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uisn-my.sharepoint.com/personal/232734_usn_no/Documents/Master oppgave leverings ting/"/>
    </mc:Choice>
  </mc:AlternateContent>
  <xr:revisionPtr revIDLastSave="14" documentId="8_{3A98AC59-856A-4D7F-AD8F-D2D19E3CEB39}" xr6:coauthVersionLast="47" xr6:coauthVersionMax="47" xr10:uidLastSave="{F1F066A1-1954-4A54-87F6-FFA7D86ADA3D}"/>
  <bookViews>
    <workbookView xWindow="-120" yWindow="-120" windowWidth="29040" windowHeight="15840" activeTab="3" xr2:uid="{00000000-000D-0000-FFFF-FFFF00000000}"/>
  </bookViews>
  <sheets>
    <sheet name="Rå_Data" sheetId="9" r:id="rId1"/>
    <sheet name="Manuel gjennomgang" sheetId="1" r:id="rId2"/>
    <sheet name="mm" sheetId="5" r:id="rId3"/>
    <sheet name="Sheet3" sheetId="8" r:id="rId4"/>
    <sheet name="spearman korr" sheetId="6" r:id="rId5"/>
    <sheet name="Compare" sheetId="4" r:id="rId6"/>
    <sheet name="Data_1" sheetId="2" r:id="rId7"/>
    <sheet name="Data_2_Long" sheetId="3" r:id="rId8"/>
  </sheets>
  <definedNames>
    <definedName name="_xlnm._FilterDatabase" localSheetId="1" hidden="1">'Manuel gjennomgang'!$F:$F</definedName>
    <definedName name="_xlnm._FilterDatabase" localSheetId="2" hidden="1">mm!$A$2:$A$591</definedName>
    <definedName name="_xlnm.Extract" localSheetId="1">'Manuel gjennomgang'!$I$1</definedName>
    <definedName name="_xlnm.Extract" localSheetId="2">mm!$E$2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2" i="5"/>
  <c r="AC25" i="1"/>
  <c r="AC24" i="1"/>
  <c r="AC23" i="1"/>
  <c r="N31" i="4"/>
  <c r="O31" i="4" s="1"/>
  <c r="M31" i="4"/>
  <c r="O4" i="4"/>
  <c r="N4" i="4" s="1"/>
  <c r="O5" i="4"/>
  <c r="N5" i="4" s="1"/>
  <c r="O6" i="4"/>
  <c r="N6" i="4" s="1"/>
  <c r="O7" i="4"/>
  <c r="N7" i="4" s="1"/>
  <c r="O8" i="4"/>
  <c r="O9" i="4"/>
  <c r="N9" i="4" s="1"/>
  <c r="O10" i="4"/>
  <c r="N10" i="4" s="1"/>
  <c r="O11" i="4"/>
  <c r="N11" i="4" s="1"/>
  <c r="O12" i="4"/>
  <c r="N12" i="4" s="1"/>
  <c r="O13" i="4"/>
  <c r="N13" i="4" s="1"/>
  <c r="O14" i="4"/>
  <c r="N14" i="4" s="1"/>
  <c r="O15" i="4"/>
  <c r="N15" i="4" s="1"/>
  <c r="O16" i="4"/>
  <c r="O17" i="4"/>
  <c r="O18" i="4"/>
  <c r="N18" i="4" s="1"/>
  <c r="O19" i="4"/>
  <c r="N19" i="4" s="1"/>
  <c r="O20" i="4"/>
  <c r="N20" i="4" s="1"/>
  <c r="O21" i="4"/>
  <c r="N21" i="4" s="1"/>
  <c r="O22" i="4"/>
  <c r="N22" i="4" s="1"/>
  <c r="O23" i="4"/>
  <c r="N23" i="4" s="1"/>
  <c r="O24" i="4"/>
  <c r="N24" i="4" s="1"/>
  <c r="O25" i="4"/>
  <c r="N25" i="4" s="1"/>
  <c r="O26" i="4"/>
  <c r="N26" i="4" s="1"/>
  <c r="O27" i="4"/>
  <c r="N27" i="4" s="1"/>
  <c r="O28" i="4"/>
  <c r="N28" i="4" s="1"/>
  <c r="O3" i="4"/>
  <c r="N3" i="4" s="1"/>
  <c r="M15" i="4"/>
  <c r="T4" i="4"/>
  <c r="T5" i="4"/>
  <c r="S5" i="4" s="1"/>
  <c r="T6" i="4"/>
  <c r="T7" i="4"/>
  <c r="T8" i="4"/>
  <c r="T9" i="4"/>
  <c r="T10" i="4"/>
  <c r="T11" i="4"/>
  <c r="S11" i="4" s="1"/>
  <c r="T12" i="4"/>
  <c r="T13" i="4"/>
  <c r="T14" i="4"/>
  <c r="T15" i="4"/>
  <c r="T16" i="4"/>
  <c r="T17" i="4"/>
  <c r="T18" i="4"/>
  <c r="T19" i="4"/>
  <c r="T20" i="4"/>
  <c r="T21" i="4"/>
  <c r="S21" i="4" s="1"/>
  <c r="T22" i="4"/>
  <c r="T23" i="4"/>
  <c r="T24" i="4"/>
  <c r="T25" i="4"/>
  <c r="T26" i="4"/>
  <c r="T27" i="4"/>
  <c r="S27" i="4" s="1"/>
  <c r="T28" i="4"/>
  <c r="T29" i="4"/>
  <c r="T30" i="4"/>
  <c r="T31" i="4"/>
  <c r="T32" i="4"/>
  <c r="T33" i="4"/>
  <c r="T34" i="4"/>
  <c r="S34" i="4" s="1"/>
  <c r="T35" i="4"/>
  <c r="T36" i="4"/>
  <c r="T37" i="4"/>
  <c r="S37" i="4" s="1"/>
  <c r="T38" i="4"/>
  <c r="T39" i="4"/>
  <c r="T40" i="4"/>
  <c r="T41" i="4"/>
  <c r="T42" i="4"/>
  <c r="T43" i="4"/>
  <c r="S43" i="4" s="1"/>
  <c r="T44" i="4"/>
  <c r="T45" i="4"/>
  <c r="T46" i="4"/>
  <c r="T47" i="4"/>
  <c r="T48" i="4"/>
  <c r="T49" i="4"/>
  <c r="T50" i="4"/>
  <c r="S50" i="4" s="1"/>
  <c r="T51" i="4"/>
  <c r="T52" i="4"/>
  <c r="T53" i="4"/>
  <c r="S53" i="4" s="1"/>
  <c r="T54" i="4"/>
  <c r="T55" i="4"/>
  <c r="T56" i="4"/>
  <c r="T57" i="4"/>
  <c r="T58" i="4"/>
  <c r="T59" i="4"/>
  <c r="S59" i="4" s="1"/>
  <c r="T60" i="4"/>
  <c r="T61" i="4"/>
  <c r="T62" i="4"/>
  <c r="T63" i="4"/>
  <c r="T64" i="4"/>
  <c r="T65" i="4"/>
  <c r="T66" i="4"/>
  <c r="S66" i="4" s="1"/>
  <c r="T67" i="4"/>
  <c r="T68" i="4"/>
  <c r="S68" i="4" s="1"/>
  <c r="T69" i="4"/>
  <c r="S69" i="4" s="1"/>
  <c r="T70" i="4"/>
  <c r="T71" i="4"/>
  <c r="T72" i="4"/>
  <c r="S72" i="4" s="1"/>
  <c r="T73" i="4"/>
  <c r="T3" i="4"/>
  <c r="T2" i="4"/>
  <c r="S2" i="4" s="1"/>
  <c r="J73" i="4"/>
  <c r="J72" i="4"/>
  <c r="J71" i="4"/>
  <c r="M28" i="4" s="1"/>
  <c r="J70" i="4"/>
  <c r="J69" i="4"/>
  <c r="J68" i="4"/>
  <c r="M27" i="4" s="1"/>
  <c r="J67" i="4"/>
  <c r="J66" i="4"/>
  <c r="J65" i="4"/>
  <c r="M26" i="4" s="1"/>
  <c r="J64" i="4"/>
  <c r="M25" i="4" s="1"/>
  <c r="J63" i="4"/>
  <c r="J62" i="4"/>
  <c r="J61" i="4"/>
  <c r="M24" i="4" s="1"/>
  <c r="J60" i="4"/>
  <c r="J59" i="4"/>
  <c r="J58" i="4"/>
  <c r="M23" i="4" s="1"/>
  <c r="J57" i="4"/>
  <c r="J56" i="4"/>
  <c r="M22" i="4" s="1"/>
  <c r="J55" i="4"/>
  <c r="J54" i="4"/>
  <c r="M21" i="4" s="1"/>
  <c r="J53" i="4"/>
  <c r="J52" i="4"/>
  <c r="J51" i="4"/>
  <c r="M20" i="4" s="1"/>
  <c r="J50" i="4"/>
  <c r="J49" i="4"/>
  <c r="J48" i="4"/>
  <c r="M19" i="4" s="1"/>
  <c r="J47" i="4"/>
  <c r="J46" i="4"/>
  <c r="J45" i="4"/>
  <c r="M18" i="4" s="1"/>
  <c r="J44" i="4"/>
  <c r="J43" i="4"/>
  <c r="M17" i="4" s="1"/>
  <c r="N17" i="4" s="1"/>
  <c r="J42" i="4"/>
  <c r="J41" i="4"/>
  <c r="J40" i="4"/>
  <c r="M16" i="4" s="1"/>
  <c r="N16" i="4" s="1"/>
  <c r="J39" i="4"/>
  <c r="J38" i="4"/>
  <c r="J37" i="4"/>
  <c r="J36" i="4"/>
  <c r="J35" i="4"/>
  <c r="J34" i="4"/>
  <c r="M14" i="4" s="1"/>
  <c r="J33" i="4"/>
  <c r="J32" i="4"/>
  <c r="J31" i="4"/>
  <c r="M13" i="4" s="1"/>
  <c r="J30" i="4"/>
  <c r="J29" i="4"/>
  <c r="J28" i="4"/>
  <c r="M12" i="4" s="1"/>
  <c r="J27" i="4"/>
  <c r="J26" i="4"/>
  <c r="M11" i="4" s="1"/>
  <c r="J25" i="4"/>
  <c r="J24" i="4"/>
  <c r="M10" i="4" s="1"/>
  <c r="J23" i="4"/>
  <c r="J22" i="4"/>
  <c r="J21" i="4"/>
  <c r="M9" i="4" s="1"/>
  <c r="J20" i="4"/>
  <c r="J19" i="4"/>
  <c r="J18" i="4"/>
  <c r="S18" i="4" s="1"/>
  <c r="J17" i="4"/>
  <c r="J16" i="4"/>
  <c r="J15" i="4"/>
  <c r="M7" i="4" s="1"/>
  <c r="J14" i="4"/>
  <c r="J13" i="4"/>
  <c r="J12" i="4"/>
  <c r="M6" i="4" s="1"/>
  <c r="J11" i="4"/>
  <c r="J10" i="4"/>
  <c r="J9" i="4"/>
  <c r="M5" i="4" s="1"/>
  <c r="J8" i="4"/>
  <c r="J7" i="4"/>
  <c r="J6" i="4"/>
  <c r="M4" i="4" s="1"/>
  <c r="J5" i="4"/>
  <c r="J4" i="4"/>
  <c r="J3" i="4"/>
  <c r="J2" i="4"/>
  <c r="M3" i="4" s="1"/>
  <c r="G379" i="4"/>
  <c r="B72" i="4"/>
  <c r="C27" i="3"/>
  <c r="C25" i="3"/>
  <c r="C23" i="3"/>
  <c r="C21" i="3"/>
  <c r="C19" i="3"/>
  <c r="C17" i="3"/>
  <c r="C15" i="3"/>
  <c r="C13" i="3"/>
  <c r="C11" i="3"/>
  <c r="C9" i="3"/>
  <c r="C7" i="3"/>
  <c r="C5" i="3"/>
  <c r="C3" i="3"/>
  <c r="D14" i="2"/>
  <c r="D13" i="2"/>
  <c r="D12" i="2"/>
  <c r="D11" i="2"/>
  <c r="D10" i="2"/>
  <c r="D9" i="2"/>
  <c r="D8" i="2"/>
  <c r="D7" i="2"/>
  <c r="D6" i="2"/>
  <c r="D5" i="2"/>
  <c r="D4" i="2"/>
  <c r="D3" i="2"/>
  <c r="D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2" i="1"/>
  <c r="G327" i="1"/>
  <c r="S70" i="4" l="1"/>
  <c r="S54" i="4"/>
  <c r="S38" i="4"/>
  <c r="S22" i="4"/>
  <c r="S6" i="4"/>
  <c r="S52" i="4"/>
  <c r="S36" i="4"/>
  <c r="S20" i="4"/>
  <c r="S4" i="4"/>
  <c r="S67" i="4"/>
  <c r="S51" i="4"/>
  <c r="S35" i="4"/>
  <c r="S19" i="4"/>
  <c r="S65" i="4"/>
  <c r="S49" i="4"/>
  <c r="S33" i="4"/>
  <c r="S17" i="4"/>
  <c r="S64" i="4"/>
  <c r="S48" i="4"/>
  <c r="S32" i="4"/>
  <c r="S16" i="4"/>
  <c r="S63" i="4"/>
  <c r="S47" i="4"/>
  <c r="S31" i="4"/>
  <c r="S15" i="4"/>
  <c r="S62" i="4"/>
  <c r="S46" i="4"/>
  <c r="S30" i="4"/>
  <c r="S14" i="4"/>
  <c r="S61" i="4"/>
  <c r="S45" i="4"/>
  <c r="S29" i="4"/>
  <c r="S13" i="4"/>
  <c r="S60" i="4"/>
  <c r="S44" i="4"/>
  <c r="S28" i="4"/>
  <c r="S12" i="4"/>
  <c r="M8" i="4"/>
  <c r="N8" i="4" s="1"/>
  <c r="S3" i="4"/>
  <c r="S58" i="4"/>
  <c r="S42" i="4"/>
  <c r="S26" i="4"/>
  <c r="S10" i="4"/>
  <c r="S73" i="4"/>
  <c r="S57" i="4"/>
  <c r="S41" i="4"/>
  <c r="S25" i="4"/>
  <c r="S9" i="4"/>
  <c r="S56" i="4"/>
  <c r="S40" i="4"/>
  <c r="S24" i="4"/>
  <c r="S8" i="4"/>
  <c r="S71" i="4"/>
  <c r="S55" i="4"/>
  <c r="S39" i="4"/>
  <c r="S23" i="4"/>
  <c r="S7" i="4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B67" i="1"/>
  <c r="P2" i="1" s="1"/>
  <c r="M2" i="1" l="1"/>
  <c r="M14" i="1"/>
  <c r="M6" i="1"/>
  <c r="M10" i="1"/>
  <c r="M18" i="1"/>
  <c r="M12" i="1"/>
  <c r="M23" i="1"/>
  <c r="M4" i="1"/>
  <c r="M15" i="1"/>
  <c r="M8" i="1"/>
  <c r="M7" i="1"/>
  <c r="M21" i="1"/>
  <c r="M26" i="1"/>
  <c r="M13" i="1"/>
  <c r="M19" i="1"/>
  <c r="M24" i="1"/>
  <c r="M5" i="1"/>
  <c r="M25" i="1"/>
  <c r="M17" i="1"/>
  <c r="M11" i="1"/>
  <c r="M16" i="1"/>
  <c r="M9" i="1"/>
  <c r="M22" i="1"/>
  <c r="M27" i="1"/>
  <c r="M20" i="1"/>
  <c r="M3" i="1"/>
  <c r="Q4" i="1" l="1"/>
  <c r="X4" i="1" s="1"/>
  <c r="O4" i="1"/>
  <c r="U4" i="1" s="1"/>
  <c r="Q14" i="1"/>
  <c r="X14" i="1" s="1"/>
  <c r="O14" i="1"/>
  <c r="U14" i="1" s="1"/>
  <c r="Q24" i="1"/>
  <c r="W11" i="1" s="1"/>
  <c r="O24" i="1"/>
  <c r="T11" i="1" s="1"/>
  <c r="Q19" i="1"/>
  <c r="W6" i="1" s="1"/>
  <c r="O19" i="1"/>
  <c r="T6" i="1" s="1"/>
  <c r="Q27" i="1"/>
  <c r="W14" i="1" s="1"/>
  <c r="O27" i="1"/>
  <c r="T14" i="1" s="1"/>
  <c r="Q23" i="1"/>
  <c r="W10" i="1" s="1"/>
  <c r="O23" i="1"/>
  <c r="T10" i="1" s="1"/>
  <c r="Q13" i="1"/>
  <c r="X13" i="1" s="1"/>
  <c r="O13" i="1"/>
  <c r="U13" i="1" s="1"/>
  <c r="Q26" i="1"/>
  <c r="W13" i="1" s="1"/>
  <c r="O26" i="1"/>
  <c r="T13" i="1" s="1"/>
  <c r="Q9" i="1"/>
  <c r="X9" i="1" s="1"/>
  <c r="O9" i="1"/>
  <c r="U9" i="1" s="1"/>
  <c r="Q21" i="1"/>
  <c r="W8" i="1" s="1"/>
  <c r="O21" i="1"/>
  <c r="T8" i="1" s="1"/>
  <c r="Q16" i="1"/>
  <c r="W3" i="1" s="1"/>
  <c r="O16" i="1"/>
  <c r="T3" i="1" s="1"/>
  <c r="Q12" i="1"/>
  <c r="X12" i="1" s="1"/>
  <c r="O12" i="1"/>
  <c r="U12" i="1" s="1"/>
  <c r="Q20" i="1"/>
  <c r="W7" i="1" s="1"/>
  <c r="O20" i="1"/>
  <c r="T7" i="1" s="1"/>
  <c r="Q7" i="1"/>
  <c r="X7" i="1" s="1"/>
  <c r="O7" i="1"/>
  <c r="U7" i="1" s="1"/>
  <c r="Q18" i="1"/>
  <c r="W5" i="1" s="1"/>
  <c r="O18" i="1"/>
  <c r="T5" i="1" s="1"/>
  <c r="Q22" i="1"/>
  <c r="W9" i="1" s="1"/>
  <c r="O22" i="1"/>
  <c r="T9" i="1" s="1"/>
  <c r="Q8" i="1"/>
  <c r="X8" i="1" s="1"/>
  <c r="O8" i="1"/>
  <c r="U8" i="1" s="1"/>
  <c r="Q3" i="1"/>
  <c r="X3" i="1" s="1"/>
  <c r="O3" i="1"/>
  <c r="U3" i="1" s="1"/>
  <c r="Q11" i="1"/>
  <c r="X11" i="1" s="1"/>
  <c r="O11" i="1"/>
  <c r="U11" i="1" s="1"/>
  <c r="Q17" i="1"/>
  <c r="W4" i="1" s="1"/>
  <c r="O17" i="1"/>
  <c r="T4" i="1" s="1"/>
  <c r="Q25" i="1"/>
  <c r="W12" i="1" s="1"/>
  <c r="O25" i="1"/>
  <c r="T12" i="1" s="1"/>
  <c r="Q10" i="1"/>
  <c r="X10" i="1" s="1"/>
  <c r="O10" i="1"/>
  <c r="U10" i="1" s="1"/>
  <c r="Q15" i="1"/>
  <c r="W2" i="1" s="1"/>
  <c r="O15" i="1"/>
  <c r="T2" i="1" s="1"/>
  <c r="Q6" i="1"/>
  <c r="X6" i="1" s="1"/>
  <c r="O6" i="1"/>
  <c r="U6" i="1" s="1"/>
  <c r="Q5" i="1"/>
  <c r="X5" i="1" s="1"/>
  <c r="O5" i="1"/>
  <c r="U5" i="1" s="1"/>
  <c r="Q2" i="1"/>
  <c r="X2" i="1" s="1"/>
  <c r="O2" i="1"/>
  <c r="U2" i="1" s="1"/>
  <c r="V10" i="1" l="1"/>
  <c r="V5" i="1"/>
  <c r="V14" i="1"/>
  <c r="V12" i="1"/>
  <c r="V7" i="1"/>
  <c r="V2" i="1"/>
  <c r="V11" i="1"/>
  <c r="V4" i="1"/>
  <c r="V3" i="1"/>
  <c r="V9" i="1"/>
  <c r="V8" i="1"/>
  <c r="V6" i="1"/>
  <c r="V13" i="1"/>
</calcChain>
</file>

<file path=xl/sharedStrings.xml><?xml version="1.0" encoding="utf-8"?>
<sst xmlns="http://schemas.openxmlformats.org/spreadsheetml/2006/main" count="8157" uniqueCount="1084">
  <si>
    <t>number</t>
  </si>
  <si>
    <t>area</t>
  </si>
  <si>
    <t>location</t>
  </si>
  <si>
    <t>threshold_value</t>
  </si>
  <si>
    <t>min_size</t>
  </si>
  <si>
    <t>file_name</t>
  </si>
  <si>
    <t>L</t>
  </si>
  <si>
    <t>N</t>
  </si>
  <si>
    <t>AP</t>
  </si>
  <si>
    <t>Land</t>
  </si>
  <si>
    <t>River</t>
  </si>
  <si>
    <t>(1305.3225806451612, 3770.266862170088)</t>
  </si>
  <si>
    <t>E1P1.tiff</t>
  </si>
  <si>
    <t>E1P</t>
  </si>
  <si>
    <t>(1675.7272727272727, 2757.938016528926)</t>
  </si>
  <si>
    <t>E1P2.tiff</t>
  </si>
  <si>
    <t>E2P</t>
  </si>
  <si>
    <t>(1734.4317602040817, 2717.6116071428573)</t>
  </si>
  <si>
    <t>E3P</t>
  </si>
  <si>
    <t>(1916.417004048583, 2924.753036437247)</t>
  </si>
  <si>
    <t>E2P1.tiff</t>
  </si>
  <si>
    <t>E4P</t>
  </si>
  <si>
    <t>(3486.667. 3848.333)</t>
  </si>
  <si>
    <t>E5P</t>
  </si>
  <si>
    <t>(2087.4188034188032, 4680.209401709401)</t>
  </si>
  <si>
    <t>E3P1.tiff</t>
  </si>
  <si>
    <t>E6P</t>
  </si>
  <si>
    <t>(2101.4464285714284, 8644.577380952382)</t>
  </si>
  <si>
    <t>E3P2.tiff</t>
  </si>
  <si>
    <t>E7P</t>
  </si>
  <si>
    <t>(2303.885135135135, 2501.2702702702704)</t>
  </si>
  <si>
    <t>E3P3.tiff</t>
  </si>
  <si>
    <t>E8P</t>
  </si>
  <si>
    <t>(2336.12125748503, 6975.654191616766)</t>
  </si>
  <si>
    <t>E4P1.tiff</t>
  </si>
  <si>
    <t>E9P</t>
  </si>
  <si>
    <t>(1199. 4341)</t>
  </si>
  <si>
    <t>E4P2.tiff</t>
  </si>
  <si>
    <t>E10P</t>
  </si>
  <si>
    <t>(2609.368340065397, 8109.558472783227)</t>
  </si>
  <si>
    <t>E4P3.tiff</t>
  </si>
  <si>
    <t>E11P</t>
  </si>
  <si>
    <t>(4675.092150170649, 1975.5392491467576)</t>
  </si>
  <si>
    <t>E5P1.tiff</t>
  </si>
  <si>
    <t>E12P</t>
  </si>
  <si>
    <t>(4697.142504118616, 1282.5683690280066)</t>
  </si>
  <si>
    <t>E5P2.tiff</t>
  </si>
  <si>
    <t>E13P</t>
  </si>
  <si>
    <t>(4818.409090909091, 6677.831818181819)</t>
  </si>
  <si>
    <t>E5P3.tiff</t>
  </si>
  <si>
    <t>L1P</t>
  </si>
  <si>
    <t>(4838.941717791411, 8634.335889570551)</t>
  </si>
  <si>
    <t>E6P1.tiff</t>
  </si>
  <si>
    <t>L2P</t>
  </si>
  <si>
    <t>(5297.85945945946, 7702.978378378379)</t>
  </si>
  <si>
    <t>E6P2.tiff</t>
  </si>
  <si>
    <t>L3P</t>
  </si>
  <si>
    <t>(5548.3452380952385, 6157.190476190476)</t>
  </si>
  <si>
    <t>E6P3.tiff</t>
  </si>
  <si>
    <t>L4P</t>
  </si>
  <si>
    <t>(5776.236559139785, 2889.5994623655915)</t>
  </si>
  <si>
    <t>E7P1.tiff</t>
  </si>
  <si>
    <t>L5P</t>
  </si>
  <si>
    <t>(6181.88, 6487.384615384615)</t>
  </si>
  <si>
    <t>E7P2.tiff</t>
  </si>
  <si>
    <t>L6P</t>
  </si>
  <si>
    <t>7558, 9069</t>
  </si>
  <si>
    <t>E7P3.tiff</t>
  </si>
  <si>
    <t>L7P</t>
  </si>
  <si>
    <t>(6897.754491017964, 7295.005988023952)</t>
  </si>
  <si>
    <t>E8P1.tiff</t>
  </si>
  <si>
    <t>L8P</t>
  </si>
  <si>
    <t>(7363.32, 9673.497142857143)</t>
  </si>
  <si>
    <t>E8P3.tiff</t>
  </si>
  <si>
    <t>L9P</t>
  </si>
  <si>
    <t>(7925.778711484594, 6680.742296918767)</t>
  </si>
  <si>
    <t>E9P1.tiff</t>
  </si>
  <si>
    <t>L10P</t>
  </si>
  <si>
    <t>(8207.930722891566, 5774.653614457831)</t>
  </si>
  <si>
    <t>E9P2.tiff</t>
  </si>
  <si>
    <t>L11P</t>
  </si>
  <si>
    <t>(8938.427069645204, 9723.433639947438)</t>
  </si>
  <si>
    <t>E10P1.tiff</t>
  </si>
  <si>
    <t>L12P</t>
  </si>
  <si>
    <t>(9043.942528735632, 3705.2586206896553)</t>
  </si>
  <si>
    <t>E10P2.tiff</t>
  </si>
  <si>
    <t>L13P</t>
  </si>
  <si>
    <t>(570.3438596491228, 5393.438596491228)</t>
  </si>
  <si>
    <t>E10P3.tiff</t>
  </si>
  <si>
    <t>(578.0123076923077, 5526.323076923077)</t>
  </si>
  <si>
    <t>E11P1.tiff</t>
  </si>
  <si>
    <t>(1229.4588872476613, 3711.853643525357)</t>
  </si>
  <si>
    <t>E11P2.tiff</t>
  </si>
  <si>
    <t>(1633.9446153846154, 2556.2328205128206)</t>
  </si>
  <si>
    <t>E12P1.tiff</t>
  </si>
  <si>
    <t>(1702.7401960784314, 5491.686274509804)</t>
  </si>
  <si>
    <t>E12P2.tiff</t>
  </si>
  <si>
    <t>(1802.2955974842766, 8230.289308176101)</t>
  </si>
  <si>
    <t>E12P3.tiff</t>
  </si>
  <si>
    <t>(1813.0619469026549, 4234.33628318584)</t>
  </si>
  <si>
    <t>E13P1.tiff</t>
  </si>
  <si>
    <t>(1917.1158198892367, 8866.092944859138)</t>
  </si>
  <si>
    <t>E13P2.tiff</t>
  </si>
  <si>
    <t>(1881.964757709251, 7774.942731277533)</t>
  </si>
  <si>
    <t>L1P1.tiff</t>
  </si>
  <si>
    <t>(1978.460568169354, 6935.022266096304)</t>
  </si>
  <si>
    <t>L1P2.tiff</t>
  </si>
  <si>
    <t>(2076.173076923077, 4134.75641025641)</t>
  </si>
  <si>
    <t>L1P3.tiff</t>
  </si>
  <si>
    <t>(2316.171314741036, 5698.410358565737)</t>
  </si>
  <si>
    <t>L2P1.tiff</t>
  </si>
  <si>
    <t>(2507.67562642369, 4965.545330296128)</t>
  </si>
  <si>
    <t>L2P2.tiff</t>
  </si>
  <si>
    <t>(2678.423076923077, 6163.478021978022)</t>
  </si>
  <si>
    <t>(2819.3767811259054, 7911.475239430039)</t>
  </si>
  <si>
    <t>L3P1.tiff</t>
  </si>
  <si>
    <t>(3183.455, 9917.045)</t>
  </si>
  <si>
    <t>L3P2.tiff</t>
  </si>
  <si>
    <t>(3208.4514563106795, 7497.349514563107)</t>
  </si>
  <si>
    <t>L3P3.tiff</t>
  </si>
  <si>
    <t>(3230.0132743362833, 5695.2477876106195)</t>
  </si>
  <si>
    <t>L4P3.tiff</t>
  </si>
  <si>
    <t>(3630.156950672646, 5991.820627802691)</t>
  </si>
  <si>
    <t>L5P1.tiff</t>
  </si>
  <si>
    <t>(3800.878612716763, 9314.421965317919)</t>
  </si>
  <si>
    <t>L5P2.tiff</t>
  </si>
  <si>
    <t>(4257.6547619047615, 1520.455357142857)</t>
  </si>
  <si>
    <t>L5P3.tiff</t>
  </si>
  <si>
    <t>(4733.613333333334, 9311.342222222222)</t>
  </si>
  <si>
    <t>L6P1.tiff</t>
  </si>
  <si>
    <t>(4802.3725490196075, 658.718954248366)</t>
  </si>
  <si>
    <t>L6P2.tiff</t>
  </si>
  <si>
    <t>(5314.915094339623, 8806.713836477988)</t>
  </si>
  <si>
    <t>L7P1.tiff</t>
  </si>
  <si>
    <t>(5393.78, 9980.806666666667)</t>
  </si>
  <si>
    <t>L7P2.tiff</t>
  </si>
  <si>
    <t>(5424.012931034483, 9943.198275862069)</t>
  </si>
  <si>
    <t>L8P1_1.tiff</t>
  </si>
  <si>
    <t>(5441.5859030837, 8420.550660792951)</t>
  </si>
  <si>
    <t>L8P2.tiff</t>
  </si>
  <si>
    <t>(6017.52657004831, 8407.574879227053)</t>
  </si>
  <si>
    <t>L8P3_crop.tiff</t>
  </si>
  <si>
    <t>(6128.111764705883, 7769.970588235294)</t>
  </si>
  <si>
    <t>L9P1.tiff</t>
  </si>
  <si>
    <t>(6211.545774647887, 6124.505281690141)</t>
  </si>
  <si>
    <t>L9P2.tiff</t>
  </si>
  <si>
    <t>(6431.5687022900765, 9095.568702290077)</t>
  </si>
  <si>
    <t>L9P3_crop.tiff</t>
  </si>
  <si>
    <t>(6487.759259259259, 9078.75925925926)</t>
  </si>
  <si>
    <t>L10P3_crop.tiff</t>
  </si>
  <si>
    <t>(6531.069090909091, 9643.694545454546)</t>
  </si>
  <si>
    <t>L11P1_crop.tiff</t>
  </si>
  <si>
    <t>(6618.3987138263665, 9577.498392282958)</t>
  </si>
  <si>
    <t>L11P2.tiff</t>
  </si>
  <si>
    <t>(7308.742358078603, 8313.951965065502)</t>
  </si>
  <si>
    <t>L11P3.tiff</t>
  </si>
  <si>
    <t>(7454.765957446809, 9245.063829787234)</t>
  </si>
  <si>
    <t>L12P1_crop.tiff</t>
  </si>
  <si>
    <t>(7748.274079158087, 4341.867307252345)</t>
  </si>
  <si>
    <t>L12P2_crop.tiff</t>
  </si>
  <si>
    <t>(7896.592715231788, 2390.526490066225)</t>
  </si>
  <si>
    <t>L12P3_crop.tiff</t>
  </si>
  <si>
    <t>(7911.316326530612, 4041.6938775510203)</t>
  </si>
  <si>
    <t>L13P1_crop.tiff</t>
  </si>
  <si>
    <t>(8177.057291666667, 3010.2395833333335)</t>
  </si>
  <si>
    <t>L13P2_crop.tiff</t>
  </si>
  <si>
    <t>(8540.528263521757, 6033.747051647011)</t>
  </si>
  <si>
    <t>L13P3_crop.tiff</t>
  </si>
  <si>
    <t>(8533.448763250883, 4388.303886925795)</t>
  </si>
  <si>
    <t>(8886.44, 7823.7733333333335)</t>
  </si>
  <si>
    <t>(9672.79365079365, 6621.931216931217)</t>
  </si>
  <si>
    <t>(1600.3735325506937, 7178.8979011028105)</t>
  </si>
  <si>
    <t>E1P3_1.tiff</t>
  </si>
  <si>
    <t>3575.750  4299</t>
  </si>
  <si>
    <t>5334  6562</t>
  </si>
  <si>
    <t>(2316.544378698225, 863.0)</t>
  </si>
  <si>
    <t>(3820.974412532637, 4417.597911227154)</t>
  </si>
  <si>
    <t>(5080.170212765957, 9349.033434650455)</t>
  </si>
  <si>
    <t>(6398.571428571428, 3217.6360078277885)</t>
  </si>
  <si>
    <t>(6520.649006622517, 9630.165562913908)</t>
  </si>
  <si>
    <t>(6737.770737327189, 4419.399769585253)</t>
  </si>
  <si>
    <t>(9038.10394265233, 6561.293906810036)</t>
  </si>
  <si>
    <t>(467.1010752688172, 7775.247311827957)</t>
  </si>
  <si>
    <t>E1P3_2.tiff</t>
  </si>
  <si>
    <t>(2580.4033771106942, 1504.0393996247656)</t>
  </si>
  <si>
    <t>(2592.8444444444444, 1539.2555555555555)</t>
  </si>
  <si>
    <t>(3306.6862745098038, 10552.333333333334)</t>
  </si>
  <si>
    <t>(3877.8203794369647, 8516.369339045288)</t>
  </si>
  <si>
    <t>(3879.627397260274, 2739.2876712328766)</t>
  </si>
  <si>
    <t>(3881.0255474452556, 2763.5766423357663)</t>
  </si>
  <si>
    <t>(4990.462365591397, 5321.8494623655915)</t>
  </si>
  <si>
    <t>(6059.3510277033065, 8004.208400357462)</t>
  </si>
  <si>
    <t>(6103.622061482821, 8304.984327908378)</t>
  </si>
  <si>
    <t>(7527.581445523193, 7035.740560949299)</t>
  </si>
  <si>
    <t>(7817.388888888889, 8568.426842684268)</t>
  </si>
  <si>
    <t>(8086.094348659004, 9077.560105363984)</t>
  </si>
  <si>
    <t>(8728.370087336245, 7742.912663755458)</t>
  </si>
  <si>
    <t>(9063.298535595186, 2944.592383161761)</t>
  </si>
  <si>
    <t>(8953.12987012987, 3111.2683982683984)</t>
  </si>
  <si>
    <t>(9031.830039525692, 3118.387351778656)</t>
  </si>
  <si>
    <t>(9071.37252124646, 3133.2634560906517)</t>
  </si>
  <si>
    <t>(2270.907103825137, 8950.11475409836)</t>
  </si>
  <si>
    <t>(3573.294784580499, 8925.897052154194)</t>
  </si>
  <si>
    <t>(6271.5018315018315, 9427.62271062271)</t>
  </si>
  <si>
    <t>(6896.3105263157895, 3009.7894736842104)</t>
  </si>
  <si>
    <t>(7500.830645161291, 2597.510752688172)</t>
  </si>
  <si>
    <t>(7514.0328947368425, 1526.4506578947369)</t>
  </si>
  <si>
    <t>(7794.510574018127, 3586.9848942598187)</t>
  </si>
  <si>
    <t>(8270.0, 2188.341379310345)</t>
  </si>
  <si>
    <t>6149  5907</t>
  </si>
  <si>
    <t>E2P2_1.tiff</t>
  </si>
  <si>
    <t>6060  5815</t>
  </si>
  <si>
    <t>2582  6735</t>
  </si>
  <si>
    <t>(2245.2851711026615, 8111.5209125475285)</t>
  </si>
  <si>
    <t>E2P2_2.tiff</t>
  </si>
  <si>
    <t>(2562.5925266903914, 8503.612099644128)</t>
  </si>
  <si>
    <t>(3370.242214532872, 6134.6193771626295)</t>
  </si>
  <si>
    <t>(3543.181995206711, 5589.478130617136)</t>
  </si>
  <si>
    <t>(3584.6130841121494, 4463.882242990654)</t>
  </si>
  <si>
    <t>(3778.402255639098, 4465.101503759399)</t>
  </si>
  <si>
    <t>(3784.4148296593185, 4499.915831663327)</t>
  </si>
  <si>
    <t>(3921.410635155096, 1427.5007385524373)</t>
  </si>
  <si>
    <t>(4116.047752808989, 7307.01404494382)</t>
  </si>
  <si>
    <t>(4317.955128205128, 11002.84294871795)</t>
  </si>
  <si>
    <t>(5471.593576430814, 3121.304757304999)</t>
  </si>
  <si>
    <t>(6286.2091503267975, 1451.8235294117646)</t>
  </si>
  <si>
    <t>(6492.0, 7279.623960066556)</t>
  </si>
  <si>
    <t>(7060.029885057471, 10947.811494252874)</t>
  </si>
  <si>
    <t>(7047.618320610687, 7103.325699745547)</t>
  </si>
  <si>
    <t>(7381.630136986301, 6820.525440313111)</t>
  </si>
  <si>
    <t>(7433.148110053999, 1732.861403959887)</t>
  </si>
  <si>
    <t>(7890.918209876543, 6659.185185185185)</t>
  </si>
  <si>
    <t>(8633.990643274854, 5639.12865497076)</t>
  </si>
  <si>
    <t>(8952.262195121952, 10011.182926829268)</t>
  </si>
  <si>
    <t>(9115.305832147937, 5062.132290184922)</t>
  </si>
  <si>
    <t>(9476.427725118483, 5066.932464454976)</t>
  </si>
  <si>
    <t>(9985.292156040268, 6478.972105704698)</t>
  </si>
  <si>
    <t>(10135.052863436124, 4837.8458149779735)</t>
  </si>
  <si>
    <t>(10664.967532467532, 6839.311688311688)</t>
  </si>
  <si>
    <t>(5799.315942028986, 3343.950724637681)</t>
  </si>
  <si>
    <t>(7770.260330578512, 1966.638429752066)</t>
  </si>
  <si>
    <t>(8153.483940042826, 4251.770877944326)</t>
  </si>
  <si>
    <t>5158  8028</t>
  </si>
  <si>
    <t>9926  3802</t>
  </si>
  <si>
    <t>(1102.0, 2867.733727810651)</t>
  </si>
  <si>
    <t>(5047.74253200569, 579.5604551920342)</t>
  </si>
  <si>
    <t>(7592.608219178082, 3975.6794520547946)</t>
  </si>
  <si>
    <t>(8375.602184087364, 8418.66770670827)</t>
  </si>
  <si>
    <t>6202  10062</t>
  </si>
  <si>
    <t>(2833.888198757764, 773.304347826087)</t>
  </si>
  <si>
    <t>(7688.510638297872, 9164.493617021277)</t>
  </si>
  <si>
    <t>4272  1264</t>
  </si>
  <si>
    <t>2963 4428</t>
  </si>
  <si>
    <t>(1734.5601173020527, 4154.41055718475)</t>
  </si>
  <si>
    <t>(9062.564655172413, 6992.007183908046)</t>
  </si>
  <si>
    <t>(1440.1490683229813, 2780.958592132505)</t>
  </si>
  <si>
    <t>(2001.1621890547265, 2894.8691542288557)</t>
  </si>
  <si>
    <t>(8202.969957081545, 1599.725321888412)</t>
  </si>
  <si>
    <t>(10430.242659279778, 6541.786149584487)</t>
  </si>
  <si>
    <t>10124  5325</t>
  </si>
  <si>
    <t>2129  6218</t>
  </si>
  <si>
    <t>(838.7979626485569, 7625.1612903225805)</t>
  </si>
  <si>
    <t>(5031.590296495957, 1243.243935309973)</t>
  </si>
  <si>
    <t>(5365.74375, 10131.14375)</t>
  </si>
  <si>
    <t>(9372.170474516695, 2892.01230228471)</t>
  </si>
  <si>
    <t>(5358.91875, 9854.95625)</t>
  </si>
  <si>
    <t>(6962.491071428572, 5257.276785714285)</t>
  </si>
  <si>
    <t>(9108.156225218081, 8154.789849325932)</t>
  </si>
  <si>
    <t>11566  8837</t>
  </si>
  <si>
    <t>(4590.359375, 7032.63671875)</t>
  </si>
  <si>
    <t>(9804.567901234568, 11170.530864197532)</t>
  </si>
  <si>
    <t>4778  9253</t>
  </si>
  <si>
    <t>3870  5388</t>
  </si>
  <si>
    <t>(317.74642857142857, 4128.432142857143)</t>
  </si>
  <si>
    <t>(3818.5940594059407, 2904.039603960396)</t>
  </si>
  <si>
    <t xml:space="preserve">2004  6775 </t>
  </si>
  <si>
    <t>(9502.58695652174, 6030.159420289855)</t>
  </si>
  <si>
    <t>998  7874</t>
  </si>
  <si>
    <t>2853  5593</t>
  </si>
  <si>
    <t>3097  5296</t>
  </si>
  <si>
    <t>(305.32367149758454, 5795.227053140096)</t>
  </si>
  <si>
    <t>(2993.0590551181103, 9563.838582677165)</t>
  </si>
  <si>
    <t>(4293.822784810127, 4402.53164556962)</t>
  </si>
  <si>
    <t>(4652.155115511551, 10059.907590759076)</t>
  </si>
  <si>
    <t>(5088.314009661835, 4380.531400966183)</t>
  </si>
  <si>
    <t>(6679.369294605809, 528.3609958506224)</t>
  </si>
  <si>
    <t>(6722.412337662337, 722.6331168831168)</t>
  </si>
  <si>
    <t>(6814.098039215686, 2170.6470588235293)</t>
  </si>
  <si>
    <t>5493  4152</t>
  </si>
  <si>
    <t>5503  3126</t>
  </si>
  <si>
    <t>(2996.948529411765, 619.385294117647)</t>
  </si>
  <si>
    <t>(3730.3739130434783, 5922.665217391304)</t>
  </si>
  <si>
    <t>(3760.390625, 314.2765625)</t>
  </si>
  <si>
    <t>(5320.7169811320755, 8159.352201257861)</t>
  </si>
  <si>
    <t>(5387.013698630137, 3368.415525114155)</t>
  </si>
  <si>
    <t>(5621.852573018081, 10433.44645340751)</t>
  </si>
  <si>
    <t>(5945.559845559846, 5716.830115830116)</t>
  </si>
  <si>
    <t>(5966.649746192893, 4151.228426395939)</t>
  </si>
  <si>
    <t>(6868.543296089386, 8783.350558659218)</t>
  </si>
  <si>
    <t>(7702.311233885819, 9166.920810313075)</t>
  </si>
  <si>
    <t>(7716.610062893082, 2943.7672955974845)</t>
  </si>
  <si>
    <t>(8121.303225806451, 4451.7225806451615)</t>
  </si>
  <si>
    <t>1562  7571</t>
  </si>
  <si>
    <t>4038  5079</t>
  </si>
  <si>
    <t>7939  3683</t>
  </si>
  <si>
    <t>786  2975</t>
  </si>
  <si>
    <t>1665  1979</t>
  </si>
  <si>
    <t>(2187.5694444444443, 1363.6342592592594)</t>
  </si>
  <si>
    <t>(2434.409090909091, 9503.504545454545)</t>
  </si>
  <si>
    <t>(3032.6862745098038, 6065.394335511983)</t>
  </si>
  <si>
    <t>(3340.2838915470493, 7631.532695374801)</t>
  </si>
  <si>
    <t>(4317.029305499799, 4342.316740264954)</t>
  </si>
  <si>
    <t>(5257.295731707317, 4270.030487804878)</t>
  </si>
  <si>
    <t>(6855.468447124704, 4930.6823174671545)</t>
  </si>
  <si>
    <t>(7090.622535211268, 9214.747887323943)</t>
  </si>
  <si>
    <t>(7627.124423963133, 2298.63133640553)</t>
  </si>
  <si>
    <t>(8834.25974025974, 7977.774891774891)</t>
  </si>
  <si>
    <t>(8917.892045454546, 2865.068181818182)</t>
  </si>
  <si>
    <t>(8968.91111111111, 5869.044444444445)</t>
  </si>
  <si>
    <t>(9972.080691642652, 6549.365994236311)</t>
  </si>
  <si>
    <t>(1147.5625, 4183.732954545455)</t>
  </si>
  <si>
    <t>(1269.79012345679, 5912.685185185185)</t>
  </si>
  <si>
    <t>4621  3029</t>
  </si>
  <si>
    <t>1581  5681</t>
  </si>
  <si>
    <t>(2163.4506172839506, 8614.364197530864)</t>
  </si>
  <si>
    <t>(2666.3606557377047, 9508.245901639344)</t>
  </si>
  <si>
    <t>(3543.504761904762, 9621.314285714287)</t>
  </si>
  <si>
    <t>(3970.551724137931, 1333.6206896551723)</t>
  </si>
  <si>
    <t>(4079.5659025787963, 3668.12893982808)</t>
  </si>
  <si>
    <t>(4697.907246376812, 5176.211594202899)</t>
  </si>
  <si>
    <t>(4761.761073825503, 10051.43087248322)</t>
  </si>
  <si>
    <t>(5027.557422969187, 6154.495798319328)</t>
  </si>
  <si>
    <t>(5037.6016451233845, 2936.741480611046)</t>
  </si>
  <si>
    <t>(5101.31981981982, 3024.7072072072074)</t>
  </si>
  <si>
    <t>(5715.072273324573, 3812.603153745072)</t>
  </si>
  <si>
    <t>(7509.072392638037, 5988.746012269939)</t>
  </si>
  <si>
    <t>(7534.120418848168, 2585.1832460732985)</t>
  </si>
  <si>
    <t>(7797.730272596844, 5668.938307030129)</t>
  </si>
  <si>
    <t>(7968.994478951001, 4444.68253968254)</t>
  </si>
  <si>
    <t>(2507.3952380952383, 9627.57142857143)</t>
  </si>
  <si>
    <t>3313  4907</t>
  </si>
  <si>
    <t>5522  5447</t>
  </si>
  <si>
    <t>10872  7126</t>
  </si>
  <si>
    <t>9080  8777</t>
  </si>
  <si>
    <t>(1302.886075949367, 5996.5)</t>
  </si>
  <si>
    <t>(2146.662447257384, 7090.68776371308)</t>
  </si>
  <si>
    <t>(2544.9206349206347, 8019.285714285715)</t>
  </si>
  <si>
    <t>(4439.941463414634, 4499.814634146342)</t>
  </si>
  <si>
    <t>(6986.335243553009, 7730.0744985673355)</t>
  </si>
  <si>
    <t>(7511.622529644269, 6042.04743083004)</t>
  </si>
  <si>
    <t>(7873.12015503876, 5713.1821705426355)</t>
  </si>
  <si>
    <t>(8636.192567567568, 4855.0675675675675)</t>
  </si>
  <si>
    <t>(9261.685920577618, 6979.56678700361)</t>
  </si>
  <si>
    <t xml:space="preserve">4620  3539 </t>
  </si>
  <si>
    <t>(1768.5109170305677, 2896.5807860262007)</t>
  </si>
  <si>
    <t>(2024.3469933184856, 9326.473051224944)</t>
  </si>
  <si>
    <t>(6339.5284974093265, 5392.170984455958)</t>
  </si>
  <si>
    <t>(7091.647940074907, 1215.7827715355804)</t>
  </si>
  <si>
    <t>(8154.577188940092, 8062.831797235023)</t>
  </si>
  <si>
    <t>(8294.33203125, 8225.60546875)</t>
  </si>
  <si>
    <t>(1838.9811320754718, 606.0251572327044)</t>
  </si>
  <si>
    <t>(6057.412962962963, 8220.635185185185)</t>
  </si>
  <si>
    <t>(6680.362385321101, 9358.279816513761)</t>
  </si>
  <si>
    <t>(7402.597609561753, 7631.091633466135)</t>
  </si>
  <si>
    <t>(10213.054054054053, 2374.2567567567567)</t>
  </si>
  <si>
    <t>(7438.136929460581, 6916.522821576764)</t>
  </si>
  <si>
    <t>(7579.925, 10178.121875)</t>
  </si>
  <si>
    <t>(10633.287272727273, 4563.141818181818)</t>
  </si>
  <si>
    <t>(6571.385915492958, 8289.076056338028)</t>
  </si>
  <si>
    <t>(8175.837891138574, 7983.653300026295)</t>
  </si>
  <si>
    <t>(8243.615902964959, 8431.750673854447)</t>
  </si>
  <si>
    <t>(5335.75, 10225.516233766233)</t>
  </si>
  <si>
    <t>(6212.3564356435645, 8455.155940594059)</t>
  </si>
  <si>
    <t>(2694.2608557340545, 4907.884841736917)</t>
  </si>
  <si>
    <t>(4840.251612903226, 8450.245161290322)</t>
  </si>
  <si>
    <t>(5134.577639751553, 3056.11801242236)</t>
  </si>
  <si>
    <t>(5284.804741980474, 6176.171548117155)</t>
  </si>
  <si>
    <t>(5969.51282051282, 9037.509157509157)</t>
  </si>
  <si>
    <t>(6179.361233480176, 5616.330396475771)</t>
  </si>
  <si>
    <t>(6482.120481927711, 7316.819277108434)</t>
  </si>
  <si>
    <t>(6593.417021276596, 7475.0297872340425)</t>
  </si>
  <si>
    <t>(6624.3638676844785, 7451.162849872773)</t>
  </si>
  <si>
    <t>(7266.042912873862, 5126.382314694409)</t>
  </si>
  <si>
    <t>(9117.272251308901, 9432.151832460733)</t>
  </si>
  <si>
    <t>(9915.56038647343, 7245.304347826087)</t>
  </si>
  <si>
    <t>(10466.422360248447, 4977.310559006211)</t>
  </si>
  <si>
    <t>(3685.6085858585857, 2879.89898989899)</t>
  </si>
  <si>
    <t>(4093.0789473684213, 2304.809210526316)</t>
  </si>
  <si>
    <t>(5203.659690627844, 3524.5832575068243)</t>
  </si>
  <si>
    <t>(5517.156862745098, 5637.450980392156)</t>
  </si>
  <si>
    <t>(5593.65625, 2443.9625)</t>
  </si>
  <si>
    <t>(5956.009615384615, 9264.285256410256)</t>
  </si>
  <si>
    <t>(6207.00641025641, 6481.711538461538)</t>
  </si>
  <si>
    <t>(6391.213114754099, 3842.7377049180327)</t>
  </si>
  <si>
    <t>(6446.76875, 3330.225)</t>
  </si>
  <si>
    <t>(6676.1563636363635, 6174.6218181818185)</t>
  </si>
  <si>
    <t>(7948.142011834319, 1303.923076923077)</t>
  </si>
  <si>
    <t>(8443.437209302325, 5674.73488372093)</t>
  </si>
  <si>
    <t>(8500.378920953575, 5619.69008782936)</t>
  </si>
  <si>
    <t>(8952.164251207729, 5673.449275362319)</t>
  </si>
  <si>
    <t>(9500.682795698925, 7441.112903225807)</t>
  </si>
  <si>
    <t>(11399.196531791908, 6124.2658959537575)</t>
  </si>
  <si>
    <t>(5215.693304535637, 6927.3045356371495)</t>
  </si>
  <si>
    <t>(6594.386666666666, 7707.12)</t>
  </si>
  <si>
    <t>(6828.650306748466, 9704.411042944785)</t>
  </si>
  <si>
    <t>(6864.520289855072, 4761.073913043479)</t>
  </si>
  <si>
    <t>(6927.967741935484, 5240.090322580645)</t>
  </si>
  <si>
    <t>(7099.096153846154, 9183.544871794871)</t>
  </si>
  <si>
    <t>(7200.3184713375795, 4658.700636942675)</t>
  </si>
  <si>
    <t>(7618.331914893617, 5097.191489361702)</t>
  </si>
  <si>
    <t>(8032.919786096257, 7373.401069518716)</t>
  </si>
  <si>
    <t>(9549.677362893815, 7717.659276546091)</t>
  </si>
  <si>
    <t>(9550.0, 5315.488888888889)</t>
  </si>
  <si>
    <t>(9636.602777777778, 6545.7444444444445)</t>
  </si>
  <si>
    <t>(9949.437125748504, 5979.610778443114)</t>
  </si>
  <si>
    <t>(824.8443113772455, 5564.964071856288)</t>
  </si>
  <si>
    <t>(3574.3820598006646, 8342.036544850498)</t>
  </si>
  <si>
    <t>(3740.4715719063547, 4466.066889632107)</t>
  </si>
  <si>
    <t>(4822.3629343629345, 9097.814671814673)</t>
  </si>
  <si>
    <t>(7731.400673400673, 8420.316498316499)</t>
  </si>
  <si>
    <t>(6451.016666666666, 3647.511111111111)</t>
  </si>
  <si>
    <t>(573.51953125, 4059.046875)</t>
  </si>
  <si>
    <t>(1381.5970928912107, 2484.6958891664776)</t>
  </si>
  <si>
    <t>(1635.0645161290322, 8953.387096774193)</t>
  </si>
  <si>
    <t>(2096.168979591837, 5576.318367346938)</t>
  </si>
  <si>
    <t>(2451.5882352941176, 7113.982352941176)</t>
  </si>
  <si>
    <t>(4107.369501466275, 5483.027859237537)</t>
  </si>
  <si>
    <t>(5520.51304347826, 8368.53043478261)</t>
  </si>
  <si>
    <t>(9512.319018404907, 6875.650306748466)</t>
  </si>
  <si>
    <t>(280.4916820702403, 5661.040665434381)</t>
  </si>
  <si>
    <t>(559.8806532663317, 6141.821608040201)</t>
  </si>
  <si>
    <t>(646.4509803921569, 5792.588235294118)</t>
  </si>
  <si>
    <t>(1315.3623110151188, 4590.752159827214)</t>
  </si>
  <si>
    <t>(1340.5744680851064, 3542.055319148936)</t>
  </si>
  <si>
    <t>(1367.3488372093022, 3755.9622093023254)</t>
  </si>
  <si>
    <t>(1431.989024390244, 8329.693902439025)</t>
  </si>
  <si>
    <t>(1772.4722222222222, 5699.188888888889)</t>
  </si>
  <si>
    <t>(2344.639405204461, 7237.275092936803)</t>
  </si>
  <si>
    <t>(2788.355987055016, 7251.818770226537)</t>
  </si>
  <si>
    <t>(3066.496453900709, 1545.241134751773)</t>
  </si>
  <si>
    <t>(3140.0147601476015, 1676.1143911439115)</t>
  </si>
  <si>
    <t>(3233.0142857142855, 2348.5714285714284)</t>
  </si>
  <si>
    <t>(3416.573264781491, 4072.3521850899742)</t>
  </si>
  <si>
    <t>(3840.5108514190315, 10035.976627712855)</t>
  </si>
  <si>
    <t>(4119.04424778761, 9506.14336283186)</t>
  </si>
  <si>
    <t>(4235.110236220473, 9815.076115485565)</t>
  </si>
  <si>
    <t>(4399.81036834925, 587.6480218281037)</t>
  </si>
  <si>
    <t>(4534.028795811519, 2622.8821989528797)</t>
  </si>
  <si>
    <t>(4922.222385861561, 9828.42120765832)</t>
  </si>
  <si>
    <t>(4927.632958801498, 3652.2022471910113)</t>
  </si>
  <si>
    <t>(5077.05291970803, 1222.0036496350365)</t>
  </si>
  <si>
    <t>(6370.949494949495, 9252.575757575758)</t>
  </si>
  <si>
    <t>(6551.846153846154, 2340.873303167421)</t>
  </si>
  <si>
    <t>(7156.015873015873, 2980.4285714285716)</t>
  </si>
  <si>
    <t>(7191.115702479339, 7222.495867768595)</t>
  </si>
  <si>
    <t>(7421.14099378882, 2592.1776397515528)</t>
  </si>
  <si>
    <t>(8501.66875, 3106.53125)</t>
  </si>
  <si>
    <t>(8587.714705882352, 324.9323529411765)</t>
  </si>
  <si>
    <t>(8663.619883040936, 2267.7134502923977)</t>
  </si>
  <si>
    <t>(9034.464419475655, 2929.516853932584)</t>
  </si>
  <si>
    <t>(9180.982300884956, 7578.477876106194)</t>
  </si>
  <si>
    <t>(9517.71318822023, 7338.157490396927)</t>
  </si>
  <si>
    <t>(9561.034285714286, 8842.725714285714)</t>
  </si>
  <si>
    <t>(9836.24861878453, 9809.92817679558)</t>
  </si>
  <si>
    <t>(9866.514316012725, 2451.0233297985155)</t>
  </si>
  <si>
    <t>(11437.037634408602, 4677.002688172043)</t>
  </si>
  <si>
    <t>(11731.350806451614, 4296.657258064516)</t>
  </si>
  <si>
    <t>(1089.753798033959, 7726.4700625558535)</t>
  </si>
  <si>
    <t>(1511.1198738170347, 3000.473186119874)</t>
  </si>
  <si>
    <t>(4928.234375, 748.6125)</t>
  </si>
  <si>
    <t>(6038.672566371682, 12496.141592920354)</t>
  </si>
  <si>
    <t>(6659.278931750742, 13729.376854599406)</t>
  </si>
  <si>
    <t>(7513.446643983916, 21385.070522734302)</t>
  </si>
  <si>
    <t>(7787.16192560175, 19841.619256017504)</t>
  </si>
  <si>
    <t>(9490.517350157728, 21710.263406940063)</t>
  </si>
  <si>
    <t>(11579.453416149068, 19428.763975155278)</t>
  </si>
  <si>
    <t>(316.5168831168831, 5954.592207792208)</t>
  </si>
  <si>
    <t>(808.075, 5796.5625)</t>
  </si>
  <si>
    <t>(2377.369318181818, 7986.551136363636)</t>
  </si>
  <si>
    <t>(3076.3008130081303, 5931.150406504065)</t>
  </si>
  <si>
    <t>(3770.3091603053435, 9839.396946564886)</t>
  </si>
  <si>
    <t>(3962.8853211009173, 8671.857798165138)</t>
  </si>
  <si>
    <t>(4313.859550561798, 7735.0308988764045)</t>
  </si>
  <si>
    <t>(4546.987341772152, 8467.586497890296)</t>
  </si>
  <si>
    <t>(4821.774390243902, 9048.871951219513)</t>
  </si>
  <si>
    <t>(5834.9647535127415, 5701.221719457014)</t>
  </si>
  <si>
    <t>(5796.625850340136, 9945.547619047618)</t>
  </si>
  <si>
    <t>(5862.809782608696, 4837.510869565217)</t>
  </si>
  <si>
    <t>(6057.5026455026455, 4233.666666666667)</t>
  </si>
  <si>
    <t>(6165.318181818182, 395.44805194805195)</t>
  </si>
  <si>
    <t>(6212.778723404255, 6426.889361702128)</t>
  </si>
  <si>
    <t>(6391.877470355731, 5901.387351778656)</t>
  </si>
  <si>
    <t>(7229.011194029851, 2884.9141791044776)</t>
  </si>
  <si>
    <t>(7493.230283911672, 8486.89905362776)</t>
  </si>
  <si>
    <t>(8785.417777777779, 4357.502222222222)</t>
  </si>
  <si>
    <t>(9000.642317380352, 7716.3753148614605)</t>
  </si>
  <si>
    <t>(5658.614942528736, 624.7701149425287)</t>
  </si>
  <si>
    <t>(217.79558011049724, 3642.74861878453)</t>
  </si>
  <si>
    <t>(1506.4464646464646, 7476.70202020202)</t>
  </si>
  <si>
    <t>(2278.7528735632186, 2744.137931034483)</t>
  </si>
  <si>
    <t>(3690.9560018050543, 6914.25857400722)</t>
  </si>
  <si>
    <t>(3852.529792457041, 7495.26514170944)</t>
  </si>
  <si>
    <t>(5719.985386221294, 9284.049060542797)</t>
  </si>
  <si>
    <t>(7234.525704809287, 1585.3101160862354)</t>
  </si>
  <si>
    <t>(8067.669763513513, 1742.5903716216217)</t>
  </si>
  <si>
    <t>(9281.970795568983, 5197.370594159113)</t>
  </si>
  <si>
    <t>(2089.775569000288, 8969.741573033707)</t>
  </si>
  <si>
    <t>(2455.6167664670656, 5926.275449101797)</t>
  </si>
  <si>
    <t>(2755.1235632183907, 188.95114942528735)</t>
  </si>
  <si>
    <t>(3360.1335877862593, 3641.0152671755727)</t>
  </si>
  <si>
    <t>(4405.029239766081, 5662.099415204679)</t>
  </si>
  <si>
    <t>(4760.1937452326465, 7905.19298245614)</t>
  </si>
  <si>
    <t>(6685.547678018575, 9640.907120743033)</t>
  </si>
  <si>
    <t>(7193.464850048372, 5762.2975653015155)</t>
  </si>
  <si>
    <t>(8519.068292682927, 8661.463414634147)</t>
  </si>
  <si>
    <t>(9218.560439560439, 7772.812164579606)</t>
  </si>
  <si>
    <t>(9482.964460784313, 3945.7242647058824)</t>
  </si>
  <si>
    <t>(4471.558573853989, 6114.561969439728)</t>
  </si>
  <si>
    <t>(5195.361379310345, 3329.2413793103447)</t>
  </si>
  <si>
    <t>(5292.103570455165, 10826.805941673481)</t>
  </si>
  <si>
    <t>(5527.077777777778, 10048.033333333333)</t>
  </si>
  <si>
    <t>(6357.08174386921, 7662.032697547684)</t>
  </si>
  <si>
    <t>(7677.591439688716, 2476.315175097276)</t>
  </si>
  <si>
    <t>(7766.053619302949, 1811.4423592493297)</t>
  </si>
  <si>
    <t>(8063.668711656442, 6211.506134969325)</t>
  </si>
  <si>
    <t>(8480.668479204027, 7041.695378029734)</t>
  </si>
  <si>
    <t>(8975.490045941808, 3837.6906584992344)</t>
  </si>
  <si>
    <t>(10043.965719063544, 6723.0)</t>
  </si>
  <si>
    <t>(5334.824104234528, 4457.0749185667755)</t>
  </si>
  <si>
    <t>(2301.902654867257, 6816.422566371682)</t>
  </si>
  <si>
    <t>(2767.872699386503, 3445.8282208588957)</t>
  </si>
  <si>
    <t>(4416.386178861789, 5385.825203252032)</t>
  </si>
  <si>
    <t>(5583.629850746269, 5427.477611940299)</t>
  </si>
  <si>
    <t>(8508.885333333334, 8092.525333333333)</t>
  </si>
  <si>
    <t>(4394.759758267057, 5642.316489640017)</t>
  </si>
  <si>
    <t>(6255.444444444444, 2637.9691358024693)</t>
  </si>
  <si>
    <t>(6275.28, 5662.606666666667)</t>
  </si>
  <si>
    <t>(7075.008908685969, 3804.512249443207)</t>
  </si>
  <si>
    <t>(7791.56038647343, 3791.24154589372)</t>
  </si>
  <si>
    <t>(8244.941176470587, 3376.6029411764707)</t>
  </si>
  <si>
    <t>(1177.6132930513595, 8899.601208459215)</t>
  </si>
  <si>
    <t>(2010.3207547169811, 4959.264150943396)</t>
  </si>
  <si>
    <t>(2067.182389937107, 4480.37106918239)</t>
  </si>
  <si>
    <t>(3266.973474801061, 6981.411140583555)</t>
  </si>
  <si>
    <t>(3817.2457627118642, 2667.063559322034)</t>
  </si>
  <si>
    <t>(4138.666666666667, 1250.1444444444444)</t>
  </si>
  <si>
    <t>(4193.118644067797, 6901.830508474576)</t>
  </si>
  <si>
    <t>(4219.952691680261, 6944.690048939641)</t>
  </si>
  <si>
    <t>(4557.666666666667, 4193.438596491228)</t>
  </si>
  <si>
    <t>(4636.563953488372, 4816.639534883721)</t>
  </si>
  <si>
    <t>(4848.595166163142, 2989.9848942598187)</t>
  </si>
  <si>
    <t>(5379.215946843854, 7193.405315614618)</t>
  </si>
  <si>
    <t>(5523.901694915255, 7641.881355932203)</t>
  </si>
  <si>
    <t>(5682.196172248804, 7741.239234449761)</t>
  </si>
  <si>
    <t>(6024.675409836065, 2076.7032786885247)</t>
  </si>
  <si>
    <t>(5198.100574712644, 164.6293103448276)</t>
  </si>
  <si>
    <t>(5724.469168900804, 10319.201072386059)</t>
  </si>
  <si>
    <t>(10661.354922279792, 4755.318652849741)</t>
  </si>
  <si>
    <t>(2466.6755852842807, 3049.7725752508363)</t>
  </si>
  <si>
    <t>(3186.7003484320558, 10047.094076655052)</t>
  </si>
  <si>
    <t>(6358.132911392405, 5315.670886075949)</t>
  </si>
  <si>
    <t>(366.46675712347354, 6134.385345997286)</t>
  </si>
  <si>
    <t>(2190.0093896713615, 9099.31455399061)</t>
  </si>
  <si>
    <t>(2256.308917197452, 1692.1496815286623)</t>
  </si>
  <si>
    <t>(2630.2278225806454, 1738.530241935484)</t>
  </si>
  <si>
    <t>(3544.439189189189, 698.4594594594595)</t>
  </si>
  <si>
    <t>(4403.1596638655465, 4466.036414565826)</t>
  </si>
  <si>
    <t>(4796.078524124881, 4216.949858088931)</t>
  </si>
  <si>
    <t>(4855.532212885154, 4790.658263305322)</t>
  </si>
  <si>
    <t>(5000.853515625, 3279.1953125)</t>
  </si>
  <si>
    <t>(5094.030804953561, 1943.062693498452)</t>
  </si>
  <si>
    <t>(5275.825959423124, 2185.351747738939)</t>
  </si>
  <si>
    <t>(5482.728873239436, 5275.05985915493)</t>
  </si>
  <si>
    <t>(6261.9167747914735, 9080.169786839666)</t>
  </si>
  <si>
    <t>(7185.746494884426, 5863.2709359605915)</t>
  </si>
  <si>
    <t>(7498.716572504708, 4615.866290018833)</t>
  </si>
  <si>
    <t>(7481.984924623115, 8145.095477386934)</t>
  </si>
  <si>
    <t>(9681.972534332084, 4392.970869746151)</t>
  </si>
  <si>
    <t>(849.017518939394, 4077.032196969697)</t>
  </si>
  <si>
    <t>(998.6528692380057, 7240.051975540922)</t>
  </si>
  <si>
    <t>(1234.4786324786326, 3752.8760683760684)</t>
  </si>
  <si>
    <t>(1266.1011904761904, 5714.898809523809)</t>
  </si>
  <si>
    <t>(1355.7905405405406, 7116.5675675675675)</t>
  </si>
  <si>
    <t>(1874.4951668225756, 2771.057686311194)</t>
  </si>
  <si>
    <t>(2174.2083333333335, 4229.375)</t>
  </si>
  <si>
    <t>(2369.9766206163654, 6183.576337229897)</t>
  </si>
  <si>
    <t>(2979.2336336336334, 3151.8486486486486)</t>
  </si>
  <si>
    <t>(2994.7860962566847, 4760.818181818182)</t>
  </si>
  <si>
    <t>(3042.0821529745044, 2634.1784702549576)</t>
  </si>
  <si>
    <t>(3024.8645161290324, 5898.787096774194)</t>
  </si>
  <si>
    <t>(3200.057894736842, 7035.9315789473685)</t>
  </si>
  <si>
    <t>(3507.7835842090317, 8421.188014768532)</t>
  </si>
  <si>
    <t>(3460.726804123711, 5342.984536082474)</t>
  </si>
  <si>
    <t>(3605.7726523887973, 6492.914332784185)</t>
  </si>
  <si>
    <t>(3647.039389396211, 3558.2999863704513)</t>
  </si>
  <si>
    <t>(3630.3801169590643, 4880.274853801169)</t>
  </si>
  <si>
    <t>(3738.355670103093, 1678.274914089347)</t>
  </si>
  <si>
    <t>(3859.2949576082106, 6032.730031236056)</t>
  </si>
  <si>
    <t>(4074.570159857904, 5469.266429840142)</t>
  </si>
  <si>
    <t>(4140.868799822852, 1885.7543179805136)</t>
  </si>
  <si>
    <t>(4224.556354916067, 559.847721822542)</t>
  </si>
  <si>
    <t>(4346.143776824034, 2339.2210300429183)</t>
  </si>
  <si>
    <t>(4702.853864260494, 2734.7884464495883)</t>
  </si>
  <si>
    <t>(4792.675496688742, 6137.503311258278)</t>
  </si>
  <si>
    <t>(5287.18320610687, 276.8893129770992)</t>
  </si>
  <si>
    <t>(5486.175853018372, 9568.007874015748)</t>
  </si>
  <si>
    <t>(5562.902493269344, 1008.3997424792227)</t>
  </si>
  <si>
    <t>(5550.394829612221, 7570.843713278496)</t>
  </si>
  <si>
    <t>(5786.948763929807, 6247.56551812476)</t>
  </si>
  <si>
    <t>(5783.045576407507, 6922.648793565683)</t>
  </si>
  <si>
    <t>(5909.912769937086, 7506.256589015474)</t>
  </si>
  <si>
    <t>(6125.850318471337, 3650.248407643312)</t>
  </si>
  <si>
    <t>(6604.4210118072915, 5216.125140049987)</t>
  </si>
  <si>
    <t>(6851.870431893688, 684.1229235880398)</t>
  </si>
  <si>
    <t>(6934.464052287582, 8915.393790849674)</t>
  </si>
  <si>
    <t>(7097.153717826502, 5096.9461391801715)</t>
  </si>
  <si>
    <t>(7163.164560725435, 4621.657499628363)</t>
  </si>
  <si>
    <t>(7362.143939393939, 4401.875)</t>
  </si>
  <si>
    <t>(7699.818965517241, 9436.426724137931)</t>
  </si>
  <si>
    <t>(7840.439181421017, 4295.439181421017)</t>
  </si>
  <si>
    <t>(7863.417664670658, 6675.959580838324)</t>
  </si>
  <si>
    <t>(7941.958333333333, 5671.558333333333)</t>
  </si>
  <si>
    <t>(8280.83427481476, 1941.9749834935074)</t>
  </si>
  <si>
    <t>(8275.982109423758, 2767.007073018515)</t>
  </si>
  <si>
    <t>(8767.608355091385, 1642.6762402088773)</t>
  </si>
  <si>
    <t>(8784.547123623011, 1699.671970624235)</t>
  </si>
  <si>
    <t>(8951.914634146342, 1800.25)</t>
  </si>
  <si>
    <t>(8983.185830429733, 4415.514518002323)</t>
  </si>
  <si>
    <t>(9316.754957891877, 7500.66612333605)</t>
  </si>
  <si>
    <t>(9349.922507836991, 3792.0366144200625)</t>
  </si>
  <si>
    <t>(2163.5229540918162, 3716.9700598802397)</t>
  </si>
  <si>
    <t>(3927.5642857142857, 9986.828571428572)</t>
  </si>
  <si>
    <t>(4089.9962825278812, 4936.066914498141)</t>
  </si>
  <si>
    <t>(4593.740484429066, 9832.33910034602)</t>
  </si>
  <si>
    <t>(9588.973319103521, 6522.947705442903)</t>
  </si>
  <si>
    <t>(2877.687394957983, 4155.413445378152)</t>
  </si>
  <si>
    <t>(7209.706813260037, 6381.689821755789)</t>
  </si>
  <si>
    <t>(9951.318327974277, 5283.4083601286175)</t>
  </si>
  <si>
    <t>(5048.348258706467, 7112.141791044776)</t>
  </si>
  <si>
    <t>(5854.619469026548, 10046.179203539823)</t>
  </si>
  <si>
    <t>(8430.386503067484, 1621.9631901840492)</t>
  </si>
  <si>
    <t>(3643.5239018087855, 11029.420542635658)</t>
  </si>
  <si>
    <t>(3705.402010050251, 3178.185929648241)</t>
  </si>
  <si>
    <t>(3982.2544802867383, 1511.1182795698924)</t>
  </si>
  <si>
    <t>(11884.79918032787, 3283.3032786885246)</t>
  </si>
  <si>
    <t>(5302.069294178259, 5021.621973209686)</t>
  </si>
  <si>
    <t>(4192.11, 1676.08)</t>
  </si>
  <si>
    <t>(6147.408805031447, 3898.289308176101)</t>
  </si>
  <si>
    <t>(9031.382471457355, 5467.61887172599)</t>
  </si>
  <si>
    <t>(1078.902736131934, 5046.770989505248)</t>
  </si>
  <si>
    <t>(1377.154605263158, 5398.699013157895)</t>
  </si>
  <si>
    <t>(1602.6854838709678, 6029.508064516129)</t>
  </si>
  <si>
    <t>(5840.07960199005, 235.56218905472636)</t>
  </si>
  <si>
    <t>(6249.975852701479, 8956.620585571989)</t>
  </si>
  <si>
    <t>(6431.984076433121, 2610.5987261146497)</t>
  </si>
  <si>
    <t>(2171.1085714285714, 3287.7085714285713)</t>
  </si>
  <si>
    <t>(2684.660714285714, 1643.6666666666667)</t>
  </si>
  <si>
    <t>(2879.1140487299117, 9103.006220839814)</t>
  </si>
  <si>
    <t>(3154.0392156862745, 1202.2549019607843)</t>
  </si>
  <si>
    <t>(3699.5825688073396, 6718.032110091744)</t>
  </si>
  <si>
    <t>(3868.277777777778, 9349.49537037037)</t>
  </si>
  <si>
    <t>(4047.0702947845807, 6062.664399092971)</t>
  </si>
  <si>
    <t>(4771.891304347826, 1303.2956521739131)</t>
  </si>
  <si>
    <t>(6063.322916666667, 9325.114583333334)</t>
  </si>
  <si>
    <t>(6430.95652173913, 6111.774703557312)</t>
  </si>
  <si>
    <t>(7118.069565217392, 9031.352173913043)</t>
  </si>
  <si>
    <t>(7180.105839416058, 8189.3722627737225)</t>
  </si>
  <si>
    <t>(7408.194357366771, 8282.426332288402)</t>
  </si>
  <si>
    <t>(7890.835583413694, 4431.5675024108)</t>
  </si>
  <si>
    <t>(8467.446808510638, 1672.046421663443)</t>
  </si>
  <si>
    <t>(9548.483412322275, 5833.082938388626)</t>
  </si>
  <si>
    <t>(7088.992248062015, 2091.8992248062013)</t>
  </si>
  <si>
    <t>(11528.788461538461, 6162.224358974359)</t>
  </si>
  <si>
    <t>(1045.0671532846716, 8119.972262773723)</t>
  </si>
  <si>
    <t>(3773.4502923976606, 5170.286549707603)</t>
  </si>
  <si>
    <t>(5668.617532971296, 5103.768037238169)</t>
  </si>
  <si>
    <t>(6372.90243902439, 3633.4912891986064)</t>
  </si>
  <si>
    <t>(7312.231155778894, 9793.522613065326)</t>
  </si>
  <si>
    <t>(3429.7482993197277, 4586.860544217687)</t>
  </si>
  <si>
    <t>(3553.4668587896253, 4903.414985590778)</t>
  </si>
  <si>
    <t>(3626.4333333333334, 9726.793333333333)</t>
  </si>
  <si>
    <t>(4780.156470588236, 6634.078823529412)</t>
  </si>
  <si>
    <t>(5404.339534883721, 7821.5860465116275)</t>
  </si>
  <si>
    <t>(7031.532544378698, 7064.502958579882)</t>
  </si>
  <si>
    <t>(8339.869565217392, 6339.426086956521)</t>
  </si>
  <si>
    <t>(9762.904761904761, 4336.202380952381)</t>
  </si>
  <si>
    <t>(3358.7470355731225, 5870.814229249012)</t>
  </si>
  <si>
    <t>(3514.6717205009886, 6194.7237969677)</t>
  </si>
  <si>
    <t>(3697.0564102564103, 3502.7863247863247)</t>
  </si>
  <si>
    <t>(6100.357630979499, 5127.248291571754)</t>
  </si>
  <si>
    <t>(6530.905511811024, 7548.444881889764)</t>
  </si>
  <si>
    <t>(7849.940959409594, 6149.4022140221405)</t>
  </si>
  <si>
    <t>(9366.112186537615, 7538.686757589089)</t>
  </si>
  <si>
    <t>(1713.215909090909, 3928.465909090909)</t>
  </si>
  <si>
    <t>(2343.4590163934427, 1092.216393442623)</t>
  </si>
  <si>
    <t>(2793.869318181818, 6760.534090909091)</t>
  </si>
  <si>
    <t>(8028.418994413408, 6275.2402234636875)</t>
  </si>
  <si>
    <t>(8829.432291666666, 2183.953125)</t>
  </si>
  <si>
    <t>(320.4540816326531, 4598.801020408163)</t>
  </si>
  <si>
    <t>(2378.4112627986347, 8284.86518771331)</t>
  </si>
  <si>
    <t>(2756.433155080214, 5466.374331550802)</t>
  </si>
  <si>
    <t>(2795.795511221945, 4574.426433915212)</t>
  </si>
  <si>
    <t>(2885.753926701571, 739.0942408376964)</t>
  </si>
  <si>
    <t>(2906.345238095238, 5238.515873015873)</t>
  </si>
  <si>
    <t>(3142.8865546218485, 3464.9957983193276)</t>
  </si>
  <si>
    <t>(3284.985465116279, 6773.037790697675)</t>
  </si>
  <si>
    <t>(3558.0377818403413, 4390.8793418647165)</t>
  </si>
  <si>
    <t>(3675.714285714286, 5718.563265306122)</t>
  </si>
  <si>
    <t>(5688.51368970013, 1299.1434159061278)</t>
  </si>
  <si>
    <t>(6545.027607361963, 3538.941717791411)</t>
  </si>
  <si>
    <t>(7010.655378486056, 6295.097609561753)</t>
  </si>
  <si>
    <t>(7392.805970149254, 1664.3283582089553)</t>
  </si>
  <si>
    <t>(7597.74375, 4217.775)</t>
  </si>
  <si>
    <t>(8155.230061349694, 5282.5337423312885)</t>
  </si>
  <si>
    <t>(8339.403703703703, 6542.207407407407)</t>
  </si>
  <si>
    <t>(2257.6195652173915, 6971.233695652174)</t>
  </si>
  <si>
    <t>(2873.6493902439024, 6761.591463414634)</t>
  </si>
  <si>
    <t>(2995.032894736842, 3011.440789473684)</t>
  </si>
  <si>
    <t>(3011.1952277657265, 8108.791757049891)</t>
  </si>
  <si>
    <t>(3019.624113475177, 5597.882978723404)</t>
  </si>
  <si>
    <t>(4094.9326171875, 4868.595703125)</t>
  </si>
  <si>
    <t>(5548.581896551724, 4737.156609195402)</t>
  </si>
  <si>
    <t>(7121.6274509803925, 7751.339869281046)</t>
  </si>
  <si>
    <t>(9358.954659949623, 3226.2392947103276)</t>
  </si>
  <si>
    <t>(1603.888888888889, 2314.9814814814813)</t>
  </si>
  <si>
    <t>(4847.40206185567, 8214.250859106529)</t>
  </si>
  <si>
    <t>(8041.977505112474, 6215.393660531698)</t>
  </si>
  <si>
    <t>7127  2548</t>
  </si>
  <si>
    <t>4860  4737</t>
  </si>
  <si>
    <t>SUM-A</t>
  </si>
  <si>
    <t>AA-P</t>
  </si>
  <si>
    <t>P</t>
  </si>
  <si>
    <t>3764  2660</t>
  </si>
  <si>
    <t>10807  3359</t>
  </si>
  <si>
    <t>8886  6265</t>
  </si>
  <si>
    <t>4795  5630</t>
  </si>
  <si>
    <t>5463  5154</t>
  </si>
  <si>
    <t>E11P3.tiff</t>
  </si>
  <si>
    <t>7791  8977</t>
  </si>
  <si>
    <t>6084  3640</t>
  </si>
  <si>
    <t>7357  7588</t>
  </si>
  <si>
    <t>7925  8624</t>
  </si>
  <si>
    <t>Forest</t>
  </si>
  <si>
    <t>Farmland</t>
  </si>
  <si>
    <t>5368  7597</t>
  </si>
  <si>
    <t>5783  7109</t>
  </si>
  <si>
    <t>E13P3.tiff</t>
  </si>
  <si>
    <t>3835  8346</t>
  </si>
  <si>
    <t>1735  8343</t>
  </si>
  <si>
    <t>L4P1.tiff</t>
  </si>
  <si>
    <t>4831  10650</t>
  </si>
  <si>
    <t>6034  10269</t>
  </si>
  <si>
    <t>L4P2.tiff</t>
  </si>
  <si>
    <t>4236  7767</t>
  </si>
  <si>
    <t>6094  8076</t>
  </si>
  <si>
    <t>5901  521</t>
  </si>
  <si>
    <t>Amount</t>
  </si>
  <si>
    <t>Filter</t>
  </si>
  <si>
    <t>Landscape</t>
  </si>
  <si>
    <t>River_A</t>
  </si>
  <si>
    <t>Land_A</t>
  </si>
  <si>
    <t>Location</t>
  </si>
  <si>
    <t>Dist_B</t>
  </si>
  <si>
    <t>Elv</t>
  </si>
  <si>
    <t>Diff</t>
  </si>
  <si>
    <t>Sted</t>
  </si>
  <si>
    <t>Skog</t>
  </si>
  <si>
    <t>Jordbruk</t>
  </si>
  <si>
    <t>Landskap</t>
  </si>
  <si>
    <t>Type</t>
  </si>
  <si>
    <t>Count</t>
  </si>
  <si>
    <t>Dis</t>
  </si>
  <si>
    <t>(1919.6603773584907, 2969.3622641509432)</t>
  </si>
  <si>
    <t>(2364.1572327044023, 6935.591194968553)</t>
  </si>
  <si>
    <t>(6222.55218446602, 6435.35072815534)</t>
  </si>
  <si>
    <t>(1132.7087276551, 3561.7939011566773)</t>
  </si>
  <si>
    <t>(1138.4705882352941, 3718.96256684492)</t>
  </si>
  <si>
    <t>(3189.6526717557254, 8507.057251908396)</t>
  </si>
  <si>
    <t>(3477.9635416666665, 8025.822916666667)</t>
  </si>
  <si>
    <t>(1628.9478527607362, 7230.039877300614)</t>
  </si>
  <si>
    <t>(1634.4575163398692, 7200.718954248366)</t>
  </si>
  <si>
    <t>(9573.405714285715, 9104.154285714285)</t>
  </si>
  <si>
    <t>(2315.3777777777777, 8956.511111111111)</t>
  </si>
  <si>
    <t>(7082.860962566845, 6993.860962566845)</t>
  </si>
  <si>
    <t>(7158.069588350602, 7084.331699803976)</t>
  </si>
  <si>
    <t>(7209.746856663873, 7177.702430846605)</t>
  </si>
  <si>
    <t>(7301.073170731707, 7081.751219512195)</t>
  </si>
  <si>
    <t>(7564.542413381123, 5832.26642771804)</t>
  </si>
  <si>
    <t>(7618.41, 5821.156666666667)</t>
  </si>
  <si>
    <t>(7836.210526315789, 2963.759002770083)</t>
  </si>
  <si>
    <t>(7886.444231689804, 9502.430349449498)</t>
  </si>
  <si>
    <t>(7863.5337620578775, 2938.346195069668)</t>
  </si>
  <si>
    <t>(8796.931034482759, 9815.931034482759)</t>
  </si>
  <si>
    <t>(7618.905349794239, 4006.1152263374483)</t>
  </si>
  <si>
    <t>(2040.3425925925926, 2812.337962962963)</t>
  </si>
  <si>
    <t>(2118.719903173749, 2762.8464766003226)</t>
  </si>
  <si>
    <t>(2075.2909090909093, 2624.847272727273)</t>
  </si>
  <si>
    <t>(2107.774674115456, 2579.383612662942)</t>
  </si>
  <si>
    <t>(2096.152882205514, 2925.3508771929824)</t>
  </si>
  <si>
    <t>(5416.015822784811, 10141.914556962025)</t>
  </si>
  <si>
    <t>(6983.799377916019, 5291.273716951789)</t>
  </si>
  <si>
    <t>(1293.6703703703704, 5883.07037037037)</t>
  </si>
  <si>
    <t>(7517.151685393258, 5955.887640449439)</t>
  </si>
  <si>
    <t>(4620.736842105263, 2740.1663157894736)</t>
  </si>
  <si>
    <t>(6124.05076142132, 9965.690355329949)</t>
  </si>
  <si>
    <t>(6812.778210116731, 9825.369649805447)</t>
  </si>
  <si>
    <t>(6970.669322709164, 11066.115537848606)</t>
  </si>
  <si>
    <t>(7254.452471482889, 10085.874524714829)</t>
  </si>
  <si>
    <t>(7571.294964028777, 3136.494004796163)</t>
  </si>
  <si>
    <t>(7643.280712530713, 3055.3808353808354)</t>
  </si>
  <si>
    <t>(7596.023809523809, 3170.5738095238094)</t>
  </si>
  <si>
    <t>(7619.010810810811, 3134.972972972973)</t>
  </si>
  <si>
    <t>(7903.59067357513, 1411.5699481865286)</t>
  </si>
  <si>
    <t>(8585.78488372093, 9108.203488372093)</t>
  </si>
  <si>
    <t>(8868.669322709164, 1135.601593625498)</t>
  </si>
  <si>
    <t>(9948.31067961165, 2238.9417475728155)</t>
  </si>
  <si>
    <t>(7522.7266949152545, 21241.67161016949)</t>
  </si>
  <si>
    <t>(7628.677006591703, 21148.956960062038)</t>
  </si>
  <si>
    <t>(7695.003649635037, 21282.43042883212)</t>
  </si>
  <si>
    <t>(305.47741935483873, 6430.109677419355)</t>
  </si>
  <si>
    <t>(417.28846153846155, 3916.7820512820513)</t>
  </si>
  <si>
    <t>(737.6629213483146, 7440.168539325843)</t>
  </si>
  <si>
    <t>(1598.2926829268292, 7731.890243902439)</t>
  </si>
  <si>
    <t>(2916.1243243243243, 5991.302702702703)</t>
  </si>
  <si>
    <t>(3401.5801104972375, 4768.447513812154)</t>
  </si>
  <si>
    <t>(4485.863829787234, 8586.655319148937)</t>
  </si>
  <si>
    <t>(5307.392617449665, 6066.124161073825)</t>
  </si>
  <si>
    <t>(5348.937853107344, 6064.5649717514125)</t>
  </si>
  <si>
    <t>(5729.905574516496, 9879.988623435722)</t>
  </si>
  <si>
    <t>(5731.634686346863, 5723.103321033211)</t>
  </si>
  <si>
    <t>(5882.228723404255, 4321.510638297872)</t>
  </si>
  <si>
    <t>(6134.8105263157895, 1864.9789473684211)</t>
  </si>
  <si>
    <t>(7002.999095022625, 9586.673303167421)</t>
  </si>
  <si>
    <t>(7304.3441558441555, 7230.133116883117)</t>
  </si>
  <si>
    <t>(8744.078947368422, 6554.304511278196)</t>
  </si>
  <si>
    <t>(9839.261333333334, 5129.488666666667)</t>
  </si>
  <si>
    <t>(9865.0625, 5165.129464285715)</t>
  </si>
  <si>
    <t>(442.9658703071672, 5958.390784982935)</t>
  </si>
  <si>
    <t>(2025.6311475409836, 2664.717213114754)</t>
  </si>
  <si>
    <t>(3574.535714285714, 431.36607142857144)</t>
  </si>
  <si>
    <t>(3725.344927536232, 2609.7130434782607)</t>
  </si>
  <si>
    <t>(4691.33984375, 1659.86328125)</t>
  </si>
  <si>
    <t>(8334.384615384615, 6258.746606334842)</t>
  </si>
  <si>
    <t>L2P3.tiff</t>
  </si>
  <si>
    <t>(8222.185792349726, 9983.786885245901)</t>
  </si>
  <si>
    <t>(8266.625498007968, 10072.318725099602)</t>
  </si>
  <si>
    <t>(85.91414141414141, 5413.70202020202)</t>
  </si>
  <si>
    <t>(88.75892857142857, 5516.223214285715)</t>
  </si>
  <si>
    <t>(96.61818181818182, 5540.357575757575)</t>
  </si>
  <si>
    <t>(248.578125, 7999.901041666667)</t>
  </si>
  <si>
    <t>(2395.4285714285716, 8971.948051948051)</t>
  </si>
  <si>
    <t>(3005.5675, 1633.675)</t>
  </si>
  <si>
    <t>(3395.4210526315787, 3620.2684210526318)</t>
  </si>
  <si>
    <t>(6722.728434504792, 9629.94568690096)</t>
  </si>
  <si>
    <t>(7685.335731414868, 9147.016786570743)</t>
  </si>
  <si>
    <t>(5609.580246913581, 5399.123456790124)</t>
  </si>
  <si>
    <t>(5635.413373860182, 5398.419452887538)</t>
  </si>
  <si>
    <t>(7522.35, 5173.45)</t>
  </si>
  <si>
    <t>(7673.25, 6813.920731707317)</t>
  </si>
  <si>
    <t>(7795.455319148936, 1151.6170212765958)</t>
  </si>
  <si>
    <t>(8557.929384965832, 8079.1161731207285)</t>
  </si>
  <si>
    <t>(8593.328140214217, 8099.847127555989)</t>
  </si>
  <si>
    <t>(4330.870967741936, 5463.668202764977)</t>
  </si>
  <si>
    <t>(5181.217798594847, 3226.009367681499)</t>
  </si>
  <si>
    <t>(5423.463414634146, 4354.695121951219)</t>
  </si>
  <si>
    <t>(7612.490066225166, 3057.17880794702)</t>
  </si>
  <si>
    <t>(3922.789189189189, 5639.12972972973)</t>
  </si>
  <si>
    <t>(4435.791095890411, 5344.756849315068)</t>
  </si>
  <si>
    <t>(4800.26015037594, 1062.5954887218045)</t>
  </si>
  <si>
    <t>(5325.065934065934, 7176.148351648351)</t>
  </si>
  <si>
    <t>(8893.805288461539, 2762.8341346153848)</t>
  </si>
  <si>
    <t>(5023.212914485166, 3336.041012216405)</t>
  </si>
  <si>
    <t>(676.69375, 6413.41875)</t>
  </si>
  <si>
    <t>(1423.4251134644478, 3610.9652042360062)</t>
  </si>
  <si>
    <t>(1478.6480263157894, 3644.9309210526317)</t>
  </si>
  <si>
    <t>(1552.6273062730627, 4231.520295202952)</t>
  </si>
  <si>
    <t>(1789.7848337691446, 3060.628688830781)</t>
  </si>
  <si>
    <t>(1817.4730538922156, 3144.0419161676646)</t>
  </si>
  <si>
    <t>(1825.245, 3189.515)</t>
  </si>
  <si>
    <t>(1827.5518518518518, 2833.4777777777776)</t>
  </si>
  <si>
    <t>(1833.5629921259842, 6240.921259842519)</t>
  </si>
  <si>
    <t>(1844.7139084507041, 3089.2948943661972)</t>
  </si>
  <si>
    <t>(1915.6954314720813, 1721.761421319797)</t>
  </si>
  <si>
    <t>(1953.9468438538206, 2705.4451827242524)</t>
  </si>
  <si>
    <t>(2077.1714285714284, 5496.32)</t>
  </si>
  <si>
    <t>(2354.1970443349755, 8950.940886699507)</t>
  </si>
  <si>
    <t>(2417.0940594059407, 7561.3861386138615)</t>
  </si>
  <si>
    <t>(2515.118733509235, 3268.6807387862796)</t>
  </si>
  <si>
    <t>(2596.329842931937, 7101.858638743455)</t>
  </si>
  <si>
    <t>(2652.3385416666665, 1108.59375)</t>
  </si>
  <si>
    <t>(2703.2770419426047, 6495.271523178808)</t>
  </si>
  <si>
    <t>(2798.664335664336, 4507.681818181818)</t>
  </si>
  <si>
    <t>(2808.3407821229052, 5277.491620111732)</t>
  </si>
  <si>
    <t>(2820.951470588235, 5328.860294117647)</t>
  </si>
  <si>
    <t>(2842.8220011055832, 5262.985074626866)</t>
  </si>
  <si>
    <t>(2866.956790123457, 5307.080246913581)</t>
  </si>
  <si>
    <t>(2880.9433198380566, 3037.3805668016194)</t>
  </si>
  <si>
    <t>(2889.3102836879434, 5279.948581560284)</t>
  </si>
  <si>
    <t>(2957.5414258188825, 3264.217726396917)</t>
  </si>
  <si>
    <t>(2994.263038548753, 7677.598639455782)</t>
  </si>
  <si>
    <t>(3000.0163934426228, 2888.3224043715845)</t>
  </si>
  <si>
    <t>(3050.554285714286, 5041.582857142857)</t>
  </si>
  <si>
    <t>(3060.349570200573, 7851.902578796562)</t>
  </si>
  <si>
    <t>(3105.531612903226, 9447.469677419354)</t>
  </si>
  <si>
    <t>(3385.601150527325, 6909.325023969319)</t>
  </si>
  <si>
    <t>(3488.5117599351174, 8362.156528791566)</t>
  </si>
  <si>
    <t>(3654.03125, 8152.525)</t>
  </si>
  <si>
    <t>(3798.2429906542056, 6138.490654205608)</t>
  </si>
  <si>
    <t>(3835.9430379746836, 6140.506329113924)</t>
  </si>
  <si>
    <t>(4004.2935153583617, 5619.286689419795)</t>
  </si>
  <si>
    <t>(4047.2982396171597, 1661.8236198940351)</t>
  </si>
  <si>
    <t>(4083.465756393585, 6060.594061551799)</t>
  </si>
  <si>
    <t>(4112.474719101124, 3593.174157303371)</t>
  </si>
  <si>
    <t>(4137.451086956522, 3927.853260869565)</t>
  </si>
  <si>
    <t>(4174.442059336824, 7446.359336823734)</t>
  </si>
  <si>
    <t>(4147.163551401869, 3810.1401869158876)</t>
  </si>
  <si>
    <t>(4279.992245750074, 2034.239785266925)</t>
  </si>
  <si>
    <t>(4279.854545454546, 1961.5327272727272)</t>
  </si>
  <si>
    <t>(4279.448275862069, 2742.183908045977)</t>
  </si>
  <si>
    <t>(4309.926315789474, 8580.952631578948)</t>
  </si>
  <si>
    <t>(4380.804878048781, 986.0319677954061)</t>
  </si>
  <si>
    <t>(4395.519607843137, 1029.828431372549)</t>
  </si>
  <si>
    <t>(4457.451612903225, 7430.6635944700465)</t>
  </si>
  <si>
    <t>(4484.111111111111, 7029.702380952381)</t>
  </si>
  <si>
    <t>(4528.470588235294, 8175.78431372549)</t>
  </si>
  <si>
    <t>(4541.543046357616, 7947.781456953642)</t>
  </si>
  <si>
    <t>(4630.92, 5083.153333333334)</t>
  </si>
  <si>
    <t>(4668.833333333333, 2802.5632183908046)</t>
  </si>
  <si>
    <t>(4753.340753802072, 4848.78399823672)</t>
  </si>
  <si>
    <t>(4852.4272801972065, 2450.593755135579)</t>
  </si>
  <si>
    <t>(4790.098522167487, 4030.743842364532)</t>
  </si>
  <si>
    <t>(4873.506329113924, 8585.835443037975)</t>
  </si>
  <si>
    <t>(4897.096153846154, 6617.8125)</t>
  </si>
  <si>
    <t>(5010.959453175858, 4990.00483585976)</t>
  </si>
  <si>
    <t>(5072.390517779164, 5074.293200249532)</t>
  </si>
  <si>
    <t>(5148.005102040816, 5655.801020408163)</t>
  </si>
  <si>
    <t>(5385.56038647343, 6804.415458937198)</t>
  </si>
  <si>
    <t>(5410.137184115523, 8739.447653429603)</t>
  </si>
  <si>
    <t>(5474.99577167019, 2981.5073995771672)</t>
  </si>
  <si>
    <t>(5481.856, 285.992)</t>
  </si>
  <si>
    <t>(5485.680751173709, 7069.854460093897)</t>
  </si>
  <si>
    <t>(5512.947058823529, 6840.2235294117645)</t>
  </si>
  <si>
    <t>(5566.216834400732, 7513.794144556267)</t>
  </si>
  <si>
    <t>(5593.142201834862, 3691.6422018348626)</t>
  </si>
  <si>
    <t>(5595.4971428571425, 9571.977142857142)</t>
  </si>
  <si>
    <t>(5665.737142857143, 7295.588571428571)</t>
  </si>
  <si>
    <t>(5813.418518518519, 3245.237037037037)</t>
  </si>
  <si>
    <t>(5830.73, 7524.1)</t>
  </si>
  <si>
    <t>(5860.517438173748, 5138.88585922638)</t>
  </si>
  <si>
    <t>(5868.971153846154, 1056.1201923076924)</t>
  </si>
  <si>
    <t>(5900.464480874317, 7215.207650273224)</t>
  </si>
  <si>
    <t>(5916.5859375, 5377.2109375)</t>
  </si>
  <si>
    <t>(5938.893939393939, 5373.944444444444)</t>
  </si>
  <si>
    <t>(5945.15294117647, 6340.623529411765)</t>
  </si>
  <si>
    <t>(5968.251572327044, 4404.088050314465)</t>
  </si>
  <si>
    <t>(6008.60101010101, 7854.681818181818)</t>
  </si>
  <si>
    <t>(6022.146198830409, 4470.561403508772)</t>
  </si>
  <si>
    <t>(6176.9036729036725, 7016.753291753292)</t>
  </si>
  <si>
    <t>(6221.833761232349, 7079.81835686778)</t>
  </si>
  <si>
    <t>(6248.40712945591, 7038.712320200125)</t>
  </si>
  <si>
    <t>(6255.728491347794, 4561.19717280039)</t>
  </si>
  <si>
    <t>(6285.4169381107495, 5670.742671009772)</t>
  </si>
  <si>
    <t>(6329.285123966943, 1934.5082644628098)</t>
  </si>
  <si>
    <t>(6495.665094339623, 6101.98820754717)</t>
  </si>
  <si>
    <t>(6530.058420714744, 6334.261288251659)</t>
  </si>
  <si>
    <t>(6506.245059288538, 7792.225296442688)</t>
  </si>
  <si>
    <t>(6560.544980443286, 8210.135593220339)</t>
  </si>
  <si>
    <t>(6550.9473684210525, 6154.929824561404)</t>
  </si>
  <si>
    <t>(6561.973880597015, 6949.376865671642)</t>
  </si>
  <si>
    <t>(6592.7178012879485, 6080.232980680773)</t>
  </si>
  <si>
    <t>(6713.8017513134855, 5078.202451838879)</t>
  </si>
  <si>
    <t>(6786.31290699616, 3499.418767740858)</t>
  </si>
  <si>
    <t>(6756.659574468085, 6052.553191489362)</t>
  </si>
  <si>
    <t>(6809.641221374046, 7900.057251908397)</t>
  </si>
  <si>
    <t>(6817.803797468355, 2952.0949367088606)</t>
  </si>
  <si>
    <t>(6855.395348837209, 7776.474418604651)</t>
  </si>
  <si>
    <t>(6911.43308423913, 2011.7934782608695)</t>
  </si>
  <si>
    <t>(6905.4225609756095, 2094.5884146341464)</t>
  </si>
  <si>
    <t>(6902.310679611651, 1956.4611650485438)</t>
  </si>
  <si>
    <t>(7002.600198412699, 2068.340277777778)</t>
  </si>
  <si>
    <t>(7051.194262295082, 3074.518852459016)</t>
  </si>
  <si>
    <t>(7050.761038961039, 5856.072727272727)</t>
  </si>
  <si>
    <t>(7151.296462093863, 8818.957978339351)</t>
  </si>
  <si>
    <t>(7118.8452380952385, 3141.8197278911566)</t>
  </si>
  <si>
    <t>(7282.66416510319, 7703.806128830519)</t>
  </si>
  <si>
    <t>(7322.427917620137, 8266.96109839817)</t>
  </si>
  <si>
    <t>(7433.485962566845, 5675.02205882353)</t>
  </si>
  <si>
    <t>(7407.397790055249, 5745.39226519337)</t>
  </si>
  <si>
    <t>(7440.439153439153, 6705.084656084656)</t>
  </si>
  <si>
    <t>(7476.512658227848, 5948.158227848101)</t>
  </si>
  <si>
    <t>(7693.057613168724, 7568.3045267489715)</t>
  </si>
  <si>
    <t>(7855.038327526132, 5634.602787456446)</t>
  </si>
  <si>
    <t>(7954.288793103448, 5253.323275862069)</t>
  </si>
  <si>
    <t>(7956.423841059603, 4556.867549668874)</t>
  </si>
  <si>
    <t>(7988.38961038961, 4468.012987012987)</t>
  </si>
  <si>
    <t>(8054.840970350404, 4299.695417789758)</t>
  </si>
  <si>
    <t>(8087.036234902124, 4352.583090379008)</t>
  </si>
  <si>
    <t>(8201.958871915394, 3423.3454759106935)</t>
  </si>
  <si>
    <t>(8223.611078022632, 3461.7093508040502)</t>
  </si>
  <si>
    <t>(8215.29831932773, 7786.865546218487)</t>
  </si>
  <si>
    <t>(8509.619808306708, 8907.4089456869)</t>
  </si>
  <si>
    <t>(8594.900432900433, 6251.025974025974)</t>
  </si>
  <si>
    <t>(8652.820105820107, 7263.222222222223)</t>
  </si>
  <si>
    <t>(8666.486486486487, 6797.472972972973)</t>
  </si>
  <si>
    <t>(8681.5197740113, 4217.723163841808)</t>
  </si>
  <si>
    <t>(8700.545955882353, 8761.693014705883)</t>
  </si>
  <si>
    <t>(8930.205944798301, 6779.607218683652)</t>
  </si>
  <si>
    <t>(8960.813559322034, 8463.627118644068)</t>
  </si>
  <si>
    <t>(8987.758530183726, 5558.54593175853)</t>
  </si>
  <si>
    <t>(8982.984, 8430.709333333334)</t>
  </si>
  <si>
    <t>(9051.48502994012, 2661.6107784431138)</t>
  </si>
  <si>
    <t>(9069.211764705882, 3599.070588235294)</t>
  </si>
  <si>
    <t>(9085.170900692841, 3543.942263279446)</t>
  </si>
  <si>
    <t>(9114.267889908257, 2041.8128440366972)</t>
  </si>
  <si>
    <t>(9163.895412844036, 2440.9336113427858)</t>
  </si>
  <si>
    <t>(9138.416666666666, 2512.4940476190477)</t>
  </si>
  <si>
    <t>(9247.018518518518, 5865.518518518518)</t>
  </si>
  <si>
    <t>(9293.833333333334, 6633.5)</t>
  </si>
  <si>
    <t>(9330.264449291168, 7449.600327153762)</t>
  </si>
  <si>
    <t>(9317.968609865471, 2302.7040358744393)</t>
  </si>
  <si>
    <t>(9461.221476510067, 2644.6778523489934)</t>
  </si>
  <si>
    <t>(9467.384615384615, 5369.108974358975)</t>
  </si>
  <si>
    <t>(9514.621303656597, 5378.225119236884)</t>
  </si>
  <si>
    <t>(9503.728021978022, 5334.475274725275)</t>
  </si>
  <si>
    <t>(9499.622754491018, 7818.694610778443)</t>
  </si>
  <si>
    <t>(9842.887518025957, 5330.8887998718155)</t>
  </si>
  <si>
    <t>(9820.139442231075, 7210.601593625498)</t>
  </si>
  <si>
    <t>(9911.078145695365, 6270.101986754967)</t>
  </si>
  <si>
    <t>(9904.5, 7062.210526315789)</t>
  </si>
  <si>
    <t>(10109.212083847102, 6131.34784217016)</t>
  </si>
  <si>
    <t>(10036.86170212766, 3685.851063829787)</t>
  </si>
  <si>
    <t>(10120.57055214724, 4028.3742331288345)</t>
  </si>
  <si>
    <t>(10165.954545454546, 6011.902597402597)</t>
  </si>
  <si>
    <t>(10189.164682539682, 6053.207671957672)</t>
  </si>
  <si>
    <t>(10197.626016260163, 5984.831300813008)</t>
  </si>
  <si>
    <t>(10239.695979899498, 5545.804020100502)</t>
  </si>
  <si>
    <t>(10246.32142857143, 5615.434523809524)</t>
  </si>
  <si>
    <t>(5337.023529411765, 10253.9)</t>
  </si>
  <si>
    <t>(3635.4691943127964, 11061.715639810427)</t>
  </si>
  <si>
    <t>(2832.417056074766, 4613.987149532711)</t>
  </si>
  <si>
    <t>(7138.954545454545, 8339.14935064935)</t>
  </si>
  <si>
    <t>Python Raw</t>
  </si>
  <si>
    <t>Manuel + Python</t>
  </si>
  <si>
    <t>M+P</t>
  </si>
  <si>
    <t>Differanse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</si>
  <si>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</si>
  <si>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</si>
  <si>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</si>
  <si>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</si>
  <si>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</si>
  <si>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</si>
  <si>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</si>
  <si>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</si>
  <si>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</si>
  <si>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</si>
  <si>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</si>
  <si>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</si>
  <si>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</si>
  <si>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</si>
  <si>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</si>
  <si>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</si>
  <si>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</si>
  <si>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</si>
  <si>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</si>
  <si>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</si>
  <si>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</si>
  <si>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</si>
  <si>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</si>
  <si>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</si>
  <si>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</si>
  <si>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</si>
  <si>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median</t>
  </si>
  <si>
    <t>mode</t>
  </si>
  <si>
    <t>snitt</t>
  </si>
  <si>
    <t>Antall Land</t>
  </si>
  <si>
    <t>Antall Elv</t>
  </si>
  <si>
    <t>R-Verdier</t>
  </si>
  <si>
    <t>P-verdier</t>
  </si>
  <si>
    <t>Land (mm^2)</t>
  </si>
  <si>
    <t>Elv (mm^2)</t>
  </si>
  <si>
    <t>LA_mm^2</t>
  </si>
  <si>
    <t>RA_mm^2</t>
  </si>
  <si>
    <t>mm^2</t>
  </si>
  <si>
    <t>Pixel areal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</si>
</sst>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6" fillId="2" borderId="0" xfId="6"/>
    <xf numFmtId="0" fontId="8" fillId="4" borderId="0" xfId="8"/>
    <xf numFmtId="0" fontId="6" fillId="2" borderId="0" xfId="6" applyNumberFormat="1"/>
    <xf numFmtId="2" fontId="0" fillId="0" borderId="0" xfId="0" applyNumberFormat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16" xfId="0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0" fontId="0" fillId="0" borderId="17" xfId="0" applyBorder="1"/>
    <xf numFmtId="164" fontId="0" fillId="0" borderId="17" xfId="0" applyNumberFormat="1" applyBorder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Antall mikroplast i 10 g prøve per prøvested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'Manuel gjennomgang'!$T$1</c:f>
              <c:strCache>
                <c:ptCount val="1"/>
                <c:pt idx="0">
                  <c:v>Land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'Manuel gjennomgang'!$S$2:$S$14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'Manuel gjennomgang'!$T$2:$T$14</c:f>
              <c:numCache>
                <c:formatCode>0.00</c:formatCode>
                <c:ptCount val="13"/>
                <c:pt idx="0">
                  <c:v>17.666666666666668</c:v>
                </c:pt>
                <c:pt idx="1">
                  <c:v>7</c:v>
                </c:pt>
                <c:pt idx="2">
                  <c:v>10.333333333333334</c:v>
                </c:pt>
                <c:pt idx="3">
                  <c:v>2.3333333333333335</c:v>
                </c:pt>
                <c:pt idx="4">
                  <c:v>8.6666666666666661</c:v>
                </c:pt>
                <c:pt idx="5">
                  <c:v>2</c:v>
                </c:pt>
                <c:pt idx="6">
                  <c:v>34.5</c:v>
                </c:pt>
                <c:pt idx="7">
                  <c:v>3.6666666666666665</c:v>
                </c:pt>
                <c:pt idx="8">
                  <c:v>2.6666666666666665</c:v>
                </c:pt>
                <c:pt idx="9">
                  <c:v>2</c:v>
                </c:pt>
                <c:pt idx="10">
                  <c:v>7.666666666666667</c:v>
                </c:pt>
                <c:pt idx="11">
                  <c:v>6.666666666666667</c:v>
                </c:pt>
                <c:pt idx="12">
                  <c:v>9.6666666666666661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C-4F47-99F4-D363ABFEED1F}"/>
            </c:ext>
          </c:extLst>
        </c:ser>
        <c:ser>
          <c:idx val="1"/>
          <c:order val="1"/>
          <c:tx>
            <c:strRef>
              <c:f>'Manuel gjennomgang'!$U$1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'Manuel gjennomgang'!$S$2:$S$14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'Manuel gjennomgang'!$U$2:$U$14</c:f>
              <c:numCache>
                <c:formatCode>0.00</c:formatCode>
                <c:ptCount val="13"/>
                <c:pt idx="0">
                  <c:v>28</c:v>
                </c:pt>
                <c:pt idx="1">
                  <c:v>11.5</c:v>
                </c:pt>
                <c:pt idx="2">
                  <c:v>4</c:v>
                </c:pt>
                <c:pt idx="3">
                  <c:v>2.6666666666666665</c:v>
                </c:pt>
                <c:pt idx="4">
                  <c:v>4</c:v>
                </c:pt>
                <c:pt idx="5">
                  <c:v>4.666666666666667</c:v>
                </c:pt>
                <c:pt idx="6">
                  <c:v>15.666666666666666</c:v>
                </c:pt>
                <c:pt idx="7">
                  <c:v>3</c:v>
                </c:pt>
                <c:pt idx="8">
                  <c:v>2.3333333333333335</c:v>
                </c:pt>
                <c:pt idx="9">
                  <c:v>2.3333333333333335</c:v>
                </c:pt>
                <c:pt idx="10">
                  <c:v>2</c:v>
                </c:pt>
                <c:pt idx="11">
                  <c:v>14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5C-4F47-99F4-D363ABFEE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49960511"/>
        <c:axId val="1649972991"/>
      </c:barChart>
      <c:catAx>
        <c:axId val="164996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9972991"/>
        <c:crosses val="autoZero"/>
        <c:auto val="1"/>
        <c:lblAlgn val="ctr"/>
        <c:lblOffset val="100"/>
        <c:noMultiLvlLbl val="0"/>
      </c:catAx>
      <c:valAx>
        <c:axId val="1649972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996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Forskjell antall mikroplast på land og i elven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'Manuel gjennomgang'!$V$1</c:f>
              <c:strCache>
                <c:ptCount val="1"/>
                <c:pt idx="0">
                  <c:v>Diff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'Manuel gjennomgang'!$S$2:$S$14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'Manuel gjennomgang'!$V$2:$V$14</c:f>
              <c:numCache>
                <c:formatCode>0.00</c:formatCode>
                <c:ptCount val="13"/>
                <c:pt idx="0">
                  <c:v>-10.333333333333332</c:v>
                </c:pt>
                <c:pt idx="1">
                  <c:v>-4.5</c:v>
                </c:pt>
                <c:pt idx="2">
                  <c:v>6.3333333333333339</c:v>
                </c:pt>
                <c:pt idx="3">
                  <c:v>-0.33333333333333304</c:v>
                </c:pt>
                <c:pt idx="4">
                  <c:v>4.6666666666666661</c:v>
                </c:pt>
                <c:pt idx="5">
                  <c:v>-2.666666666666667</c:v>
                </c:pt>
                <c:pt idx="6">
                  <c:v>18.833333333333336</c:v>
                </c:pt>
                <c:pt idx="7">
                  <c:v>0.66666666666666652</c:v>
                </c:pt>
                <c:pt idx="8">
                  <c:v>0.33333333333333304</c:v>
                </c:pt>
                <c:pt idx="9">
                  <c:v>-0.33333333333333348</c:v>
                </c:pt>
                <c:pt idx="10">
                  <c:v>5.666666666666667</c:v>
                </c:pt>
                <c:pt idx="11">
                  <c:v>-7.333333333333333</c:v>
                </c:pt>
                <c:pt idx="12">
                  <c:v>6.6666666666666661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4-457B-87B0-B4627DFD8A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49336687"/>
        <c:axId val="1649337167"/>
      </c:barChart>
      <c:catAx>
        <c:axId val="1649336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9337167"/>
        <c:crosses val="autoZero"/>
        <c:auto val="1"/>
        <c:lblAlgn val="ctr"/>
        <c:lblOffset val="100"/>
        <c:noMultiLvlLbl val="0"/>
      </c:catAx>
      <c:valAx>
        <c:axId val="164933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9336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Opptellings metode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Compare!$M$2</c:f>
              <c:strCache>
                <c:ptCount val="1"/>
                <c:pt idx="0">
                  <c:v>M+P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Compare!$L$3:$L$28</c:f>
              <c:strCache>
                <c:ptCount val="26"/>
                <c:pt idx="0">
                  <c:v>E1P</c:v>
                </c:pt>
                <c:pt idx="1">
                  <c:v>E2P</c:v>
                </c:pt>
                <c:pt idx="2">
                  <c:v>E3P</c:v>
                </c:pt>
                <c:pt idx="3">
                  <c:v>E4P</c:v>
                </c:pt>
                <c:pt idx="4">
                  <c:v>E5P</c:v>
                </c:pt>
                <c:pt idx="5">
                  <c:v>E6P</c:v>
                </c:pt>
                <c:pt idx="6">
                  <c:v>E7P</c:v>
                </c:pt>
                <c:pt idx="7">
                  <c:v>E8P</c:v>
                </c:pt>
                <c:pt idx="8">
                  <c:v>E9P</c:v>
                </c:pt>
                <c:pt idx="9">
                  <c:v>E10P</c:v>
                </c:pt>
                <c:pt idx="10">
                  <c:v>E11P</c:v>
                </c:pt>
                <c:pt idx="11">
                  <c:v>E12P</c:v>
                </c:pt>
                <c:pt idx="12">
                  <c:v>E13P</c:v>
                </c:pt>
                <c:pt idx="13">
                  <c:v>L1P</c:v>
                </c:pt>
                <c:pt idx="14">
                  <c:v>L2P</c:v>
                </c:pt>
                <c:pt idx="15">
                  <c:v>L3P</c:v>
                </c:pt>
                <c:pt idx="16">
                  <c:v>L4P</c:v>
                </c:pt>
                <c:pt idx="17">
                  <c:v>L5P</c:v>
                </c:pt>
                <c:pt idx="18">
                  <c:v>L6P</c:v>
                </c:pt>
                <c:pt idx="19">
                  <c:v>L7P</c:v>
                </c:pt>
                <c:pt idx="20">
                  <c:v>L8P</c:v>
                </c:pt>
                <c:pt idx="21">
                  <c:v>L9P</c:v>
                </c:pt>
                <c:pt idx="22">
                  <c:v>L10P</c:v>
                </c:pt>
                <c:pt idx="23">
                  <c:v>L11P</c:v>
                </c:pt>
                <c:pt idx="24">
                  <c:v>L12P</c:v>
                </c:pt>
                <c:pt idx="25">
                  <c:v>L13P</c:v>
                </c:pt>
              </c:strCache>
            </c:strRef>
          </c:cat>
          <c:val>
            <c:numRef>
              <c:f>Compare!$M$3:$M$28</c:f>
              <c:numCache>
                <c:formatCode>General</c:formatCode>
                <c:ptCount val="26"/>
                <c:pt idx="0">
                  <c:v>84</c:v>
                </c:pt>
                <c:pt idx="1">
                  <c:v>23</c:v>
                </c:pt>
                <c:pt idx="2">
                  <c:v>12</c:v>
                </c:pt>
                <c:pt idx="3">
                  <c:v>8</c:v>
                </c:pt>
                <c:pt idx="4">
                  <c:v>12</c:v>
                </c:pt>
                <c:pt idx="5">
                  <c:v>14</c:v>
                </c:pt>
                <c:pt idx="6">
                  <c:v>47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42</c:v>
                </c:pt>
                <c:pt idx="12">
                  <c:v>9</c:v>
                </c:pt>
                <c:pt idx="13">
                  <c:v>53</c:v>
                </c:pt>
                <c:pt idx="14">
                  <c:v>21</c:v>
                </c:pt>
                <c:pt idx="15">
                  <c:v>31</c:v>
                </c:pt>
                <c:pt idx="16">
                  <c:v>7</c:v>
                </c:pt>
                <c:pt idx="17">
                  <c:v>26</c:v>
                </c:pt>
                <c:pt idx="18">
                  <c:v>6</c:v>
                </c:pt>
                <c:pt idx="19">
                  <c:v>69</c:v>
                </c:pt>
                <c:pt idx="20">
                  <c:v>11</c:v>
                </c:pt>
                <c:pt idx="21">
                  <c:v>8</c:v>
                </c:pt>
                <c:pt idx="22">
                  <c:v>6</c:v>
                </c:pt>
                <c:pt idx="23">
                  <c:v>23</c:v>
                </c:pt>
                <c:pt idx="24">
                  <c:v>20</c:v>
                </c:pt>
                <c:pt idx="2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5-4376-AD1B-AB5508708212}"/>
            </c:ext>
          </c:extLst>
        </c:ser>
        <c:ser>
          <c:idx val="1"/>
          <c:order val="1"/>
          <c:tx>
            <c:strRef>
              <c:f>Compare!$O$2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Compare!$L$3:$L$28</c:f>
              <c:strCache>
                <c:ptCount val="26"/>
                <c:pt idx="0">
                  <c:v>E1P</c:v>
                </c:pt>
                <c:pt idx="1">
                  <c:v>E2P</c:v>
                </c:pt>
                <c:pt idx="2">
                  <c:v>E3P</c:v>
                </c:pt>
                <c:pt idx="3">
                  <c:v>E4P</c:v>
                </c:pt>
                <c:pt idx="4">
                  <c:v>E5P</c:v>
                </c:pt>
                <c:pt idx="5">
                  <c:v>E6P</c:v>
                </c:pt>
                <c:pt idx="6">
                  <c:v>E7P</c:v>
                </c:pt>
                <c:pt idx="7">
                  <c:v>E8P</c:v>
                </c:pt>
                <c:pt idx="8">
                  <c:v>E9P</c:v>
                </c:pt>
                <c:pt idx="9">
                  <c:v>E10P</c:v>
                </c:pt>
                <c:pt idx="10">
                  <c:v>E11P</c:v>
                </c:pt>
                <c:pt idx="11">
                  <c:v>E12P</c:v>
                </c:pt>
                <c:pt idx="12">
                  <c:v>E13P</c:v>
                </c:pt>
                <c:pt idx="13">
                  <c:v>L1P</c:v>
                </c:pt>
                <c:pt idx="14">
                  <c:v>L2P</c:v>
                </c:pt>
                <c:pt idx="15">
                  <c:v>L3P</c:v>
                </c:pt>
                <c:pt idx="16">
                  <c:v>L4P</c:v>
                </c:pt>
                <c:pt idx="17">
                  <c:v>L5P</c:v>
                </c:pt>
                <c:pt idx="18">
                  <c:v>L6P</c:v>
                </c:pt>
                <c:pt idx="19">
                  <c:v>L7P</c:v>
                </c:pt>
                <c:pt idx="20">
                  <c:v>L8P</c:v>
                </c:pt>
                <c:pt idx="21">
                  <c:v>L9P</c:v>
                </c:pt>
                <c:pt idx="22">
                  <c:v>L10P</c:v>
                </c:pt>
                <c:pt idx="23">
                  <c:v>L11P</c:v>
                </c:pt>
                <c:pt idx="24">
                  <c:v>L12P</c:v>
                </c:pt>
                <c:pt idx="25">
                  <c:v>L13P</c:v>
                </c:pt>
              </c:strCache>
            </c:strRef>
          </c:cat>
          <c:val>
            <c:numRef>
              <c:f>Compare!$O$3:$O$28</c:f>
              <c:numCache>
                <c:formatCode>General</c:formatCode>
                <c:ptCount val="26"/>
                <c:pt idx="0">
                  <c:v>103</c:v>
                </c:pt>
                <c:pt idx="1">
                  <c:v>44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44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42</c:v>
                </c:pt>
                <c:pt idx="12">
                  <c:v>6</c:v>
                </c:pt>
                <c:pt idx="13">
                  <c:v>71</c:v>
                </c:pt>
                <c:pt idx="14">
                  <c:v>44</c:v>
                </c:pt>
                <c:pt idx="15">
                  <c:v>42</c:v>
                </c:pt>
                <c:pt idx="16">
                  <c:v>1</c:v>
                </c:pt>
                <c:pt idx="17">
                  <c:v>42</c:v>
                </c:pt>
                <c:pt idx="18">
                  <c:v>6</c:v>
                </c:pt>
                <c:pt idx="19">
                  <c:v>235</c:v>
                </c:pt>
                <c:pt idx="20">
                  <c:v>12</c:v>
                </c:pt>
                <c:pt idx="21">
                  <c:v>11</c:v>
                </c:pt>
                <c:pt idx="22">
                  <c:v>6</c:v>
                </c:pt>
                <c:pt idx="23">
                  <c:v>23</c:v>
                </c:pt>
                <c:pt idx="24">
                  <c:v>20</c:v>
                </c:pt>
                <c:pt idx="2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5-4376-AD1B-AB550870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7483952"/>
        <c:axId val="1787486352"/>
      </c:areaChart>
      <c:catAx>
        <c:axId val="178748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87486352"/>
        <c:crosses val="autoZero"/>
        <c:auto val="1"/>
        <c:lblAlgn val="ctr"/>
        <c:lblOffset val="100"/>
        <c:noMultiLvlLbl val="0"/>
      </c:catAx>
      <c:valAx>
        <c:axId val="178748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87483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Før og etter mauell gjennomgang (Elv)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Compare!$M$2</c:f>
              <c:strCache>
                <c:ptCount val="1"/>
                <c:pt idx="0">
                  <c:v>M+P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Compare!$L$3:$L$15</c:f>
              <c:strCache>
                <c:ptCount val="13"/>
                <c:pt idx="0">
                  <c:v>E1P</c:v>
                </c:pt>
                <c:pt idx="1">
                  <c:v>E2P</c:v>
                </c:pt>
                <c:pt idx="2">
                  <c:v>E3P</c:v>
                </c:pt>
                <c:pt idx="3">
                  <c:v>E4P</c:v>
                </c:pt>
                <c:pt idx="4">
                  <c:v>E5P</c:v>
                </c:pt>
                <c:pt idx="5">
                  <c:v>E6P</c:v>
                </c:pt>
                <c:pt idx="6">
                  <c:v>E7P</c:v>
                </c:pt>
                <c:pt idx="7">
                  <c:v>E8P</c:v>
                </c:pt>
                <c:pt idx="8">
                  <c:v>E9P</c:v>
                </c:pt>
                <c:pt idx="9">
                  <c:v>E10P</c:v>
                </c:pt>
                <c:pt idx="10">
                  <c:v>E11P</c:v>
                </c:pt>
                <c:pt idx="11">
                  <c:v>E12P</c:v>
                </c:pt>
                <c:pt idx="12">
                  <c:v>E13P</c:v>
                </c:pt>
              </c:strCache>
            </c:strRef>
          </c:cat>
          <c:val>
            <c:numRef>
              <c:f>Compare!$M$3:$M$15</c:f>
              <c:numCache>
                <c:formatCode>General</c:formatCode>
                <c:ptCount val="13"/>
                <c:pt idx="0">
                  <c:v>84</c:v>
                </c:pt>
                <c:pt idx="1">
                  <c:v>23</c:v>
                </c:pt>
                <c:pt idx="2">
                  <c:v>12</c:v>
                </c:pt>
                <c:pt idx="3">
                  <c:v>8</c:v>
                </c:pt>
                <c:pt idx="4">
                  <c:v>12</c:v>
                </c:pt>
                <c:pt idx="5">
                  <c:v>14</c:v>
                </c:pt>
                <c:pt idx="6">
                  <c:v>47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42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C-4DCD-9E5B-BF2BE159DCC2}"/>
            </c:ext>
          </c:extLst>
        </c:ser>
        <c:ser>
          <c:idx val="1"/>
          <c:order val="1"/>
          <c:tx>
            <c:strRef>
              <c:f>Compare!$O$2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Compare!$L$3:$L$15</c:f>
              <c:strCache>
                <c:ptCount val="13"/>
                <c:pt idx="0">
                  <c:v>E1P</c:v>
                </c:pt>
                <c:pt idx="1">
                  <c:v>E2P</c:v>
                </c:pt>
                <c:pt idx="2">
                  <c:v>E3P</c:v>
                </c:pt>
                <c:pt idx="3">
                  <c:v>E4P</c:v>
                </c:pt>
                <c:pt idx="4">
                  <c:v>E5P</c:v>
                </c:pt>
                <c:pt idx="5">
                  <c:v>E6P</c:v>
                </c:pt>
                <c:pt idx="6">
                  <c:v>E7P</c:v>
                </c:pt>
                <c:pt idx="7">
                  <c:v>E8P</c:v>
                </c:pt>
                <c:pt idx="8">
                  <c:v>E9P</c:v>
                </c:pt>
                <c:pt idx="9">
                  <c:v>E10P</c:v>
                </c:pt>
                <c:pt idx="10">
                  <c:v>E11P</c:v>
                </c:pt>
                <c:pt idx="11">
                  <c:v>E12P</c:v>
                </c:pt>
                <c:pt idx="12">
                  <c:v>E13P</c:v>
                </c:pt>
              </c:strCache>
            </c:strRef>
          </c:cat>
          <c:val>
            <c:numRef>
              <c:f>Compare!$O$3:$O$15</c:f>
              <c:numCache>
                <c:formatCode>General</c:formatCode>
                <c:ptCount val="13"/>
                <c:pt idx="0">
                  <c:v>103</c:v>
                </c:pt>
                <c:pt idx="1">
                  <c:v>44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44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42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C-4DCD-9E5B-BF2BE159D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377872"/>
        <c:axId val="451386032"/>
      </c:barChart>
      <c:catAx>
        <c:axId val="4513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1386032"/>
        <c:crosses val="autoZero"/>
        <c:auto val="1"/>
        <c:lblAlgn val="ctr"/>
        <c:lblOffset val="100"/>
        <c:noMultiLvlLbl val="0"/>
      </c:catAx>
      <c:valAx>
        <c:axId val="4513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137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Før og etter manuell gjennomgang (Land)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Compare!$M$2</c:f>
              <c:strCache>
                <c:ptCount val="1"/>
                <c:pt idx="0">
                  <c:v>M+P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Compare!$L$16:$L$28</c:f>
              <c:strCache>
                <c:ptCount val="13"/>
                <c:pt idx="0">
                  <c:v>L1P</c:v>
                </c:pt>
                <c:pt idx="1">
                  <c:v>L2P</c:v>
                </c:pt>
                <c:pt idx="2">
                  <c:v>L3P</c:v>
                </c:pt>
                <c:pt idx="3">
                  <c:v>L4P</c:v>
                </c:pt>
                <c:pt idx="4">
                  <c:v>L5P</c:v>
                </c:pt>
                <c:pt idx="5">
                  <c:v>L6P</c:v>
                </c:pt>
                <c:pt idx="6">
                  <c:v>L7P</c:v>
                </c:pt>
                <c:pt idx="7">
                  <c:v>L8P</c:v>
                </c:pt>
                <c:pt idx="8">
                  <c:v>L9P</c:v>
                </c:pt>
                <c:pt idx="9">
                  <c:v>L10P</c:v>
                </c:pt>
                <c:pt idx="10">
                  <c:v>L11P</c:v>
                </c:pt>
                <c:pt idx="11">
                  <c:v>L12P</c:v>
                </c:pt>
                <c:pt idx="12">
                  <c:v>L13P</c:v>
                </c:pt>
              </c:strCache>
            </c:strRef>
          </c:cat>
          <c:val>
            <c:numRef>
              <c:f>Compare!$M$16:$M$28</c:f>
              <c:numCache>
                <c:formatCode>General</c:formatCode>
                <c:ptCount val="13"/>
                <c:pt idx="0">
                  <c:v>53</c:v>
                </c:pt>
                <c:pt idx="1">
                  <c:v>21</c:v>
                </c:pt>
                <c:pt idx="2">
                  <c:v>31</c:v>
                </c:pt>
                <c:pt idx="3">
                  <c:v>7</c:v>
                </c:pt>
                <c:pt idx="4">
                  <c:v>26</c:v>
                </c:pt>
                <c:pt idx="5">
                  <c:v>6</c:v>
                </c:pt>
                <c:pt idx="6">
                  <c:v>69</c:v>
                </c:pt>
                <c:pt idx="7">
                  <c:v>11</c:v>
                </c:pt>
                <c:pt idx="8">
                  <c:v>8</c:v>
                </c:pt>
                <c:pt idx="9">
                  <c:v>6</c:v>
                </c:pt>
                <c:pt idx="10">
                  <c:v>23</c:v>
                </c:pt>
                <c:pt idx="11">
                  <c:v>20</c:v>
                </c:pt>
                <c:pt idx="1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8-4068-AF16-6B78F0F82476}"/>
            </c:ext>
          </c:extLst>
        </c:ser>
        <c:ser>
          <c:idx val="1"/>
          <c:order val="1"/>
          <c:tx>
            <c:strRef>
              <c:f>Compare!$O$2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Compare!$L$16:$L$28</c:f>
              <c:strCache>
                <c:ptCount val="13"/>
                <c:pt idx="0">
                  <c:v>L1P</c:v>
                </c:pt>
                <c:pt idx="1">
                  <c:v>L2P</c:v>
                </c:pt>
                <c:pt idx="2">
                  <c:v>L3P</c:v>
                </c:pt>
                <c:pt idx="3">
                  <c:v>L4P</c:v>
                </c:pt>
                <c:pt idx="4">
                  <c:v>L5P</c:v>
                </c:pt>
                <c:pt idx="5">
                  <c:v>L6P</c:v>
                </c:pt>
                <c:pt idx="6">
                  <c:v>L7P</c:v>
                </c:pt>
                <c:pt idx="7">
                  <c:v>L8P</c:v>
                </c:pt>
                <c:pt idx="8">
                  <c:v>L9P</c:v>
                </c:pt>
                <c:pt idx="9">
                  <c:v>L10P</c:v>
                </c:pt>
                <c:pt idx="10">
                  <c:v>L11P</c:v>
                </c:pt>
                <c:pt idx="11">
                  <c:v>L12P</c:v>
                </c:pt>
                <c:pt idx="12">
                  <c:v>L13P</c:v>
                </c:pt>
              </c:strCache>
            </c:strRef>
          </c:cat>
          <c:val>
            <c:numRef>
              <c:f>Compare!$O$16:$O$28</c:f>
              <c:numCache>
                <c:formatCode>General</c:formatCode>
                <c:ptCount val="13"/>
                <c:pt idx="0">
                  <c:v>71</c:v>
                </c:pt>
                <c:pt idx="1">
                  <c:v>44</c:v>
                </c:pt>
                <c:pt idx="2">
                  <c:v>42</c:v>
                </c:pt>
                <c:pt idx="3">
                  <c:v>1</c:v>
                </c:pt>
                <c:pt idx="4">
                  <c:v>42</c:v>
                </c:pt>
                <c:pt idx="5">
                  <c:v>6</c:v>
                </c:pt>
                <c:pt idx="6">
                  <c:v>235</c:v>
                </c:pt>
                <c:pt idx="7">
                  <c:v>12</c:v>
                </c:pt>
                <c:pt idx="8">
                  <c:v>11</c:v>
                </c:pt>
                <c:pt idx="9">
                  <c:v>6</c:v>
                </c:pt>
                <c:pt idx="10">
                  <c:v>23</c:v>
                </c:pt>
                <c:pt idx="11">
                  <c:v>20</c:v>
                </c:pt>
                <c:pt idx="1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8-4068-AF16-6B78F0F82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608048"/>
        <c:axId val="483613328"/>
      </c:barChart>
      <c:catAx>
        <c:axId val="48360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3613328"/>
        <c:crosses val="autoZero"/>
        <c:auto val="1"/>
        <c:lblAlgn val="ctr"/>
        <c:lblOffset val="100"/>
        <c:noMultiLvlLbl val="0"/>
      </c:catAx>
      <c:valAx>
        <c:axId val="48361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360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248479</xdr:colOff>
      <xdr:row>16</xdr:row>
      <xdr:rowOff>160683</xdr:rowOff>
    </xdr:from>
    <xdr:to>
      <xdr:col>26</xdr:col>
      <xdr:colOff>314740</xdr:colOff>
      <xdr:row>31</xdr:row>
      <xdr:rowOff>46383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D7ABA0-DDE5-AAA9-76CF-6533E2DB11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240195</xdr:colOff>
      <xdr:row>16</xdr:row>
      <xdr:rowOff>110985</xdr:rowOff>
    </xdr:from>
    <xdr:to>
      <xdr:col>26</xdr:col>
      <xdr:colOff>306456</xdr:colOff>
      <xdr:row>30</xdr:row>
      <xdr:rowOff>187185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FF6E97-707C-65B1-CFEF-548BE9C4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90487</xdr:rowOff>
    </xdr:from>
    <xdr:to>
      <xdr:col>9</xdr:col>
      <xdr:colOff>314325</xdr:colOff>
      <xdr:row>17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77F400-DA8C-2212-66A8-0F62D935F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561975</xdr:colOff>
      <xdr:row>8</xdr:row>
      <xdr:rowOff>138112</xdr:rowOff>
    </xdr:from>
    <xdr:to>
      <xdr:col>17</xdr:col>
      <xdr:colOff>257175</xdr:colOff>
      <xdr:row>23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6E42D1-996A-0CC9-24F7-763571CCDB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24</xdr:row>
      <xdr:rowOff>157162</xdr:rowOff>
    </xdr:from>
    <xdr:to>
      <xdr:col>17</xdr:col>
      <xdr:colOff>200025</xdr:colOff>
      <xdr:row>39</xdr:row>
      <xdr:rowOff>42862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C4B91C-D16B-C44F-19FE-FB2D7E0FB7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079D-CDDA-496D-8525-873DAD7E49CD}">
  <dimension ref="A1:F861"/>
  <sheetViews>
    <sheetView workbookViewId="0">
      <selection activeCell="I12" sqref="I12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>
        <v>341</v>
      </c>
      <c r="C2" t="s">
        <v>11</v>
      </c>
      <c r="D2">
        <v>0.19</v>
      </c>
      <c r="E2">
        <v>150</v>
      </c>
      <c r="F2" t="s">
        <v>12</v>
      </c>
    </row>
    <row r="3" spans="1:6" x14ac:dyDescent="0.25">
      <c r="A3">
        <v>2</v>
      </c>
      <c r="B3">
        <v>242</v>
      </c>
      <c r="C3" t="s">
        <v>14</v>
      </c>
      <c r="D3">
        <v>0.19</v>
      </c>
      <c r="E3">
        <v>150</v>
      </c>
      <c r="F3" t="s">
        <v>12</v>
      </c>
    </row>
    <row r="4" spans="1:6" x14ac:dyDescent="0.25">
      <c r="A4">
        <v>3</v>
      </c>
      <c r="B4">
        <v>1568</v>
      </c>
      <c r="C4" t="s">
        <v>17</v>
      </c>
      <c r="D4">
        <v>0.19</v>
      </c>
      <c r="E4">
        <v>150</v>
      </c>
      <c r="F4" t="s">
        <v>12</v>
      </c>
    </row>
    <row r="5" spans="1:6" x14ac:dyDescent="0.25">
      <c r="A5">
        <v>4</v>
      </c>
      <c r="B5">
        <v>247</v>
      </c>
      <c r="C5" t="s">
        <v>19</v>
      </c>
      <c r="D5">
        <v>0.19</v>
      </c>
      <c r="E5">
        <v>150</v>
      </c>
      <c r="F5" t="s">
        <v>12</v>
      </c>
    </row>
    <row r="6" spans="1:6" x14ac:dyDescent="0.25">
      <c r="A6">
        <v>5</v>
      </c>
      <c r="B6">
        <v>265</v>
      </c>
      <c r="C6" t="s">
        <v>772</v>
      </c>
      <c r="D6">
        <v>0.19</v>
      </c>
      <c r="E6">
        <v>150</v>
      </c>
      <c r="F6" t="s">
        <v>12</v>
      </c>
    </row>
    <row r="7" spans="1:6" x14ac:dyDescent="0.25">
      <c r="A7">
        <v>6</v>
      </c>
      <c r="B7">
        <v>234</v>
      </c>
      <c r="C7" t="s">
        <v>24</v>
      </c>
      <c r="D7">
        <v>0.19</v>
      </c>
      <c r="E7">
        <v>150</v>
      </c>
      <c r="F7" t="s">
        <v>12</v>
      </c>
    </row>
    <row r="8" spans="1:6" x14ac:dyDescent="0.25">
      <c r="A8">
        <v>7</v>
      </c>
      <c r="B8">
        <v>168</v>
      </c>
      <c r="C8" t="s">
        <v>27</v>
      </c>
      <c r="D8">
        <v>0.19</v>
      </c>
      <c r="E8">
        <v>150</v>
      </c>
      <c r="F8" t="s">
        <v>12</v>
      </c>
    </row>
    <row r="9" spans="1:6" x14ac:dyDescent="0.25">
      <c r="A9">
        <v>8</v>
      </c>
      <c r="B9">
        <v>444</v>
      </c>
      <c r="C9" t="s">
        <v>30</v>
      </c>
      <c r="D9">
        <v>0.19</v>
      </c>
      <c r="E9">
        <v>150</v>
      </c>
      <c r="F9" t="s">
        <v>12</v>
      </c>
    </row>
    <row r="10" spans="1:6" x14ac:dyDescent="0.25">
      <c r="A10">
        <v>9</v>
      </c>
      <c r="B10">
        <v>668</v>
      </c>
      <c r="C10" t="s">
        <v>33</v>
      </c>
      <c r="D10">
        <v>0.19</v>
      </c>
      <c r="E10">
        <v>150</v>
      </c>
      <c r="F10" t="s">
        <v>12</v>
      </c>
    </row>
    <row r="11" spans="1:6" x14ac:dyDescent="0.25">
      <c r="A11">
        <v>10</v>
      </c>
      <c r="B11">
        <v>159</v>
      </c>
      <c r="C11" t="s">
        <v>773</v>
      </c>
      <c r="D11">
        <v>0.19</v>
      </c>
      <c r="E11">
        <v>150</v>
      </c>
      <c r="F11" t="s">
        <v>12</v>
      </c>
    </row>
    <row r="12" spans="1:6" x14ac:dyDescent="0.25">
      <c r="A12">
        <v>11</v>
      </c>
      <c r="B12">
        <v>10398</v>
      </c>
      <c r="C12" t="s">
        <v>39</v>
      </c>
      <c r="D12">
        <v>0.19</v>
      </c>
      <c r="E12">
        <v>150</v>
      </c>
      <c r="F12" t="s">
        <v>12</v>
      </c>
    </row>
    <row r="13" spans="1:6" x14ac:dyDescent="0.25">
      <c r="A13">
        <v>12</v>
      </c>
      <c r="B13">
        <v>293</v>
      </c>
      <c r="C13" t="s">
        <v>42</v>
      </c>
      <c r="D13">
        <v>0.19</v>
      </c>
      <c r="E13">
        <v>150</v>
      </c>
      <c r="F13" t="s">
        <v>12</v>
      </c>
    </row>
    <row r="14" spans="1:6" x14ac:dyDescent="0.25">
      <c r="A14">
        <v>13</v>
      </c>
      <c r="B14">
        <v>1214</v>
      </c>
      <c r="C14" t="s">
        <v>45</v>
      </c>
      <c r="D14">
        <v>0.19</v>
      </c>
      <c r="E14">
        <v>150</v>
      </c>
      <c r="F14" t="s">
        <v>12</v>
      </c>
    </row>
    <row r="15" spans="1:6" x14ac:dyDescent="0.25">
      <c r="A15">
        <v>14</v>
      </c>
      <c r="B15">
        <v>220</v>
      </c>
      <c r="C15" t="s">
        <v>48</v>
      </c>
      <c r="D15">
        <v>0.19</v>
      </c>
      <c r="E15">
        <v>150</v>
      </c>
      <c r="F15" t="s">
        <v>12</v>
      </c>
    </row>
    <row r="16" spans="1:6" x14ac:dyDescent="0.25">
      <c r="A16">
        <v>15</v>
      </c>
      <c r="B16">
        <v>652</v>
      </c>
      <c r="C16" t="s">
        <v>51</v>
      </c>
      <c r="D16">
        <v>0.19</v>
      </c>
      <c r="E16">
        <v>150</v>
      </c>
      <c r="F16" t="s">
        <v>12</v>
      </c>
    </row>
    <row r="17" spans="1:6" x14ac:dyDescent="0.25">
      <c r="A17">
        <v>16</v>
      </c>
      <c r="B17">
        <v>185</v>
      </c>
      <c r="C17" t="s">
        <v>54</v>
      </c>
      <c r="D17">
        <v>0.19</v>
      </c>
      <c r="E17">
        <v>150</v>
      </c>
      <c r="F17" t="s">
        <v>12</v>
      </c>
    </row>
    <row r="18" spans="1:6" x14ac:dyDescent="0.25">
      <c r="A18">
        <v>17</v>
      </c>
      <c r="B18">
        <v>252</v>
      </c>
      <c r="C18" t="s">
        <v>57</v>
      </c>
      <c r="D18">
        <v>0.19</v>
      </c>
      <c r="E18">
        <v>150</v>
      </c>
      <c r="F18" t="s">
        <v>12</v>
      </c>
    </row>
    <row r="19" spans="1:6" x14ac:dyDescent="0.25">
      <c r="A19">
        <v>18</v>
      </c>
      <c r="B19">
        <v>372</v>
      </c>
      <c r="C19" t="s">
        <v>60</v>
      </c>
      <c r="D19">
        <v>0.19</v>
      </c>
      <c r="E19">
        <v>150</v>
      </c>
      <c r="F19" t="s">
        <v>12</v>
      </c>
    </row>
    <row r="20" spans="1:6" x14ac:dyDescent="0.25">
      <c r="A20">
        <v>19</v>
      </c>
      <c r="B20">
        <v>975</v>
      </c>
      <c r="C20" t="s">
        <v>63</v>
      </c>
      <c r="D20">
        <v>0.19</v>
      </c>
      <c r="E20">
        <v>150</v>
      </c>
      <c r="F20" t="s">
        <v>12</v>
      </c>
    </row>
    <row r="21" spans="1:6" x14ac:dyDescent="0.25">
      <c r="A21">
        <v>20</v>
      </c>
      <c r="B21">
        <v>824</v>
      </c>
      <c r="C21" t="s">
        <v>774</v>
      </c>
      <c r="D21">
        <v>0.19</v>
      </c>
      <c r="E21">
        <v>150</v>
      </c>
      <c r="F21" t="s">
        <v>12</v>
      </c>
    </row>
    <row r="22" spans="1:6" x14ac:dyDescent="0.25">
      <c r="A22">
        <v>21</v>
      </c>
      <c r="B22">
        <v>167</v>
      </c>
      <c r="C22" t="s">
        <v>69</v>
      </c>
      <c r="D22">
        <v>0.19</v>
      </c>
      <c r="E22">
        <v>150</v>
      </c>
      <c r="F22" t="s">
        <v>12</v>
      </c>
    </row>
    <row r="23" spans="1:6" x14ac:dyDescent="0.25">
      <c r="A23">
        <v>22</v>
      </c>
      <c r="B23">
        <v>175</v>
      </c>
      <c r="C23" t="s">
        <v>72</v>
      </c>
      <c r="D23">
        <v>0.19</v>
      </c>
      <c r="E23">
        <v>150</v>
      </c>
      <c r="F23" t="s">
        <v>12</v>
      </c>
    </row>
    <row r="24" spans="1:6" x14ac:dyDescent="0.25">
      <c r="A24">
        <v>23</v>
      </c>
      <c r="B24">
        <v>357</v>
      </c>
      <c r="C24" t="s">
        <v>75</v>
      </c>
      <c r="D24">
        <v>0.19</v>
      </c>
      <c r="E24">
        <v>150</v>
      </c>
      <c r="F24" t="s">
        <v>12</v>
      </c>
    </row>
    <row r="25" spans="1:6" x14ac:dyDescent="0.25">
      <c r="A25">
        <v>24</v>
      </c>
      <c r="B25">
        <v>332</v>
      </c>
      <c r="C25" t="s">
        <v>78</v>
      </c>
      <c r="D25">
        <v>0.19</v>
      </c>
      <c r="E25">
        <v>150</v>
      </c>
      <c r="F25" t="s">
        <v>12</v>
      </c>
    </row>
    <row r="26" spans="1:6" x14ac:dyDescent="0.25">
      <c r="A26">
        <v>25</v>
      </c>
      <c r="B26">
        <v>761</v>
      </c>
      <c r="C26" t="s">
        <v>81</v>
      </c>
      <c r="D26">
        <v>0.19</v>
      </c>
      <c r="E26">
        <v>150</v>
      </c>
      <c r="F26" t="s">
        <v>12</v>
      </c>
    </row>
    <row r="27" spans="1:6" x14ac:dyDescent="0.25">
      <c r="A27">
        <v>26</v>
      </c>
      <c r="B27">
        <v>522</v>
      </c>
      <c r="C27" t="s">
        <v>84</v>
      </c>
      <c r="D27">
        <v>0.19</v>
      </c>
      <c r="E27">
        <v>150</v>
      </c>
      <c r="F27" t="s">
        <v>12</v>
      </c>
    </row>
    <row r="28" spans="1:6" x14ac:dyDescent="0.25">
      <c r="A28">
        <v>1</v>
      </c>
      <c r="B28">
        <v>285</v>
      </c>
      <c r="C28" t="s">
        <v>87</v>
      </c>
      <c r="D28">
        <v>0.19</v>
      </c>
      <c r="E28">
        <v>150</v>
      </c>
      <c r="F28" t="s">
        <v>15</v>
      </c>
    </row>
    <row r="29" spans="1:6" x14ac:dyDescent="0.25">
      <c r="A29">
        <v>2</v>
      </c>
      <c r="B29">
        <v>325</v>
      </c>
      <c r="C29" t="s">
        <v>89</v>
      </c>
      <c r="D29">
        <v>0.19</v>
      </c>
      <c r="E29">
        <v>150</v>
      </c>
      <c r="F29" t="s">
        <v>15</v>
      </c>
    </row>
    <row r="30" spans="1:6" x14ac:dyDescent="0.25">
      <c r="A30">
        <v>3</v>
      </c>
      <c r="B30">
        <v>951</v>
      </c>
      <c r="C30" t="s">
        <v>775</v>
      </c>
      <c r="D30">
        <v>0.19</v>
      </c>
      <c r="E30">
        <v>150</v>
      </c>
      <c r="F30" t="s">
        <v>15</v>
      </c>
    </row>
    <row r="31" spans="1:6" x14ac:dyDescent="0.25">
      <c r="A31">
        <v>4</v>
      </c>
      <c r="B31">
        <v>187</v>
      </c>
      <c r="C31" t="s">
        <v>776</v>
      </c>
      <c r="D31">
        <v>0.19</v>
      </c>
      <c r="E31">
        <v>150</v>
      </c>
      <c r="F31" t="s">
        <v>15</v>
      </c>
    </row>
    <row r="32" spans="1:6" x14ac:dyDescent="0.25">
      <c r="A32">
        <v>5</v>
      </c>
      <c r="B32">
        <v>16248</v>
      </c>
      <c r="C32" t="s">
        <v>91</v>
      </c>
      <c r="D32">
        <v>0.19</v>
      </c>
      <c r="E32">
        <v>150</v>
      </c>
      <c r="F32" t="s">
        <v>15</v>
      </c>
    </row>
    <row r="33" spans="1:6" x14ac:dyDescent="0.25">
      <c r="A33">
        <v>6</v>
      </c>
      <c r="B33">
        <v>975</v>
      </c>
      <c r="C33" t="s">
        <v>93</v>
      </c>
      <c r="D33">
        <v>0.19</v>
      </c>
      <c r="E33">
        <v>150</v>
      </c>
      <c r="F33" t="s">
        <v>15</v>
      </c>
    </row>
    <row r="34" spans="1:6" x14ac:dyDescent="0.25">
      <c r="A34">
        <v>7</v>
      </c>
      <c r="B34">
        <v>204</v>
      </c>
      <c r="C34" t="s">
        <v>95</v>
      </c>
      <c r="D34">
        <v>0.19</v>
      </c>
      <c r="E34">
        <v>150</v>
      </c>
      <c r="F34" t="s">
        <v>15</v>
      </c>
    </row>
    <row r="35" spans="1:6" x14ac:dyDescent="0.25">
      <c r="A35">
        <v>8</v>
      </c>
      <c r="B35">
        <v>159</v>
      </c>
      <c r="C35" t="s">
        <v>97</v>
      </c>
      <c r="D35">
        <v>0.19</v>
      </c>
      <c r="E35">
        <v>150</v>
      </c>
      <c r="F35" t="s">
        <v>15</v>
      </c>
    </row>
    <row r="36" spans="1:6" x14ac:dyDescent="0.25">
      <c r="A36">
        <v>9</v>
      </c>
      <c r="B36">
        <v>226</v>
      </c>
      <c r="C36" t="s">
        <v>99</v>
      </c>
      <c r="D36">
        <v>0.19</v>
      </c>
      <c r="E36">
        <v>150</v>
      </c>
      <c r="F36" t="s">
        <v>15</v>
      </c>
    </row>
    <row r="37" spans="1:6" x14ac:dyDescent="0.25">
      <c r="A37">
        <v>10</v>
      </c>
      <c r="B37">
        <v>8306</v>
      </c>
      <c r="C37" t="s">
        <v>101</v>
      </c>
      <c r="D37">
        <v>0.19</v>
      </c>
      <c r="E37">
        <v>150</v>
      </c>
      <c r="F37" t="s">
        <v>15</v>
      </c>
    </row>
    <row r="38" spans="1:6" x14ac:dyDescent="0.25">
      <c r="A38">
        <v>11</v>
      </c>
      <c r="B38">
        <v>227</v>
      </c>
      <c r="C38" t="s">
        <v>103</v>
      </c>
      <c r="D38">
        <v>0.19</v>
      </c>
      <c r="E38">
        <v>150</v>
      </c>
      <c r="F38" t="s">
        <v>15</v>
      </c>
    </row>
    <row r="39" spans="1:6" x14ac:dyDescent="0.25">
      <c r="A39">
        <v>12</v>
      </c>
      <c r="B39">
        <v>9117</v>
      </c>
      <c r="C39" t="s">
        <v>105</v>
      </c>
      <c r="D39">
        <v>0.19</v>
      </c>
      <c r="E39">
        <v>150</v>
      </c>
      <c r="F39" t="s">
        <v>15</v>
      </c>
    </row>
    <row r="40" spans="1:6" x14ac:dyDescent="0.25">
      <c r="A40">
        <v>13</v>
      </c>
      <c r="B40">
        <v>312</v>
      </c>
      <c r="C40" t="s">
        <v>107</v>
      </c>
      <c r="D40">
        <v>0.19</v>
      </c>
      <c r="E40">
        <v>150</v>
      </c>
      <c r="F40" t="s">
        <v>15</v>
      </c>
    </row>
    <row r="41" spans="1:6" x14ac:dyDescent="0.25">
      <c r="A41">
        <v>14</v>
      </c>
      <c r="B41">
        <v>251</v>
      </c>
      <c r="C41" t="s">
        <v>109</v>
      </c>
      <c r="D41">
        <v>0.19</v>
      </c>
      <c r="E41">
        <v>150</v>
      </c>
      <c r="F41" t="s">
        <v>15</v>
      </c>
    </row>
    <row r="42" spans="1:6" x14ac:dyDescent="0.25">
      <c r="A42">
        <v>15</v>
      </c>
      <c r="B42">
        <v>10975</v>
      </c>
      <c r="C42" t="s">
        <v>111</v>
      </c>
      <c r="D42">
        <v>0.19</v>
      </c>
      <c r="E42">
        <v>150</v>
      </c>
      <c r="F42" t="s">
        <v>15</v>
      </c>
    </row>
    <row r="43" spans="1:6" x14ac:dyDescent="0.25">
      <c r="A43">
        <v>16</v>
      </c>
      <c r="B43">
        <v>182</v>
      </c>
      <c r="C43" t="s">
        <v>113</v>
      </c>
      <c r="D43">
        <v>0.19</v>
      </c>
      <c r="E43">
        <v>150</v>
      </c>
      <c r="F43" t="s">
        <v>15</v>
      </c>
    </row>
    <row r="44" spans="1:6" x14ac:dyDescent="0.25">
      <c r="A44">
        <v>17</v>
      </c>
      <c r="B44">
        <v>8562</v>
      </c>
      <c r="C44" t="s">
        <v>114</v>
      </c>
      <c r="D44">
        <v>0.19</v>
      </c>
      <c r="E44">
        <v>150</v>
      </c>
      <c r="F44" t="s">
        <v>15</v>
      </c>
    </row>
    <row r="45" spans="1:6" x14ac:dyDescent="0.25">
      <c r="A45">
        <v>18</v>
      </c>
      <c r="B45">
        <v>200</v>
      </c>
      <c r="C45" t="s">
        <v>116</v>
      </c>
      <c r="D45">
        <v>0.19</v>
      </c>
      <c r="E45">
        <v>150</v>
      </c>
      <c r="F45" t="s">
        <v>15</v>
      </c>
    </row>
    <row r="46" spans="1:6" x14ac:dyDescent="0.25">
      <c r="A46">
        <v>19</v>
      </c>
      <c r="B46">
        <v>262</v>
      </c>
      <c r="C46" t="s">
        <v>777</v>
      </c>
      <c r="D46">
        <v>0.19</v>
      </c>
      <c r="E46">
        <v>150</v>
      </c>
      <c r="F46" t="s">
        <v>15</v>
      </c>
    </row>
    <row r="47" spans="1:6" x14ac:dyDescent="0.25">
      <c r="A47">
        <v>20</v>
      </c>
      <c r="B47">
        <v>206</v>
      </c>
      <c r="C47" t="s">
        <v>118</v>
      </c>
      <c r="D47">
        <v>0.19</v>
      </c>
      <c r="E47">
        <v>150</v>
      </c>
      <c r="F47" t="s">
        <v>15</v>
      </c>
    </row>
    <row r="48" spans="1:6" x14ac:dyDescent="0.25">
      <c r="A48">
        <v>21</v>
      </c>
      <c r="B48">
        <v>226</v>
      </c>
      <c r="C48" t="s">
        <v>120</v>
      </c>
      <c r="D48">
        <v>0.19</v>
      </c>
      <c r="E48">
        <v>150</v>
      </c>
      <c r="F48" t="s">
        <v>15</v>
      </c>
    </row>
    <row r="49" spans="1:6" x14ac:dyDescent="0.25">
      <c r="A49">
        <v>22</v>
      </c>
      <c r="B49">
        <v>192</v>
      </c>
      <c r="C49" t="s">
        <v>778</v>
      </c>
      <c r="D49">
        <v>0.19</v>
      </c>
      <c r="E49">
        <v>150</v>
      </c>
      <c r="F49" t="s">
        <v>15</v>
      </c>
    </row>
    <row r="50" spans="1:6" x14ac:dyDescent="0.25">
      <c r="A50">
        <v>23</v>
      </c>
      <c r="B50">
        <v>223</v>
      </c>
      <c r="C50" t="s">
        <v>122</v>
      </c>
      <c r="D50">
        <v>0.19</v>
      </c>
      <c r="E50">
        <v>150</v>
      </c>
      <c r="F50" t="s">
        <v>15</v>
      </c>
    </row>
    <row r="51" spans="1:6" x14ac:dyDescent="0.25">
      <c r="A51">
        <v>24</v>
      </c>
      <c r="B51">
        <v>173</v>
      </c>
      <c r="C51" t="s">
        <v>124</v>
      </c>
      <c r="D51">
        <v>0.19</v>
      </c>
      <c r="E51">
        <v>150</v>
      </c>
      <c r="F51" t="s">
        <v>15</v>
      </c>
    </row>
    <row r="52" spans="1:6" x14ac:dyDescent="0.25">
      <c r="A52">
        <v>25</v>
      </c>
      <c r="B52">
        <v>336</v>
      </c>
      <c r="C52" t="s">
        <v>126</v>
      </c>
      <c r="D52">
        <v>0.19</v>
      </c>
      <c r="E52">
        <v>150</v>
      </c>
      <c r="F52" t="s">
        <v>15</v>
      </c>
    </row>
    <row r="53" spans="1:6" x14ac:dyDescent="0.25">
      <c r="A53">
        <v>26</v>
      </c>
      <c r="B53">
        <v>225</v>
      </c>
      <c r="C53" t="s">
        <v>128</v>
      </c>
      <c r="D53">
        <v>0.19</v>
      </c>
      <c r="E53">
        <v>150</v>
      </c>
      <c r="F53" t="s">
        <v>15</v>
      </c>
    </row>
    <row r="54" spans="1:6" x14ac:dyDescent="0.25">
      <c r="A54">
        <v>27</v>
      </c>
      <c r="B54">
        <v>153</v>
      </c>
      <c r="C54" t="s">
        <v>130</v>
      </c>
      <c r="D54">
        <v>0.19</v>
      </c>
      <c r="E54">
        <v>150</v>
      </c>
      <c r="F54" t="s">
        <v>15</v>
      </c>
    </row>
    <row r="55" spans="1:6" x14ac:dyDescent="0.25">
      <c r="A55">
        <v>28</v>
      </c>
      <c r="B55">
        <v>318</v>
      </c>
      <c r="C55" t="s">
        <v>132</v>
      </c>
      <c r="D55">
        <v>0.19</v>
      </c>
      <c r="E55">
        <v>150</v>
      </c>
      <c r="F55" t="s">
        <v>15</v>
      </c>
    </row>
    <row r="56" spans="1:6" x14ac:dyDescent="0.25">
      <c r="A56">
        <v>29</v>
      </c>
      <c r="B56">
        <v>150</v>
      </c>
      <c r="C56" t="s">
        <v>134</v>
      </c>
      <c r="D56">
        <v>0.19</v>
      </c>
      <c r="E56">
        <v>150</v>
      </c>
      <c r="F56" t="s">
        <v>15</v>
      </c>
    </row>
    <row r="57" spans="1:6" x14ac:dyDescent="0.25">
      <c r="A57">
        <v>30</v>
      </c>
      <c r="B57">
        <v>232</v>
      </c>
      <c r="C57" t="s">
        <v>136</v>
      </c>
      <c r="D57">
        <v>0.19</v>
      </c>
      <c r="E57">
        <v>150</v>
      </c>
      <c r="F57" t="s">
        <v>15</v>
      </c>
    </row>
    <row r="58" spans="1:6" x14ac:dyDescent="0.25">
      <c r="A58">
        <v>31</v>
      </c>
      <c r="B58">
        <v>227</v>
      </c>
      <c r="C58" t="s">
        <v>138</v>
      </c>
      <c r="D58">
        <v>0.19</v>
      </c>
      <c r="E58">
        <v>150</v>
      </c>
      <c r="F58" t="s">
        <v>15</v>
      </c>
    </row>
    <row r="59" spans="1:6" x14ac:dyDescent="0.25">
      <c r="A59">
        <v>32</v>
      </c>
      <c r="B59">
        <v>207</v>
      </c>
      <c r="C59" t="s">
        <v>140</v>
      </c>
      <c r="D59">
        <v>0.19</v>
      </c>
      <c r="E59">
        <v>150</v>
      </c>
      <c r="F59" t="s">
        <v>15</v>
      </c>
    </row>
    <row r="60" spans="1:6" x14ac:dyDescent="0.25">
      <c r="A60">
        <v>33</v>
      </c>
      <c r="B60">
        <v>170</v>
      </c>
      <c r="C60" t="s">
        <v>142</v>
      </c>
      <c r="D60">
        <v>0.19</v>
      </c>
      <c r="E60">
        <v>150</v>
      </c>
      <c r="F60" t="s">
        <v>15</v>
      </c>
    </row>
    <row r="61" spans="1:6" x14ac:dyDescent="0.25">
      <c r="A61">
        <v>34</v>
      </c>
      <c r="B61">
        <v>568</v>
      </c>
      <c r="C61" t="s">
        <v>144</v>
      </c>
      <c r="D61">
        <v>0.19</v>
      </c>
      <c r="E61">
        <v>150</v>
      </c>
      <c r="F61" t="s">
        <v>15</v>
      </c>
    </row>
    <row r="62" spans="1:6" x14ac:dyDescent="0.25">
      <c r="A62">
        <v>35</v>
      </c>
      <c r="B62">
        <v>262</v>
      </c>
      <c r="C62" t="s">
        <v>146</v>
      </c>
      <c r="D62">
        <v>0.19</v>
      </c>
      <c r="E62">
        <v>150</v>
      </c>
      <c r="F62" t="s">
        <v>15</v>
      </c>
    </row>
    <row r="63" spans="1:6" x14ac:dyDescent="0.25">
      <c r="A63">
        <v>36</v>
      </c>
      <c r="B63">
        <v>162</v>
      </c>
      <c r="C63" t="s">
        <v>148</v>
      </c>
      <c r="D63">
        <v>0.19</v>
      </c>
      <c r="E63">
        <v>150</v>
      </c>
      <c r="F63" t="s">
        <v>15</v>
      </c>
    </row>
    <row r="64" spans="1:6" x14ac:dyDescent="0.25">
      <c r="A64">
        <v>37</v>
      </c>
      <c r="B64">
        <v>275</v>
      </c>
      <c r="C64" t="s">
        <v>150</v>
      </c>
      <c r="D64">
        <v>0.19</v>
      </c>
      <c r="E64">
        <v>150</v>
      </c>
      <c r="F64" t="s">
        <v>15</v>
      </c>
    </row>
    <row r="65" spans="1:6" x14ac:dyDescent="0.25">
      <c r="A65">
        <v>38</v>
      </c>
      <c r="B65">
        <v>311</v>
      </c>
      <c r="C65" t="s">
        <v>152</v>
      </c>
      <c r="D65">
        <v>0.19</v>
      </c>
      <c r="E65">
        <v>150</v>
      </c>
      <c r="F65" t="s">
        <v>15</v>
      </c>
    </row>
    <row r="66" spans="1:6" x14ac:dyDescent="0.25">
      <c r="A66">
        <v>39</v>
      </c>
      <c r="B66">
        <v>229</v>
      </c>
      <c r="C66" t="s">
        <v>154</v>
      </c>
      <c r="D66">
        <v>0.19</v>
      </c>
      <c r="E66">
        <v>150</v>
      </c>
      <c r="F66" t="s">
        <v>15</v>
      </c>
    </row>
    <row r="67" spans="1:6" x14ac:dyDescent="0.25">
      <c r="A67">
        <v>40</v>
      </c>
      <c r="B67">
        <v>188</v>
      </c>
      <c r="C67" t="s">
        <v>156</v>
      </c>
      <c r="D67">
        <v>0.19</v>
      </c>
      <c r="E67">
        <v>150</v>
      </c>
      <c r="F67" t="s">
        <v>15</v>
      </c>
    </row>
    <row r="68" spans="1:6" x14ac:dyDescent="0.25">
      <c r="A68">
        <v>41</v>
      </c>
      <c r="B68">
        <v>8742</v>
      </c>
      <c r="C68" t="s">
        <v>158</v>
      </c>
      <c r="D68">
        <v>0.19</v>
      </c>
      <c r="E68">
        <v>150</v>
      </c>
      <c r="F68" t="s">
        <v>15</v>
      </c>
    </row>
    <row r="69" spans="1:6" x14ac:dyDescent="0.25">
      <c r="A69">
        <v>42</v>
      </c>
      <c r="B69">
        <v>302</v>
      </c>
      <c r="C69" t="s">
        <v>160</v>
      </c>
      <c r="D69">
        <v>0.19</v>
      </c>
      <c r="E69">
        <v>150</v>
      </c>
      <c r="F69" t="s">
        <v>15</v>
      </c>
    </row>
    <row r="70" spans="1:6" x14ac:dyDescent="0.25">
      <c r="A70">
        <v>43</v>
      </c>
      <c r="B70">
        <v>196</v>
      </c>
      <c r="C70" t="s">
        <v>162</v>
      </c>
      <c r="D70">
        <v>0.19</v>
      </c>
      <c r="E70">
        <v>150</v>
      </c>
      <c r="F70" t="s">
        <v>15</v>
      </c>
    </row>
    <row r="71" spans="1:6" x14ac:dyDescent="0.25">
      <c r="A71">
        <v>44</v>
      </c>
      <c r="B71">
        <v>192</v>
      </c>
      <c r="C71" t="s">
        <v>164</v>
      </c>
      <c r="D71">
        <v>0.19</v>
      </c>
      <c r="E71">
        <v>150</v>
      </c>
      <c r="F71" t="s">
        <v>15</v>
      </c>
    </row>
    <row r="72" spans="1:6" x14ac:dyDescent="0.25">
      <c r="A72">
        <v>45</v>
      </c>
      <c r="B72">
        <v>2459</v>
      </c>
      <c r="C72" t="s">
        <v>166</v>
      </c>
      <c r="D72">
        <v>0.19</v>
      </c>
      <c r="E72">
        <v>150</v>
      </c>
      <c r="F72" t="s">
        <v>15</v>
      </c>
    </row>
    <row r="73" spans="1:6" x14ac:dyDescent="0.25">
      <c r="A73">
        <v>46</v>
      </c>
      <c r="B73">
        <v>566</v>
      </c>
      <c r="C73" t="s">
        <v>168</v>
      </c>
      <c r="D73">
        <v>0.19</v>
      </c>
      <c r="E73">
        <v>150</v>
      </c>
      <c r="F73" t="s">
        <v>15</v>
      </c>
    </row>
    <row r="74" spans="1:6" x14ac:dyDescent="0.25">
      <c r="A74">
        <v>47</v>
      </c>
      <c r="B74">
        <v>150</v>
      </c>
      <c r="C74" t="s">
        <v>169</v>
      </c>
      <c r="D74">
        <v>0.19</v>
      </c>
      <c r="E74">
        <v>150</v>
      </c>
      <c r="F74" t="s">
        <v>15</v>
      </c>
    </row>
    <row r="75" spans="1:6" x14ac:dyDescent="0.25">
      <c r="A75">
        <v>48</v>
      </c>
      <c r="B75">
        <v>189</v>
      </c>
      <c r="C75" t="s">
        <v>170</v>
      </c>
      <c r="D75">
        <v>0.19</v>
      </c>
      <c r="E75">
        <v>150</v>
      </c>
      <c r="F75" t="s">
        <v>15</v>
      </c>
    </row>
    <row r="76" spans="1:6" x14ac:dyDescent="0.25">
      <c r="A76">
        <v>1</v>
      </c>
      <c r="B76">
        <v>2811</v>
      </c>
      <c r="C76" t="s">
        <v>171</v>
      </c>
      <c r="D76">
        <v>0.19</v>
      </c>
      <c r="E76">
        <v>150</v>
      </c>
      <c r="F76" t="s">
        <v>172</v>
      </c>
    </row>
    <row r="77" spans="1:6" x14ac:dyDescent="0.25">
      <c r="A77">
        <v>2</v>
      </c>
      <c r="B77">
        <v>326</v>
      </c>
      <c r="C77" t="s">
        <v>779</v>
      </c>
      <c r="D77">
        <v>0.19</v>
      </c>
      <c r="E77">
        <v>150</v>
      </c>
      <c r="F77" t="s">
        <v>172</v>
      </c>
    </row>
    <row r="78" spans="1:6" x14ac:dyDescent="0.25">
      <c r="A78">
        <v>3</v>
      </c>
      <c r="B78">
        <v>153</v>
      </c>
      <c r="C78" t="s">
        <v>780</v>
      </c>
      <c r="D78">
        <v>0.19</v>
      </c>
      <c r="E78">
        <v>150</v>
      </c>
      <c r="F78" t="s">
        <v>172</v>
      </c>
    </row>
    <row r="79" spans="1:6" x14ac:dyDescent="0.25">
      <c r="A79">
        <v>4</v>
      </c>
      <c r="B79">
        <v>169</v>
      </c>
      <c r="C79" t="s">
        <v>175</v>
      </c>
      <c r="D79">
        <v>0.19</v>
      </c>
      <c r="E79">
        <v>150</v>
      </c>
      <c r="F79" t="s">
        <v>172</v>
      </c>
    </row>
    <row r="80" spans="1:6" x14ac:dyDescent="0.25">
      <c r="A80">
        <v>5</v>
      </c>
      <c r="B80">
        <v>1915</v>
      </c>
      <c r="C80" t="s">
        <v>176</v>
      </c>
      <c r="D80">
        <v>0.19</v>
      </c>
      <c r="E80">
        <v>150</v>
      </c>
      <c r="F80" t="s">
        <v>172</v>
      </c>
    </row>
    <row r="81" spans="1:6" x14ac:dyDescent="0.25">
      <c r="A81">
        <v>6</v>
      </c>
      <c r="B81">
        <v>329</v>
      </c>
      <c r="C81" t="s">
        <v>177</v>
      </c>
      <c r="D81">
        <v>0.19</v>
      </c>
      <c r="E81">
        <v>150</v>
      </c>
      <c r="F81" t="s">
        <v>172</v>
      </c>
    </row>
    <row r="82" spans="1:6" x14ac:dyDescent="0.25">
      <c r="A82">
        <v>7</v>
      </c>
      <c r="B82">
        <v>511</v>
      </c>
      <c r="C82" t="s">
        <v>178</v>
      </c>
      <c r="D82">
        <v>0.19</v>
      </c>
      <c r="E82">
        <v>150</v>
      </c>
      <c r="F82" t="s">
        <v>172</v>
      </c>
    </row>
    <row r="83" spans="1:6" x14ac:dyDescent="0.25">
      <c r="A83">
        <v>8</v>
      </c>
      <c r="B83">
        <v>151</v>
      </c>
      <c r="C83" t="s">
        <v>179</v>
      </c>
      <c r="D83">
        <v>0.19</v>
      </c>
      <c r="E83">
        <v>150</v>
      </c>
      <c r="F83" t="s">
        <v>172</v>
      </c>
    </row>
    <row r="84" spans="1:6" x14ac:dyDescent="0.25">
      <c r="A84">
        <v>9</v>
      </c>
      <c r="B84">
        <v>868</v>
      </c>
      <c r="C84" t="s">
        <v>180</v>
      </c>
      <c r="D84">
        <v>0.19</v>
      </c>
      <c r="E84">
        <v>150</v>
      </c>
      <c r="F84" t="s">
        <v>172</v>
      </c>
    </row>
    <row r="85" spans="1:6" x14ac:dyDescent="0.25">
      <c r="A85">
        <v>10</v>
      </c>
      <c r="B85">
        <v>279</v>
      </c>
      <c r="C85" t="s">
        <v>181</v>
      </c>
      <c r="D85">
        <v>0.19</v>
      </c>
      <c r="E85">
        <v>150</v>
      </c>
      <c r="F85" t="s">
        <v>172</v>
      </c>
    </row>
    <row r="86" spans="1:6" x14ac:dyDescent="0.25">
      <c r="A86">
        <v>1</v>
      </c>
      <c r="B86">
        <v>465</v>
      </c>
      <c r="C86" t="s">
        <v>182</v>
      </c>
      <c r="D86">
        <v>0.19</v>
      </c>
      <c r="E86">
        <v>150</v>
      </c>
      <c r="F86" t="s">
        <v>183</v>
      </c>
    </row>
    <row r="87" spans="1:6" x14ac:dyDescent="0.25">
      <c r="A87">
        <v>2</v>
      </c>
      <c r="B87">
        <v>533</v>
      </c>
      <c r="C87" t="s">
        <v>184</v>
      </c>
      <c r="D87">
        <v>0.19</v>
      </c>
      <c r="E87">
        <v>150</v>
      </c>
      <c r="F87" t="s">
        <v>183</v>
      </c>
    </row>
    <row r="88" spans="1:6" x14ac:dyDescent="0.25">
      <c r="A88">
        <v>3</v>
      </c>
      <c r="B88">
        <v>180</v>
      </c>
      <c r="C88" t="s">
        <v>185</v>
      </c>
      <c r="D88">
        <v>0.19</v>
      </c>
      <c r="E88">
        <v>150</v>
      </c>
      <c r="F88" t="s">
        <v>183</v>
      </c>
    </row>
    <row r="89" spans="1:6" x14ac:dyDescent="0.25">
      <c r="A89">
        <v>4</v>
      </c>
      <c r="B89">
        <v>204</v>
      </c>
      <c r="C89" t="s">
        <v>186</v>
      </c>
      <c r="D89">
        <v>0.19</v>
      </c>
      <c r="E89">
        <v>150</v>
      </c>
      <c r="F89" t="s">
        <v>183</v>
      </c>
    </row>
    <row r="90" spans="1:6" x14ac:dyDescent="0.25">
      <c r="A90">
        <v>5</v>
      </c>
      <c r="B90">
        <v>3268</v>
      </c>
      <c r="C90" t="s">
        <v>187</v>
      </c>
      <c r="D90">
        <v>0.19</v>
      </c>
      <c r="E90">
        <v>150</v>
      </c>
      <c r="F90" t="s">
        <v>183</v>
      </c>
    </row>
    <row r="91" spans="1:6" x14ac:dyDescent="0.25">
      <c r="A91">
        <v>6</v>
      </c>
      <c r="B91">
        <v>365</v>
      </c>
      <c r="C91" t="s">
        <v>188</v>
      </c>
      <c r="D91">
        <v>0.19</v>
      </c>
      <c r="E91">
        <v>150</v>
      </c>
      <c r="F91" t="s">
        <v>183</v>
      </c>
    </row>
    <row r="92" spans="1:6" x14ac:dyDescent="0.25">
      <c r="A92">
        <v>7</v>
      </c>
      <c r="B92">
        <v>274</v>
      </c>
      <c r="C92" t="s">
        <v>189</v>
      </c>
      <c r="D92">
        <v>0.19</v>
      </c>
      <c r="E92">
        <v>150</v>
      </c>
      <c r="F92" t="s">
        <v>183</v>
      </c>
    </row>
    <row r="93" spans="1:6" x14ac:dyDescent="0.25">
      <c r="A93">
        <v>8</v>
      </c>
      <c r="B93">
        <v>186</v>
      </c>
      <c r="C93" t="s">
        <v>190</v>
      </c>
      <c r="D93">
        <v>0.19</v>
      </c>
      <c r="E93">
        <v>150</v>
      </c>
      <c r="F93" t="s">
        <v>183</v>
      </c>
    </row>
    <row r="94" spans="1:6" x14ac:dyDescent="0.25">
      <c r="A94">
        <v>9</v>
      </c>
      <c r="B94">
        <v>22380</v>
      </c>
      <c r="C94" t="s">
        <v>191</v>
      </c>
      <c r="D94">
        <v>0.19</v>
      </c>
      <c r="E94">
        <v>150</v>
      </c>
      <c r="F94" t="s">
        <v>183</v>
      </c>
    </row>
    <row r="95" spans="1:6" x14ac:dyDescent="0.25">
      <c r="A95">
        <v>10</v>
      </c>
      <c r="B95">
        <v>1659</v>
      </c>
      <c r="C95" t="s">
        <v>192</v>
      </c>
      <c r="D95">
        <v>0.19</v>
      </c>
      <c r="E95">
        <v>150</v>
      </c>
      <c r="F95" t="s">
        <v>183</v>
      </c>
    </row>
    <row r="96" spans="1:6" x14ac:dyDescent="0.25">
      <c r="A96">
        <v>11</v>
      </c>
      <c r="B96">
        <v>1854</v>
      </c>
      <c r="C96" t="s">
        <v>193</v>
      </c>
      <c r="D96">
        <v>0.19</v>
      </c>
      <c r="E96">
        <v>150</v>
      </c>
      <c r="F96" t="s">
        <v>183</v>
      </c>
    </row>
    <row r="97" spans="1:6" x14ac:dyDescent="0.25">
      <c r="A97">
        <v>12</v>
      </c>
      <c r="B97">
        <v>1818</v>
      </c>
      <c r="C97" t="s">
        <v>194</v>
      </c>
      <c r="D97">
        <v>0.19</v>
      </c>
      <c r="E97">
        <v>150</v>
      </c>
      <c r="F97" t="s">
        <v>183</v>
      </c>
    </row>
    <row r="98" spans="1:6" x14ac:dyDescent="0.25">
      <c r="A98">
        <v>13</v>
      </c>
      <c r="B98">
        <v>4176</v>
      </c>
      <c r="C98" t="s">
        <v>195</v>
      </c>
      <c r="D98">
        <v>0.19</v>
      </c>
      <c r="E98">
        <v>150</v>
      </c>
      <c r="F98" t="s">
        <v>183</v>
      </c>
    </row>
    <row r="99" spans="1:6" x14ac:dyDescent="0.25">
      <c r="A99">
        <v>14</v>
      </c>
      <c r="B99">
        <v>916</v>
      </c>
      <c r="C99" t="s">
        <v>196</v>
      </c>
      <c r="D99">
        <v>0.19</v>
      </c>
      <c r="E99">
        <v>150</v>
      </c>
      <c r="F99" t="s">
        <v>183</v>
      </c>
    </row>
    <row r="100" spans="1:6" x14ac:dyDescent="0.25">
      <c r="A100">
        <v>15</v>
      </c>
      <c r="B100">
        <v>41382</v>
      </c>
      <c r="C100" t="s">
        <v>197</v>
      </c>
      <c r="D100">
        <v>0.19</v>
      </c>
      <c r="E100">
        <v>150</v>
      </c>
      <c r="F100" t="s">
        <v>183</v>
      </c>
    </row>
    <row r="101" spans="1:6" x14ac:dyDescent="0.25">
      <c r="A101">
        <v>16</v>
      </c>
      <c r="B101">
        <v>231</v>
      </c>
      <c r="C101" t="s">
        <v>198</v>
      </c>
      <c r="D101">
        <v>0.19</v>
      </c>
      <c r="E101">
        <v>150</v>
      </c>
      <c r="F101" t="s">
        <v>183</v>
      </c>
    </row>
    <row r="102" spans="1:6" x14ac:dyDescent="0.25">
      <c r="A102">
        <v>17</v>
      </c>
      <c r="B102">
        <v>253</v>
      </c>
      <c r="C102" t="s">
        <v>199</v>
      </c>
      <c r="D102">
        <v>0.19</v>
      </c>
      <c r="E102">
        <v>150</v>
      </c>
      <c r="F102" t="s">
        <v>183</v>
      </c>
    </row>
    <row r="103" spans="1:6" x14ac:dyDescent="0.25">
      <c r="A103">
        <v>18</v>
      </c>
      <c r="B103">
        <v>706</v>
      </c>
      <c r="C103" t="s">
        <v>200</v>
      </c>
      <c r="D103">
        <v>0.19</v>
      </c>
      <c r="E103">
        <v>150</v>
      </c>
      <c r="F103" t="s">
        <v>183</v>
      </c>
    </row>
    <row r="104" spans="1:6" x14ac:dyDescent="0.25">
      <c r="A104">
        <v>19</v>
      </c>
      <c r="B104">
        <v>175</v>
      </c>
      <c r="C104" t="s">
        <v>781</v>
      </c>
      <c r="D104">
        <v>0.19</v>
      </c>
      <c r="E104">
        <v>150</v>
      </c>
      <c r="F104" t="s">
        <v>183</v>
      </c>
    </row>
    <row r="105" spans="1:6" x14ac:dyDescent="0.25">
      <c r="A105">
        <v>1</v>
      </c>
      <c r="B105">
        <v>183</v>
      </c>
      <c r="C105" t="s">
        <v>201</v>
      </c>
      <c r="D105">
        <v>0.19</v>
      </c>
      <c r="E105">
        <v>150</v>
      </c>
      <c r="F105" t="s">
        <v>20</v>
      </c>
    </row>
    <row r="106" spans="1:6" x14ac:dyDescent="0.25">
      <c r="A106">
        <v>2</v>
      </c>
      <c r="B106">
        <v>180</v>
      </c>
      <c r="C106" t="s">
        <v>782</v>
      </c>
      <c r="D106">
        <v>0.19</v>
      </c>
      <c r="E106">
        <v>150</v>
      </c>
      <c r="F106" t="s">
        <v>20</v>
      </c>
    </row>
    <row r="107" spans="1:6" x14ac:dyDescent="0.25">
      <c r="A107">
        <v>3</v>
      </c>
      <c r="B107">
        <v>2205</v>
      </c>
      <c r="C107" t="s">
        <v>202</v>
      </c>
      <c r="D107">
        <v>0.19</v>
      </c>
      <c r="E107">
        <v>150</v>
      </c>
      <c r="F107" t="s">
        <v>20</v>
      </c>
    </row>
    <row r="108" spans="1:6" x14ac:dyDescent="0.25">
      <c r="A108">
        <v>4</v>
      </c>
      <c r="B108">
        <v>273</v>
      </c>
      <c r="C108" t="s">
        <v>203</v>
      </c>
      <c r="D108">
        <v>0.19</v>
      </c>
      <c r="E108">
        <v>150</v>
      </c>
      <c r="F108" t="s">
        <v>20</v>
      </c>
    </row>
    <row r="109" spans="1:6" x14ac:dyDescent="0.25">
      <c r="A109">
        <v>5</v>
      </c>
      <c r="B109">
        <v>190</v>
      </c>
      <c r="C109" t="s">
        <v>204</v>
      </c>
      <c r="D109">
        <v>0.19</v>
      </c>
      <c r="E109">
        <v>150</v>
      </c>
      <c r="F109" t="s">
        <v>20</v>
      </c>
    </row>
    <row r="110" spans="1:6" x14ac:dyDescent="0.25">
      <c r="A110">
        <v>6</v>
      </c>
      <c r="B110">
        <v>372</v>
      </c>
      <c r="C110" t="s">
        <v>205</v>
      </c>
      <c r="D110">
        <v>0.19</v>
      </c>
      <c r="E110">
        <v>150</v>
      </c>
      <c r="F110" t="s">
        <v>20</v>
      </c>
    </row>
    <row r="111" spans="1:6" x14ac:dyDescent="0.25">
      <c r="A111">
        <v>7</v>
      </c>
      <c r="B111">
        <v>304</v>
      </c>
      <c r="C111" t="s">
        <v>206</v>
      </c>
      <c r="D111">
        <v>0.19</v>
      </c>
      <c r="E111">
        <v>150</v>
      </c>
      <c r="F111" t="s">
        <v>20</v>
      </c>
    </row>
    <row r="112" spans="1:6" x14ac:dyDescent="0.25">
      <c r="A112">
        <v>8</v>
      </c>
      <c r="B112">
        <v>331</v>
      </c>
      <c r="C112" t="s">
        <v>207</v>
      </c>
      <c r="D112">
        <v>0.19</v>
      </c>
      <c r="E112">
        <v>150</v>
      </c>
      <c r="F112" t="s">
        <v>20</v>
      </c>
    </row>
    <row r="113" spans="1:6" x14ac:dyDescent="0.25">
      <c r="A113">
        <v>9</v>
      </c>
      <c r="B113">
        <v>290</v>
      </c>
      <c r="C113" t="s">
        <v>208</v>
      </c>
      <c r="D113">
        <v>0.19</v>
      </c>
      <c r="E113">
        <v>150</v>
      </c>
      <c r="F113" t="s">
        <v>20</v>
      </c>
    </row>
    <row r="114" spans="1:6" x14ac:dyDescent="0.25">
      <c r="A114">
        <v>1</v>
      </c>
      <c r="B114">
        <v>263</v>
      </c>
      <c r="C114" t="s">
        <v>213</v>
      </c>
      <c r="D114">
        <v>0.19</v>
      </c>
      <c r="E114">
        <v>150</v>
      </c>
      <c r="F114" t="s">
        <v>214</v>
      </c>
    </row>
    <row r="115" spans="1:6" x14ac:dyDescent="0.25">
      <c r="A115">
        <v>2</v>
      </c>
      <c r="B115">
        <v>562</v>
      </c>
      <c r="C115" t="s">
        <v>215</v>
      </c>
      <c r="D115">
        <v>0.19</v>
      </c>
      <c r="E115">
        <v>150</v>
      </c>
      <c r="F115" t="s">
        <v>214</v>
      </c>
    </row>
    <row r="116" spans="1:6" x14ac:dyDescent="0.25">
      <c r="A116">
        <v>3</v>
      </c>
      <c r="B116">
        <v>289</v>
      </c>
      <c r="C116" t="s">
        <v>216</v>
      </c>
      <c r="D116">
        <v>0.19</v>
      </c>
      <c r="E116">
        <v>150</v>
      </c>
      <c r="F116" t="s">
        <v>214</v>
      </c>
    </row>
    <row r="117" spans="1:6" x14ac:dyDescent="0.25">
      <c r="A117">
        <v>4</v>
      </c>
      <c r="B117">
        <v>6676</v>
      </c>
      <c r="C117" t="s">
        <v>217</v>
      </c>
      <c r="D117">
        <v>0.19</v>
      </c>
      <c r="E117">
        <v>150</v>
      </c>
      <c r="F117" t="s">
        <v>214</v>
      </c>
    </row>
    <row r="118" spans="1:6" x14ac:dyDescent="0.25">
      <c r="A118">
        <v>5</v>
      </c>
      <c r="B118">
        <v>535</v>
      </c>
      <c r="C118" t="s">
        <v>218</v>
      </c>
      <c r="D118">
        <v>0.19</v>
      </c>
      <c r="E118">
        <v>150</v>
      </c>
      <c r="F118" t="s">
        <v>214</v>
      </c>
    </row>
    <row r="119" spans="1:6" x14ac:dyDescent="0.25">
      <c r="A119">
        <v>6</v>
      </c>
      <c r="B119">
        <v>266</v>
      </c>
      <c r="C119" t="s">
        <v>219</v>
      </c>
      <c r="D119">
        <v>0.19</v>
      </c>
      <c r="E119">
        <v>150</v>
      </c>
      <c r="F119" t="s">
        <v>214</v>
      </c>
    </row>
    <row r="120" spans="1:6" x14ac:dyDescent="0.25">
      <c r="A120">
        <v>7</v>
      </c>
      <c r="B120">
        <v>499</v>
      </c>
      <c r="C120" t="s">
        <v>220</v>
      </c>
      <c r="D120">
        <v>0.19</v>
      </c>
      <c r="E120">
        <v>150</v>
      </c>
      <c r="F120" t="s">
        <v>214</v>
      </c>
    </row>
    <row r="121" spans="1:6" x14ac:dyDescent="0.25">
      <c r="A121">
        <v>8</v>
      </c>
      <c r="B121">
        <v>677</v>
      </c>
      <c r="C121" t="s">
        <v>221</v>
      </c>
      <c r="D121">
        <v>0.19</v>
      </c>
      <c r="E121">
        <v>150</v>
      </c>
      <c r="F121" t="s">
        <v>214</v>
      </c>
    </row>
    <row r="122" spans="1:6" x14ac:dyDescent="0.25">
      <c r="A122">
        <v>9</v>
      </c>
      <c r="B122">
        <v>356</v>
      </c>
      <c r="C122" t="s">
        <v>222</v>
      </c>
      <c r="D122">
        <v>0.19</v>
      </c>
      <c r="E122">
        <v>150</v>
      </c>
      <c r="F122" t="s">
        <v>214</v>
      </c>
    </row>
    <row r="123" spans="1:6" x14ac:dyDescent="0.25">
      <c r="A123">
        <v>10</v>
      </c>
      <c r="B123">
        <v>312</v>
      </c>
      <c r="C123" t="s">
        <v>223</v>
      </c>
      <c r="D123">
        <v>0.19</v>
      </c>
      <c r="E123">
        <v>150</v>
      </c>
      <c r="F123" t="s">
        <v>214</v>
      </c>
    </row>
    <row r="124" spans="1:6" x14ac:dyDescent="0.25">
      <c r="A124">
        <v>11</v>
      </c>
      <c r="B124">
        <v>4141</v>
      </c>
      <c r="C124" t="s">
        <v>224</v>
      </c>
      <c r="D124">
        <v>0.19</v>
      </c>
      <c r="E124">
        <v>150</v>
      </c>
      <c r="F124" t="s">
        <v>214</v>
      </c>
    </row>
    <row r="125" spans="1:6" x14ac:dyDescent="0.25">
      <c r="A125">
        <v>12</v>
      </c>
      <c r="B125">
        <v>2754</v>
      </c>
      <c r="C125" t="s">
        <v>225</v>
      </c>
      <c r="D125">
        <v>0.19</v>
      </c>
      <c r="E125">
        <v>150</v>
      </c>
      <c r="F125" t="s">
        <v>214</v>
      </c>
    </row>
    <row r="126" spans="1:6" x14ac:dyDescent="0.25">
      <c r="A126">
        <v>13</v>
      </c>
      <c r="B126">
        <v>1202</v>
      </c>
      <c r="C126" t="s">
        <v>226</v>
      </c>
      <c r="D126">
        <v>0.19</v>
      </c>
      <c r="E126">
        <v>150</v>
      </c>
      <c r="F126" t="s">
        <v>214</v>
      </c>
    </row>
    <row r="127" spans="1:6" x14ac:dyDescent="0.25">
      <c r="A127">
        <v>14</v>
      </c>
      <c r="B127">
        <v>435</v>
      </c>
      <c r="C127" t="s">
        <v>227</v>
      </c>
      <c r="D127">
        <v>0.19</v>
      </c>
      <c r="E127">
        <v>150</v>
      </c>
      <c r="F127" t="s">
        <v>214</v>
      </c>
    </row>
    <row r="128" spans="1:6" x14ac:dyDescent="0.25">
      <c r="A128">
        <v>15</v>
      </c>
      <c r="B128">
        <v>393</v>
      </c>
      <c r="C128" t="s">
        <v>228</v>
      </c>
      <c r="D128">
        <v>0.19</v>
      </c>
      <c r="E128">
        <v>150</v>
      </c>
      <c r="F128" t="s">
        <v>214</v>
      </c>
    </row>
    <row r="129" spans="1:6" x14ac:dyDescent="0.25">
      <c r="A129">
        <v>16</v>
      </c>
      <c r="B129">
        <v>187</v>
      </c>
      <c r="C129" t="s">
        <v>783</v>
      </c>
      <c r="D129">
        <v>0.19</v>
      </c>
      <c r="E129">
        <v>150</v>
      </c>
      <c r="F129" t="s">
        <v>214</v>
      </c>
    </row>
    <row r="130" spans="1:6" x14ac:dyDescent="0.25">
      <c r="A130">
        <v>17</v>
      </c>
      <c r="B130">
        <v>7142</v>
      </c>
      <c r="C130" t="s">
        <v>784</v>
      </c>
      <c r="D130">
        <v>0.19</v>
      </c>
      <c r="E130">
        <v>150</v>
      </c>
      <c r="F130" t="s">
        <v>214</v>
      </c>
    </row>
    <row r="131" spans="1:6" x14ac:dyDescent="0.25">
      <c r="A131">
        <v>18</v>
      </c>
      <c r="B131">
        <v>2386</v>
      </c>
      <c r="C131" t="s">
        <v>785</v>
      </c>
      <c r="D131">
        <v>0.19</v>
      </c>
      <c r="E131">
        <v>150</v>
      </c>
      <c r="F131" t="s">
        <v>214</v>
      </c>
    </row>
    <row r="132" spans="1:6" x14ac:dyDescent="0.25">
      <c r="A132">
        <v>19</v>
      </c>
      <c r="B132">
        <v>205</v>
      </c>
      <c r="C132" t="s">
        <v>786</v>
      </c>
      <c r="D132">
        <v>0.19</v>
      </c>
      <c r="E132">
        <v>150</v>
      </c>
      <c r="F132" t="s">
        <v>214</v>
      </c>
    </row>
    <row r="133" spans="1:6" x14ac:dyDescent="0.25">
      <c r="A133">
        <v>20</v>
      </c>
      <c r="B133">
        <v>2044</v>
      </c>
      <c r="C133" t="s">
        <v>229</v>
      </c>
      <c r="D133">
        <v>0.19</v>
      </c>
      <c r="E133">
        <v>150</v>
      </c>
      <c r="F133" t="s">
        <v>214</v>
      </c>
    </row>
    <row r="134" spans="1:6" x14ac:dyDescent="0.25">
      <c r="A134">
        <v>21</v>
      </c>
      <c r="B134">
        <v>3889</v>
      </c>
      <c r="C134" t="s">
        <v>230</v>
      </c>
      <c r="D134">
        <v>0.19</v>
      </c>
      <c r="E134">
        <v>150</v>
      </c>
      <c r="F134" t="s">
        <v>214</v>
      </c>
    </row>
    <row r="135" spans="1:6" x14ac:dyDescent="0.25">
      <c r="A135">
        <v>22</v>
      </c>
      <c r="B135">
        <v>837</v>
      </c>
      <c r="C135" t="s">
        <v>787</v>
      </c>
      <c r="D135">
        <v>0.19</v>
      </c>
      <c r="E135">
        <v>150</v>
      </c>
      <c r="F135" t="s">
        <v>214</v>
      </c>
    </row>
    <row r="136" spans="1:6" x14ac:dyDescent="0.25">
      <c r="A136">
        <v>23</v>
      </c>
      <c r="B136">
        <v>300</v>
      </c>
      <c r="C136" t="s">
        <v>788</v>
      </c>
      <c r="D136">
        <v>0.19</v>
      </c>
      <c r="E136">
        <v>150</v>
      </c>
      <c r="F136" t="s">
        <v>214</v>
      </c>
    </row>
    <row r="137" spans="1:6" x14ac:dyDescent="0.25">
      <c r="A137">
        <v>24</v>
      </c>
      <c r="B137">
        <v>361</v>
      </c>
      <c r="C137" t="s">
        <v>789</v>
      </c>
      <c r="D137">
        <v>0.19</v>
      </c>
      <c r="E137">
        <v>150</v>
      </c>
      <c r="F137" t="s">
        <v>214</v>
      </c>
    </row>
    <row r="138" spans="1:6" x14ac:dyDescent="0.25">
      <c r="A138">
        <v>25</v>
      </c>
      <c r="B138">
        <v>2089</v>
      </c>
      <c r="C138" t="s">
        <v>790</v>
      </c>
      <c r="D138">
        <v>0.19</v>
      </c>
      <c r="E138">
        <v>150</v>
      </c>
      <c r="F138" t="s">
        <v>214</v>
      </c>
    </row>
    <row r="139" spans="1:6" x14ac:dyDescent="0.25">
      <c r="A139">
        <v>26</v>
      </c>
      <c r="B139">
        <v>933</v>
      </c>
      <c r="C139" t="s">
        <v>791</v>
      </c>
      <c r="D139">
        <v>0.19</v>
      </c>
      <c r="E139">
        <v>150</v>
      </c>
      <c r="F139" t="s">
        <v>214</v>
      </c>
    </row>
    <row r="140" spans="1:6" x14ac:dyDescent="0.25">
      <c r="A140">
        <v>27</v>
      </c>
      <c r="B140">
        <v>648</v>
      </c>
      <c r="C140" t="s">
        <v>231</v>
      </c>
      <c r="D140">
        <v>0.19</v>
      </c>
      <c r="E140">
        <v>150</v>
      </c>
      <c r="F140" t="s">
        <v>214</v>
      </c>
    </row>
    <row r="141" spans="1:6" x14ac:dyDescent="0.25">
      <c r="A141">
        <v>28</v>
      </c>
      <c r="B141">
        <v>855</v>
      </c>
      <c r="C141" t="s">
        <v>232</v>
      </c>
      <c r="D141">
        <v>0.19</v>
      </c>
      <c r="E141">
        <v>150</v>
      </c>
      <c r="F141" t="s">
        <v>214</v>
      </c>
    </row>
    <row r="142" spans="1:6" x14ac:dyDescent="0.25">
      <c r="A142">
        <v>29</v>
      </c>
      <c r="B142">
        <v>435</v>
      </c>
      <c r="C142" t="s">
        <v>792</v>
      </c>
      <c r="D142">
        <v>0.19</v>
      </c>
      <c r="E142">
        <v>150</v>
      </c>
      <c r="F142" t="s">
        <v>214</v>
      </c>
    </row>
    <row r="143" spans="1:6" x14ac:dyDescent="0.25">
      <c r="A143">
        <v>30</v>
      </c>
      <c r="B143">
        <v>164</v>
      </c>
      <c r="C143" t="s">
        <v>233</v>
      </c>
      <c r="D143">
        <v>0.19</v>
      </c>
      <c r="E143">
        <v>150</v>
      </c>
      <c r="F143" t="s">
        <v>214</v>
      </c>
    </row>
    <row r="144" spans="1:6" x14ac:dyDescent="0.25">
      <c r="A144">
        <v>31</v>
      </c>
      <c r="B144">
        <v>703</v>
      </c>
      <c r="C144" t="s">
        <v>234</v>
      </c>
      <c r="D144">
        <v>0.19</v>
      </c>
      <c r="E144">
        <v>150</v>
      </c>
      <c r="F144" t="s">
        <v>214</v>
      </c>
    </row>
    <row r="145" spans="1:6" x14ac:dyDescent="0.25">
      <c r="A145">
        <v>32</v>
      </c>
      <c r="B145">
        <v>844</v>
      </c>
      <c r="C145" t="s">
        <v>235</v>
      </c>
      <c r="D145">
        <v>0.19</v>
      </c>
      <c r="E145">
        <v>150</v>
      </c>
      <c r="F145" t="s">
        <v>214</v>
      </c>
    </row>
    <row r="146" spans="1:6" x14ac:dyDescent="0.25">
      <c r="A146">
        <v>33</v>
      </c>
      <c r="B146">
        <v>4768</v>
      </c>
      <c r="C146" t="s">
        <v>236</v>
      </c>
      <c r="D146">
        <v>0.19</v>
      </c>
      <c r="E146">
        <v>150</v>
      </c>
      <c r="F146" t="s">
        <v>214</v>
      </c>
    </row>
    <row r="147" spans="1:6" x14ac:dyDescent="0.25">
      <c r="A147">
        <v>34</v>
      </c>
      <c r="B147">
        <v>227</v>
      </c>
      <c r="C147" t="s">
        <v>237</v>
      </c>
      <c r="D147">
        <v>0.19</v>
      </c>
      <c r="E147">
        <v>150</v>
      </c>
      <c r="F147" t="s">
        <v>214</v>
      </c>
    </row>
    <row r="148" spans="1:6" x14ac:dyDescent="0.25">
      <c r="A148">
        <v>35</v>
      </c>
      <c r="B148">
        <v>154</v>
      </c>
      <c r="C148" t="s">
        <v>238</v>
      </c>
      <c r="D148">
        <v>0.19</v>
      </c>
      <c r="E148">
        <v>150</v>
      </c>
      <c r="F148" t="s">
        <v>214</v>
      </c>
    </row>
    <row r="149" spans="1:6" x14ac:dyDescent="0.25">
      <c r="A149">
        <v>1</v>
      </c>
      <c r="B149">
        <v>345</v>
      </c>
      <c r="C149" t="s">
        <v>239</v>
      </c>
      <c r="D149">
        <v>0.19</v>
      </c>
      <c r="E149">
        <v>150</v>
      </c>
      <c r="F149" t="s">
        <v>25</v>
      </c>
    </row>
    <row r="150" spans="1:6" x14ac:dyDescent="0.25">
      <c r="A150">
        <v>2</v>
      </c>
      <c r="B150">
        <v>484</v>
      </c>
      <c r="C150" t="s">
        <v>240</v>
      </c>
      <c r="D150">
        <v>0.19</v>
      </c>
      <c r="E150">
        <v>150</v>
      </c>
      <c r="F150" t="s">
        <v>25</v>
      </c>
    </row>
    <row r="151" spans="1:6" x14ac:dyDescent="0.25">
      <c r="A151">
        <v>3</v>
      </c>
      <c r="B151">
        <v>934</v>
      </c>
      <c r="C151" t="s">
        <v>241</v>
      </c>
      <c r="D151">
        <v>0.19</v>
      </c>
      <c r="E151">
        <v>150</v>
      </c>
      <c r="F151" t="s">
        <v>25</v>
      </c>
    </row>
    <row r="152" spans="1:6" x14ac:dyDescent="0.25">
      <c r="A152">
        <v>1</v>
      </c>
      <c r="B152">
        <v>169</v>
      </c>
      <c r="C152" t="s">
        <v>244</v>
      </c>
      <c r="D152">
        <v>0.19</v>
      </c>
      <c r="E152">
        <v>150</v>
      </c>
      <c r="F152" t="s">
        <v>28</v>
      </c>
    </row>
    <row r="153" spans="1:6" x14ac:dyDescent="0.25">
      <c r="A153">
        <v>2</v>
      </c>
      <c r="B153">
        <v>703</v>
      </c>
      <c r="C153" t="s">
        <v>245</v>
      </c>
      <c r="D153">
        <v>0.19</v>
      </c>
      <c r="E153">
        <v>150</v>
      </c>
      <c r="F153" t="s">
        <v>28</v>
      </c>
    </row>
    <row r="154" spans="1:6" x14ac:dyDescent="0.25">
      <c r="A154">
        <v>3</v>
      </c>
      <c r="B154">
        <v>365</v>
      </c>
      <c r="C154" t="s">
        <v>246</v>
      </c>
      <c r="D154">
        <v>0.19</v>
      </c>
      <c r="E154">
        <v>150</v>
      </c>
      <c r="F154" t="s">
        <v>28</v>
      </c>
    </row>
    <row r="155" spans="1:6" x14ac:dyDescent="0.25">
      <c r="A155">
        <v>4</v>
      </c>
      <c r="B155">
        <v>243</v>
      </c>
      <c r="C155" t="s">
        <v>793</v>
      </c>
      <c r="D155">
        <v>0.19</v>
      </c>
      <c r="E155">
        <v>150</v>
      </c>
      <c r="F155" t="s">
        <v>28</v>
      </c>
    </row>
    <row r="156" spans="1:6" x14ac:dyDescent="0.25">
      <c r="A156">
        <v>5</v>
      </c>
      <c r="B156">
        <v>641</v>
      </c>
      <c r="C156" t="s">
        <v>247</v>
      </c>
      <c r="D156">
        <v>0.19</v>
      </c>
      <c r="E156">
        <v>150</v>
      </c>
      <c r="F156" t="s">
        <v>28</v>
      </c>
    </row>
    <row r="157" spans="1:6" x14ac:dyDescent="0.25">
      <c r="A157">
        <v>1</v>
      </c>
      <c r="B157">
        <v>161</v>
      </c>
      <c r="C157" t="s">
        <v>249</v>
      </c>
      <c r="D157">
        <v>0.19</v>
      </c>
      <c r="E157">
        <v>150</v>
      </c>
      <c r="F157" t="s">
        <v>31</v>
      </c>
    </row>
    <row r="158" spans="1:6" x14ac:dyDescent="0.25">
      <c r="A158">
        <v>2</v>
      </c>
      <c r="B158">
        <v>235</v>
      </c>
      <c r="C158" t="s">
        <v>250</v>
      </c>
      <c r="D158">
        <v>0.19</v>
      </c>
      <c r="E158">
        <v>150</v>
      </c>
      <c r="F158" t="s">
        <v>31</v>
      </c>
    </row>
    <row r="159" spans="1:6" x14ac:dyDescent="0.25">
      <c r="A159">
        <v>1</v>
      </c>
      <c r="B159">
        <v>341</v>
      </c>
      <c r="C159" t="s">
        <v>253</v>
      </c>
      <c r="D159">
        <v>0.19</v>
      </c>
      <c r="E159">
        <v>150</v>
      </c>
      <c r="F159" t="s">
        <v>37</v>
      </c>
    </row>
    <row r="160" spans="1:6" x14ac:dyDescent="0.25">
      <c r="A160">
        <v>2</v>
      </c>
      <c r="B160">
        <v>1392</v>
      </c>
      <c r="C160" t="s">
        <v>254</v>
      </c>
      <c r="D160">
        <v>0.19</v>
      </c>
      <c r="E160">
        <v>150</v>
      </c>
      <c r="F160" t="s">
        <v>37</v>
      </c>
    </row>
    <row r="161" spans="1:6" x14ac:dyDescent="0.25">
      <c r="A161">
        <v>1</v>
      </c>
      <c r="B161">
        <v>966</v>
      </c>
      <c r="C161" t="s">
        <v>255</v>
      </c>
      <c r="D161">
        <v>0.19</v>
      </c>
      <c r="E161">
        <v>150</v>
      </c>
      <c r="F161" t="s">
        <v>40</v>
      </c>
    </row>
    <row r="162" spans="1:6" x14ac:dyDescent="0.25">
      <c r="A162">
        <v>2</v>
      </c>
      <c r="B162">
        <v>2010</v>
      </c>
      <c r="C162" t="s">
        <v>256</v>
      </c>
      <c r="D162">
        <v>0.19</v>
      </c>
      <c r="E162">
        <v>150</v>
      </c>
      <c r="F162" t="s">
        <v>40</v>
      </c>
    </row>
    <row r="163" spans="1:6" x14ac:dyDescent="0.25">
      <c r="A163">
        <v>3</v>
      </c>
      <c r="B163">
        <v>216</v>
      </c>
      <c r="C163" t="s">
        <v>794</v>
      </c>
      <c r="D163">
        <v>0.19</v>
      </c>
      <c r="E163">
        <v>150</v>
      </c>
      <c r="F163" t="s">
        <v>40</v>
      </c>
    </row>
    <row r="164" spans="1:6" x14ac:dyDescent="0.25">
      <c r="A164">
        <v>4</v>
      </c>
      <c r="B164">
        <v>18590</v>
      </c>
      <c r="C164" t="s">
        <v>795</v>
      </c>
      <c r="D164">
        <v>0.19</v>
      </c>
      <c r="E164">
        <v>150</v>
      </c>
      <c r="F164" t="s">
        <v>40</v>
      </c>
    </row>
    <row r="165" spans="1:6" x14ac:dyDescent="0.25">
      <c r="A165">
        <v>5</v>
      </c>
      <c r="B165">
        <v>275</v>
      </c>
      <c r="C165" t="s">
        <v>796</v>
      </c>
      <c r="D165">
        <v>0.19</v>
      </c>
      <c r="E165">
        <v>150</v>
      </c>
      <c r="F165" t="s">
        <v>40</v>
      </c>
    </row>
    <row r="166" spans="1:6" x14ac:dyDescent="0.25">
      <c r="A166">
        <v>6</v>
      </c>
      <c r="B166">
        <v>1074</v>
      </c>
      <c r="C166" t="s">
        <v>797</v>
      </c>
      <c r="D166">
        <v>0.19</v>
      </c>
      <c r="E166">
        <v>150</v>
      </c>
      <c r="F166" t="s">
        <v>40</v>
      </c>
    </row>
    <row r="167" spans="1:6" x14ac:dyDescent="0.25">
      <c r="A167">
        <v>7</v>
      </c>
      <c r="B167">
        <v>399</v>
      </c>
      <c r="C167" t="s">
        <v>798</v>
      </c>
      <c r="D167">
        <v>0.19</v>
      </c>
      <c r="E167">
        <v>150</v>
      </c>
      <c r="F167" t="s">
        <v>40</v>
      </c>
    </row>
    <row r="168" spans="1:6" x14ac:dyDescent="0.25">
      <c r="A168">
        <v>8</v>
      </c>
      <c r="B168">
        <v>233</v>
      </c>
      <c r="C168" t="s">
        <v>257</v>
      </c>
      <c r="D168">
        <v>0.19</v>
      </c>
      <c r="E168">
        <v>150</v>
      </c>
      <c r="F168" t="s">
        <v>40</v>
      </c>
    </row>
    <row r="169" spans="1:6" x14ac:dyDescent="0.25">
      <c r="A169">
        <v>9</v>
      </c>
      <c r="B169">
        <v>3610</v>
      </c>
      <c r="C169" t="s">
        <v>258</v>
      </c>
      <c r="D169">
        <v>0.19</v>
      </c>
      <c r="E169">
        <v>150</v>
      </c>
      <c r="F169" t="s">
        <v>40</v>
      </c>
    </row>
    <row r="170" spans="1:6" x14ac:dyDescent="0.25">
      <c r="A170">
        <v>1</v>
      </c>
      <c r="B170">
        <v>1178</v>
      </c>
      <c r="C170" t="s">
        <v>261</v>
      </c>
      <c r="D170">
        <v>0.19</v>
      </c>
      <c r="E170">
        <v>150</v>
      </c>
      <c r="F170" t="s">
        <v>43</v>
      </c>
    </row>
    <row r="171" spans="1:6" x14ac:dyDescent="0.25">
      <c r="A171">
        <v>2</v>
      </c>
      <c r="B171">
        <v>742</v>
      </c>
      <c r="C171" t="s">
        <v>262</v>
      </c>
      <c r="D171">
        <v>0.19</v>
      </c>
      <c r="E171">
        <v>150</v>
      </c>
      <c r="F171" t="s">
        <v>43</v>
      </c>
    </row>
    <row r="172" spans="1:6" x14ac:dyDescent="0.25">
      <c r="A172">
        <v>3</v>
      </c>
      <c r="B172">
        <v>160</v>
      </c>
      <c r="C172" t="s">
        <v>263</v>
      </c>
      <c r="D172">
        <v>0.19</v>
      </c>
      <c r="E172">
        <v>150</v>
      </c>
      <c r="F172" t="s">
        <v>43</v>
      </c>
    </row>
    <row r="173" spans="1:6" x14ac:dyDescent="0.25">
      <c r="A173">
        <v>4</v>
      </c>
      <c r="B173">
        <v>316</v>
      </c>
      <c r="C173" t="s">
        <v>799</v>
      </c>
      <c r="D173">
        <v>0.19</v>
      </c>
      <c r="E173">
        <v>150</v>
      </c>
      <c r="F173" t="s">
        <v>43</v>
      </c>
    </row>
    <row r="174" spans="1:6" x14ac:dyDescent="0.25">
      <c r="A174">
        <v>5</v>
      </c>
      <c r="B174">
        <v>569</v>
      </c>
      <c r="C174" t="s">
        <v>264</v>
      </c>
      <c r="D174">
        <v>0.19</v>
      </c>
      <c r="E174">
        <v>150</v>
      </c>
      <c r="F174" t="s">
        <v>43</v>
      </c>
    </row>
    <row r="175" spans="1:6" x14ac:dyDescent="0.25">
      <c r="A175">
        <v>1</v>
      </c>
      <c r="B175">
        <v>160</v>
      </c>
      <c r="C175" t="s">
        <v>265</v>
      </c>
      <c r="D175">
        <v>0.19</v>
      </c>
      <c r="E175">
        <v>150</v>
      </c>
      <c r="F175" t="s">
        <v>46</v>
      </c>
    </row>
    <row r="176" spans="1:6" x14ac:dyDescent="0.25">
      <c r="A176">
        <v>2</v>
      </c>
      <c r="B176">
        <v>224</v>
      </c>
      <c r="C176" t="s">
        <v>266</v>
      </c>
      <c r="D176">
        <v>0.19</v>
      </c>
      <c r="E176">
        <v>150</v>
      </c>
      <c r="F176" t="s">
        <v>46</v>
      </c>
    </row>
    <row r="177" spans="1:6" x14ac:dyDescent="0.25">
      <c r="A177">
        <v>3</v>
      </c>
      <c r="B177">
        <v>643</v>
      </c>
      <c r="C177" t="s">
        <v>800</v>
      </c>
      <c r="D177">
        <v>0.19</v>
      </c>
      <c r="E177">
        <v>150</v>
      </c>
      <c r="F177" t="s">
        <v>46</v>
      </c>
    </row>
    <row r="178" spans="1:6" x14ac:dyDescent="0.25">
      <c r="A178">
        <v>4</v>
      </c>
      <c r="B178">
        <v>1261</v>
      </c>
      <c r="C178" t="s">
        <v>267</v>
      </c>
      <c r="D178">
        <v>0.19</v>
      </c>
      <c r="E178">
        <v>150</v>
      </c>
      <c r="F178" t="s">
        <v>46</v>
      </c>
    </row>
    <row r="179" spans="1:6" x14ac:dyDescent="0.25">
      <c r="A179">
        <v>1</v>
      </c>
      <c r="B179">
        <v>256</v>
      </c>
      <c r="C179" t="s">
        <v>269</v>
      </c>
      <c r="D179">
        <v>0.19</v>
      </c>
      <c r="E179">
        <v>150</v>
      </c>
      <c r="F179" t="s">
        <v>49</v>
      </c>
    </row>
    <row r="180" spans="1:6" x14ac:dyDescent="0.25">
      <c r="A180">
        <v>2</v>
      </c>
      <c r="B180">
        <v>162</v>
      </c>
      <c r="C180" t="s">
        <v>270</v>
      </c>
      <c r="D180">
        <v>0.19</v>
      </c>
      <c r="E180">
        <v>150</v>
      </c>
      <c r="F180" t="s">
        <v>49</v>
      </c>
    </row>
    <row r="181" spans="1:6" x14ac:dyDescent="0.25">
      <c r="A181">
        <v>1</v>
      </c>
      <c r="B181">
        <v>280</v>
      </c>
      <c r="C181" t="s">
        <v>273</v>
      </c>
      <c r="D181">
        <v>0.19</v>
      </c>
      <c r="E181">
        <v>150</v>
      </c>
      <c r="F181" t="s">
        <v>52</v>
      </c>
    </row>
    <row r="182" spans="1:6" x14ac:dyDescent="0.25">
      <c r="A182">
        <v>2</v>
      </c>
      <c r="B182">
        <v>202</v>
      </c>
      <c r="C182" t="s">
        <v>274</v>
      </c>
      <c r="D182">
        <v>0.19</v>
      </c>
      <c r="E182">
        <v>150</v>
      </c>
      <c r="F182" t="s">
        <v>52</v>
      </c>
    </row>
    <row r="183" spans="1:6" x14ac:dyDescent="0.25">
      <c r="A183">
        <v>1</v>
      </c>
      <c r="B183">
        <v>276</v>
      </c>
      <c r="C183" t="s">
        <v>276</v>
      </c>
      <c r="D183">
        <v>0.19</v>
      </c>
      <c r="E183">
        <v>150</v>
      </c>
      <c r="F183" t="s">
        <v>55</v>
      </c>
    </row>
    <row r="184" spans="1:6" x14ac:dyDescent="0.25">
      <c r="A184">
        <v>1</v>
      </c>
      <c r="B184">
        <v>207</v>
      </c>
      <c r="C184" t="s">
        <v>280</v>
      </c>
      <c r="D184">
        <v>0.19</v>
      </c>
      <c r="E184">
        <v>150</v>
      </c>
      <c r="F184" t="s">
        <v>58</v>
      </c>
    </row>
    <row r="185" spans="1:6" x14ac:dyDescent="0.25">
      <c r="A185">
        <v>2</v>
      </c>
      <c r="B185">
        <v>254</v>
      </c>
      <c r="C185" t="s">
        <v>281</v>
      </c>
      <c r="D185">
        <v>0.19</v>
      </c>
      <c r="E185">
        <v>150</v>
      </c>
      <c r="F185" t="s">
        <v>58</v>
      </c>
    </row>
    <row r="186" spans="1:6" x14ac:dyDescent="0.25">
      <c r="A186">
        <v>3</v>
      </c>
      <c r="B186">
        <v>237</v>
      </c>
      <c r="C186" t="s">
        <v>282</v>
      </c>
      <c r="D186">
        <v>0.19</v>
      </c>
      <c r="E186">
        <v>150</v>
      </c>
      <c r="F186" t="s">
        <v>58</v>
      </c>
    </row>
    <row r="187" spans="1:6" x14ac:dyDescent="0.25">
      <c r="A187">
        <v>4</v>
      </c>
      <c r="B187">
        <v>303</v>
      </c>
      <c r="C187" t="s">
        <v>283</v>
      </c>
      <c r="D187">
        <v>0.19</v>
      </c>
      <c r="E187">
        <v>150</v>
      </c>
      <c r="F187" t="s">
        <v>58</v>
      </c>
    </row>
    <row r="188" spans="1:6" x14ac:dyDescent="0.25">
      <c r="A188">
        <v>5</v>
      </c>
      <c r="B188">
        <v>207</v>
      </c>
      <c r="C188" t="s">
        <v>284</v>
      </c>
      <c r="D188">
        <v>0.19</v>
      </c>
      <c r="E188">
        <v>150</v>
      </c>
      <c r="F188" t="s">
        <v>58</v>
      </c>
    </row>
    <row r="189" spans="1:6" x14ac:dyDescent="0.25">
      <c r="A189">
        <v>6</v>
      </c>
      <c r="B189">
        <v>241</v>
      </c>
      <c r="C189" t="s">
        <v>285</v>
      </c>
      <c r="D189">
        <v>0.19</v>
      </c>
      <c r="E189">
        <v>150</v>
      </c>
      <c r="F189" t="s">
        <v>58</v>
      </c>
    </row>
    <row r="190" spans="1:6" x14ac:dyDescent="0.25">
      <c r="A190">
        <v>7</v>
      </c>
      <c r="B190">
        <v>308</v>
      </c>
      <c r="C190" t="s">
        <v>286</v>
      </c>
      <c r="D190">
        <v>0.19</v>
      </c>
      <c r="E190">
        <v>150</v>
      </c>
      <c r="F190" t="s">
        <v>58</v>
      </c>
    </row>
    <row r="191" spans="1:6" x14ac:dyDescent="0.25">
      <c r="A191">
        <v>8</v>
      </c>
      <c r="B191">
        <v>153</v>
      </c>
      <c r="C191" t="s">
        <v>287</v>
      </c>
      <c r="D191">
        <v>0.19</v>
      </c>
      <c r="E191">
        <v>150</v>
      </c>
      <c r="F191" t="s">
        <v>58</v>
      </c>
    </row>
    <row r="192" spans="1:6" x14ac:dyDescent="0.25">
      <c r="A192">
        <v>1</v>
      </c>
      <c r="B192">
        <v>680</v>
      </c>
      <c r="C192" t="s">
        <v>290</v>
      </c>
      <c r="D192">
        <v>0.19</v>
      </c>
      <c r="E192">
        <v>150</v>
      </c>
      <c r="F192" t="s">
        <v>61</v>
      </c>
    </row>
    <row r="193" spans="1:6" x14ac:dyDescent="0.25">
      <c r="A193">
        <v>2</v>
      </c>
      <c r="B193">
        <v>230</v>
      </c>
      <c r="C193" t="s">
        <v>291</v>
      </c>
      <c r="D193">
        <v>0.19</v>
      </c>
      <c r="E193">
        <v>150</v>
      </c>
      <c r="F193" t="s">
        <v>61</v>
      </c>
    </row>
    <row r="194" spans="1:6" x14ac:dyDescent="0.25">
      <c r="A194">
        <v>3</v>
      </c>
      <c r="B194">
        <v>640</v>
      </c>
      <c r="C194" t="s">
        <v>292</v>
      </c>
      <c r="D194">
        <v>0.19</v>
      </c>
      <c r="E194">
        <v>150</v>
      </c>
      <c r="F194" t="s">
        <v>61</v>
      </c>
    </row>
    <row r="195" spans="1:6" x14ac:dyDescent="0.25">
      <c r="A195">
        <v>4</v>
      </c>
      <c r="B195">
        <v>159</v>
      </c>
      <c r="C195" t="s">
        <v>293</v>
      </c>
      <c r="D195">
        <v>0.19</v>
      </c>
      <c r="E195">
        <v>150</v>
      </c>
      <c r="F195" t="s">
        <v>61</v>
      </c>
    </row>
    <row r="196" spans="1:6" x14ac:dyDescent="0.25">
      <c r="A196">
        <v>5</v>
      </c>
      <c r="B196">
        <v>219</v>
      </c>
      <c r="C196" t="s">
        <v>294</v>
      </c>
      <c r="D196">
        <v>0.19</v>
      </c>
      <c r="E196">
        <v>150</v>
      </c>
      <c r="F196" t="s">
        <v>61</v>
      </c>
    </row>
    <row r="197" spans="1:6" x14ac:dyDescent="0.25">
      <c r="A197">
        <v>6</v>
      </c>
      <c r="B197">
        <v>719</v>
      </c>
      <c r="C197" t="s">
        <v>295</v>
      </c>
      <c r="D197">
        <v>0.19</v>
      </c>
      <c r="E197">
        <v>150</v>
      </c>
      <c r="F197" t="s">
        <v>61</v>
      </c>
    </row>
    <row r="198" spans="1:6" x14ac:dyDescent="0.25">
      <c r="A198">
        <v>7</v>
      </c>
      <c r="B198">
        <v>518</v>
      </c>
      <c r="C198" t="s">
        <v>296</v>
      </c>
      <c r="D198">
        <v>0.19</v>
      </c>
      <c r="E198">
        <v>150</v>
      </c>
      <c r="F198" t="s">
        <v>61</v>
      </c>
    </row>
    <row r="199" spans="1:6" x14ac:dyDescent="0.25">
      <c r="A199">
        <v>8</v>
      </c>
      <c r="B199">
        <v>197</v>
      </c>
      <c r="C199" t="s">
        <v>297</v>
      </c>
      <c r="D199">
        <v>0.19</v>
      </c>
      <c r="E199">
        <v>150</v>
      </c>
      <c r="F199" t="s">
        <v>61</v>
      </c>
    </row>
    <row r="200" spans="1:6" x14ac:dyDescent="0.25">
      <c r="A200">
        <v>9</v>
      </c>
      <c r="B200">
        <v>716</v>
      </c>
      <c r="C200" t="s">
        <v>298</v>
      </c>
      <c r="D200">
        <v>0.19</v>
      </c>
      <c r="E200">
        <v>150</v>
      </c>
      <c r="F200" t="s">
        <v>61</v>
      </c>
    </row>
    <row r="201" spans="1:6" x14ac:dyDescent="0.25">
      <c r="A201">
        <v>10</v>
      </c>
      <c r="B201">
        <v>543</v>
      </c>
      <c r="C201" t="s">
        <v>299</v>
      </c>
      <c r="D201">
        <v>0.19</v>
      </c>
      <c r="E201">
        <v>150</v>
      </c>
      <c r="F201" t="s">
        <v>61</v>
      </c>
    </row>
    <row r="202" spans="1:6" x14ac:dyDescent="0.25">
      <c r="A202">
        <v>11</v>
      </c>
      <c r="B202">
        <v>159</v>
      </c>
      <c r="C202" t="s">
        <v>300</v>
      </c>
      <c r="D202">
        <v>0.19</v>
      </c>
      <c r="E202">
        <v>150</v>
      </c>
      <c r="F202" t="s">
        <v>61</v>
      </c>
    </row>
    <row r="203" spans="1:6" x14ac:dyDescent="0.25">
      <c r="A203">
        <v>12</v>
      </c>
      <c r="B203">
        <v>155</v>
      </c>
      <c r="C203" t="s">
        <v>301</v>
      </c>
      <c r="D203">
        <v>0.19</v>
      </c>
      <c r="E203">
        <v>150</v>
      </c>
      <c r="F203" t="s">
        <v>61</v>
      </c>
    </row>
    <row r="204" spans="1:6" x14ac:dyDescent="0.25">
      <c r="A204">
        <v>1</v>
      </c>
      <c r="B204">
        <v>216</v>
      </c>
      <c r="C204" t="s">
        <v>307</v>
      </c>
      <c r="D204">
        <v>0.19</v>
      </c>
      <c r="E204">
        <v>150</v>
      </c>
      <c r="F204" t="s">
        <v>64</v>
      </c>
    </row>
    <row r="205" spans="1:6" x14ac:dyDescent="0.25">
      <c r="A205">
        <v>2</v>
      </c>
      <c r="B205">
        <v>220</v>
      </c>
      <c r="C205" t="s">
        <v>308</v>
      </c>
      <c r="D205">
        <v>0.19</v>
      </c>
      <c r="E205">
        <v>150</v>
      </c>
      <c r="F205" t="s">
        <v>64</v>
      </c>
    </row>
    <row r="206" spans="1:6" x14ac:dyDescent="0.25">
      <c r="A206">
        <v>3</v>
      </c>
      <c r="B206">
        <v>459</v>
      </c>
      <c r="C206" t="s">
        <v>309</v>
      </c>
      <c r="D206">
        <v>0.19</v>
      </c>
      <c r="E206">
        <v>150</v>
      </c>
      <c r="F206" t="s">
        <v>64</v>
      </c>
    </row>
    <row r="207" spans="1:6" x14ac:dyDescent="0.25">
      <c r="A207">
        <v>4</v>
      </c>
      <c r="B207">
        <v>627</v>
      </c>
      <c r="C207" t="s">
        <v>310</v>
      </c>
      <c r="D207">
        <v>0.19</v>
      </c>
      <c r="E207">
        <v>150</v>
      </c>
      <c r="F207" t="s">
        <v>64</v>
      </c>
    </row>
    <row r="208" spans="1:6" x14ac:dyDescent="0.25">
      <c r="A208">
        <v>5</v>
      </c>
      <c r="B208">
        <v>2491</v>
      </c>
      <c r="C208" t="s">
        <v>311</v>
      </c>
      <c r="D208">
        <v>0.19</v>
      </c>
      <c r="E208">
        <v>150</v>
      </c>
      <c r="F208" t="s">
        <v>64</v>
      </c>
    </row>
    <row r="209" spans="1:6" x14ac:dyDescent="0.25">
      <c r="A209">
        <v>6</v>
      </c>
      <c r="B209">
        <v>328</v>
      </c>
      <c r="C209" t="s">
        <v>312</v>
      </c>
      <c r="D209">
        <v>0.19</v>
      </c>
      <c r="E209">
        <v>150</v>
      </c>
      <c r="F209" t="s">
        <v>64</v>
      </c>
    </row>
    <row r="210" spans="1:6" x14ac:dyDescent="0.25">
      <c r="A210">
        <v>7</v>
      </c>
      <c r="B210">
        <v>4643</v>
      </c>
      <c r="C210" t="s">
        <v>313</v>
      </c>
      <c r="D210">
        <v>0.19</v>
      </c>
      <c r="E210">
        <v>150</v>
      </c>
      <c r="F210" t="s">
        <v>64</v>
      </c>
    </row>
    <row r="211" spans="1:6" x14ac:dyDescent="0.25">
      <c r="A211">
        <v>8</v>
      </c>
      <c r="B211">
        <v>1420</v>
      </c>
      <c r="C211" t="s">
        <v>314</v>
      </c>
      <c r="D211">
        <v>0.19</v>
      </c>
      <c r="E211">
        <v>150</v>
      </c>
      <c r="F211" t="s">
        <v>64</v>
      </c>
    </row>
    <row r="212" spans="1:6" x14ac:dyDescent="0.25">
      <c r="A212">
        <v>9</v>
      </c>
      <c r="B212">
        <v>217</v>
      </c>
      <c r="C212" t="s">
        <v>315</v>
      </c>
      <c r="D212">
        <v>0.19</v>
      </c>
      <c r="E212">
        <v>150</v>
      </c>
      <c r="F212" t="s">
        <v>64</v>
      </c>
    </row>
    <row r="213" spans="1:6" x14ac:dyDescent="0.25">
      <c r="A213">
        <v>10</v>
      </c>
      <c r="B213">
        <v>231</v>
      </c>
      <c r="C213" t="s">
        <v>316</v>
      </c>
      <c r="D213">
        <v>0.19</v>
      </c>
      <c r="E213">
        <v>150</v>
      </c>
      <c r="F213" t="s">
        <v>64</v>
      </c>
    </row>
    <row r="214" spans="1:6" x14ac:dyDescent="0.25">
      <c r="A214">
        <v>11</v>
      </c>
      <c r="B214">
        <v>176</v>
      </c>
      <c r="C214" t="s">
        <v>317</v>
      </c>
      <c r="D214">
        <v>0.19</v>
      </c>
      <c r="E214">
        <v>150</v>
      </c>
      <c r="F214" t="s">
        <v>64</v>
      </c>
    </row>
    <row r="215" spans="1:6" x14ac:dyDescent="0.25">
      <c r="A215">
        <v>12</v>
      </c>
      <c r="B215">
        <v>180</v>
      </c>
      <c r="C215" t="s">
        <v>318</v>
      </c>
      <c r="D215">
        <v>0.19</v>
      </c>
      <c r="E215">
        <v>150</v>
      </c>
      <c r="F215" t="s">
        <v>64</v>
      </c>
    </row>
    <row r="216" spans="1:6" x14ac:dyDescent="0.25">
      <c r="A216">
        <v>13</v>
      </c>
      <c r="B216">
        <v>347</v>
      </c>
      <c r="C216" t="s">
        <v>319</v>
      </c>
      <c r="D216">
        <v>0.19</v>
      </c>
      <c r="E216">
        <v>150</v>
      </c>
      <c r="F216" t="s">
        <v>64</v>
      </c>
    </row>
    <row r="217" spans="1:6" x14ac:dyDescent="0.25">
      <c r="A217">
        <v>1</v>
      </c>
      <c r="B217">
        <v>176</v>
      </c>
      <c r="C217" t="s">
        <v>320</v>
      </c>
      <c r="D217">
        <v>0.19</v>
      </c>
      <c r="E217">
        <v>150</v>
      </c>
      <c r="F217" t="s">
        <v>67</v>
      </c>
    </row>
    <row r="218" spans="1:6" x14ac:dyDescent="0.25">
      <c r="A218">
        <v>2</v>
      </c>
      <c r="B218">
        <v>324</v>
      </c>
      <c r="C218" t="s">
        <v>321</v>
      </c>
      <c r="D218">
        <v>0.19</v>
      </c>
      <c r="E218">
        <v>150</v>
      </c>
      <c r="F218" t="s">
        <v>67</v>
      </c>
    </row>
    <row r="219" spans="1:6" x14ac:dyDescent="0.25">
      <c r="A219">
        <v>3</v>
      </c>
      <c r="B219">
        <v>270</v>
      </c>
      <c r="C219" t="s">
        <v>801</v>
      </c>
      <c r="D219">
        <v>0.19</v>
      </c>
      <c r="E219">
        <v>150</v>
      </c>
      <c r="F219" t="s">
        <v>67</v>
      </c>
    </row>
    <row r="220" spans="1:6" x14ac:dyDescent="0.25">
      <c r="A220">
        <v>4</v>
      </c>
      <c r="B220">
        <v>162</v>
      </c>
      <c r="C220" t="s">
        <v>324</v>
      </c>
      <c r="D220">
        <v>0.19</v>
      </c>
      <c r="E220">
        <v>150</v>
      </c>
      <c r="F220" t="s">
        <v>67</v>
      </c>
    </row>
    <row r="221" spans="1:6" x14ac:dyDescent="0.25">
      <c r="A221">
        <v>5</v>
      </c>
      <c r="B221">
        <v>183</v>
      </c>
      <c r="C221" t="s">
        <v>325</v>
      </c>
      <c r="D221">
        <v>0.19</v>
      </c>
      <c r="E221">
        <v>150</v>
      </c>
      <c r="F221" t="s">
        <v>67</v>
      </c>
    </row>
    <row r="222" spans="1:6" x14ac:dyDescent="0.25">
      <c r="A222">
        <v>6</v>
      </c>
      <c r="B222">
        <v>210</v>
      </c>
      <c r="C222" t="s">
        <v>326</v>
      </c>
      <c r="D222">
        <v>0.19</v>
      </c>
      <c r="E222">
        <v>150</v>
      </c>
      <c r="F222" t="s">
        <v>67</v>
      </c>
    </row>
    <row r="223" spans="1:6" x14ac:dyDescent="0.25">
      <c r="A223">
        <v>7</v>
      </c>
      <c r="B223">
        <v>261</v>
      </c>
      <c r="C223" t="s">
        <v>327</v>
      </c>
      <c r="D223">
        <v>0.19</v>
      </c>
      <c r="E223">
        <v>150</v>
      </c>
      <c r="F223" t="s">
        <v>67</v>
      </c>
    </row>
    <row r="224" spans="1:6" x14ac:dyDescent="0.25">
      <c r="A224">
        <v>8</v>
      </c>
      <c r="B224">
        <v>698</v>
      </c>
      <c r="C224" t="s">
        <v>328</v>
      </c>
      <c r="D224">
        <v>0.19</v>
      </c>
      <c r="E224">
        <v>150</v>
      </c>
      <c r="F224" t="s">
        <v>67</v>
      </c>
    </row>
    <row r="225" spans="1:6" x14ac:dyDescent="0.25">
      <c r="A225">
        <v>9</v>
      </c>
      <c r="B225">
        <v>345</v>
      </c>
      <c r="C225" t="s">
        <v>329</v>
      </c>
      <c r="D225">
        <v>0.19</v>
      </c>
      <c r="E225">
        <v>150</v>
      </c>
      <c r="F225" t="s">
        <v>67</v>
      </c>
    </row>
    <row r="226" spans="1:6" x14ac:dyDescent="0.25">
      <c r="A226">
        <v>10</v>
      </c>
      <c r="B226">
        <v>745</v>
      </c>
      <c r="C226" t="s">
        <v>330</v>
      </c>
      <c r="D226">
        <v>0.19</v>
      </c>
      <c r="E226">
        <v>150</v>
      </c>
      <c r="F226" t="s">
        <v>67</v>
      </c>
    </row>
    <row r="227" spans="1:6" x14ac:dyDescent="0.25">
      <c r="A227">
        <v>11</v>
      </c>
      <c r="B227">
        <v>357</v>
      </c>
      <c r="C227" t="s">
        <v>331</v>
      </c>
      <c r="D227">
        <v>0.19</v>
      </c>
      <c r="E227">
        <v>150</v>
      </c>
      <c r="F227" t="s">
        <v>67</v>
      </c>
    </row>
    <row r="228" spans="1:6" x14ac:dyDescent="0.25">
      <c r="A228">
        <v>12</v>
      </c>
      <c r="B228">
        <v>851</v>
      </c>
      <c r="C228" t="s">
        <v>332</v>
      </c>
      <c r="D228">
        <v>0.19</v>
      </c>
      <c r="E228">
        <v>150</v>
      </c>
      <c r="F228" t="s">
        <v>67</v>
      </c>
    </row>
    <row r="229" spans="1:6" x14ac:dyDescent="0.25">
      <c r="A229">
        <v>13</v>
      </c>
      <c r="B229">
        <v>222</v>
      </c>
      <c r="C229" t="s">
        <v>333</v>
      </c>
      <c r="D229">
        <v>0.19</v>
      </c>
      <c r="E229">
        <v>150</v>
      </c>
      <c r="F229" t="s">
        <v>67</v>
      </c>
    </row>
    <row r="230" spans="1:6" x14ac:dyDescent="0.25">
      <c r="A230">
        <v>14</v>
      </c>
      <c r="B230">
        <v>761</v>
      </c>
      <c r="C230" t="s">
        <v>334</v>
      </c>
      <c r="D230">
        <v>0.19</v>
      </c>
      <c r="E230">
        <v>150</v>
      </c>
      <c r="F230" t="s">
        <v>67</v>
      </c>
    </row>
    <row r="231" spans="1:6" x14ac:dyDescent="0.25">
      <c r="A231">
        <v>15</v>
      </c>
      <c r="B231">
        <v>815</v>
      </c>
      <c r="C231" t="s">
        <v>335</v>
      </c>
      <c r="D231">
        <v>0.19</v>
      </c>
      <c r="E231">
        <v>150</v>
      </c>
      <c r="F231" t="s">
        <v>67</v>
      </c>
    </row>
    <row r="232" spans="1:6" x14ac:dyDescent="0.25">
      <c r="A232">
        <v>16</v>
      </c>
      <c r="B232">
        <v>178</v>
      </c>
      <c r="C232" t="s">
        <v>802</v>
      </c>
      <c r="D232">
        <v>0.19</v>
      </c>
      <c r="E232">
        <v>150</v>
      </c>
      <c r="F232" t="s">
        <v>67</v>
      </c>
    </row>
    <row r="233" spans="1:6" x14ac:dyDescent="0.25">
      <c r="A233">
        <v>17</v>
      </c>
      <c r="B233">
        <v>191</v>
      </c>
      <c r="C233" t="s">
        <v>336</v>
      </c>
      <c r="D233">
        <v>0.19</v>
      </c>
      <c r="E233">
        <v>150</v>
      </c>
      <c r="F233" t="s">
        <v>67</v>
      </c>
    </row>
    <row r="234" spans="1:6" x14ac:dyDescent="0.25">
      <c r="A234">
        <v>18</v>
      </c>
      <c r="B234">
        <v>697</v>
      </c>
      <c r="C234" t="s">
        <v>337</v>
      </c>
      <c r="D234">
        <v>0.19</v>
      </c>
      <c r="E234">
        <v>150</v>
      </c>
      <c r="F234" t="s">
        <v>67</v>
      </c>
    </row>
    <row r="235" spans="1:6" x14ac:dyDescent="0.25">
      <c r="A235">
        <v>19</v>
      </c>
      <c r="B235">
        <v>1449</v>
      </c>
      <c r="C235" t="s">
        <v>338</v>
      </c>
      <c r="D235">
        <v>0.19</v>
      </c>
      <c r="E235">
        <v>150</v>
      </c>
      <c r="F235" t="s">
        <v>67</v>
      </c>
    </row>
    <row r="236" spans="1:6" x14ac:dyDescent="0.25">
      <c r="A236">
        <v>1</v>
      </c>
      <c r="B236">
        <v>210</v>
      </c>
      <c r="C236" t="s">
        <v>339</v>
      </c>
      <c r="D236">
        <v>0.19</v>
      </c>
      <c r="E236">
        <v>150</v>
      </c>
      <c r="F236" t="s">
        <v>70</v>
      </c>
    </row>
    <row r="237" spans="1:6" x14ac:dyDescent="0.25">
      <c r="A237">
        <v>1</v>
      </c>
      <c r="B237">
        <v>158</v>
      </c>
      <c r="C237" t="s">
        <v>344</v>
      </c>
      <c r="D237">
        <v>0.19</v>
      </c>
      <c r="E237">
        <v>150</v>
      </c>
      <c r="F237" t="s">
        <v>73</v>
      </c>
    </row>
    <row r="238" spans="1:6" x14ac:dyDescent="0.25">
      <c r="A238">
        <v>2</v>
      </c>
      <c r="B238">
        <v>237</v>
      </c>
      <c r="C238" t="s">
        <v>345</v>
      </c>
      <c r="D238">
        <v>0.19</v>
      </c>
      <c r="E238">
        <v>150</v>
      </c>
      <c r="F238" t="s">
        <v>73</v>
      </c>
    </row>
    <row r="239" spans="1:6" x14ac:dyDescent="0.25">
      <c r="A239">
        <v>3</v>
      </c>
      <c r="B239">
        <v>756</v>
      </c>
      <c r="C239" t="s">
        <v>346</v>
      </c>
      <c r="D239">
        <v>0.19</v>
      </c>
      <c r="E239">
        <v>150</v>
      </c>
      <c r="F239" t="s">
        <v>73</v>
      </c>
    </row>
    <row r="240" spans="1:6" x14ac:dyDescent="0.25">
      <c r="A240">
        <v>4</v>
      </c>
      <c r="B240">
        <v>205</v>
      </c>
      <c r="C240" t="s">
        <v>347</v>
      </c>
      <c r="D240">
        <v>0.19</v>
      </c>
      <c r="E240">
        <v>150</v>
      </c>
      <c r="F240" t="s">
        <v>73</v>
      </c>
    </row>
    <row r="241" spans="1:6" x14ac:dyDescent="0.25">
      <c r="A241">
        <v>5</v>
      </c>
      <c r="B241">
        <v>349</v>
      </c>
      <c r="C241" t="s">
        <v>348</v>
      </c>
      <c r="D241">
        <v>0.19</v>
      </c>
      <c r="E241">
        <v>150</v>
      </c>
      <c r="F241" t="s">
        <v>73</v>
      </c>
    </row>
    <row r="242" spans="1:6" x14ac:dyDescent="0.25">
      <c r="A242">
        <v>6</v>
      </c>
      <c r="B242">
        <v>506</v>
      </c>
      <c r="C242" t="s">
        <v>349</v>
      </c>
      <c r="D242">
        <v>0.19</v>
      </c>
      <c r="E242">
        <v>150</v>
      </c>
      <c r="F242" t="s">
        <v>73</v>
      </c>
    </row>
    <row r="243" spans="1:6" x14ac:dyDescent="0.25">
      <c r="A243">
        <v>7</v>
      </c>
      <c r="B243">
        <v>258</v>
      </c>
      <c r="C243" t="s">
        <v>350</v>
      </c>
      <c r="D243">
        <v>0.19</v>
      </c>
      <c r="E243">
        <v>150</v>
      </c>
      <c r="F243" t="s">
        <v>73</v>
      </c>
    </row>
    <row r="244" spans="1:6" x14ac:dyDescent="0.25">
      <c r="A244">
        <v>8</v>
      </c>
      <c r="B244">
        <v>296</v>
      </c>
      <c r="C244" t="s">
        <v>351</v>
      </c>
      <c r="D244">
        <v>0.19</v>
      </c>
      <c r="E244">
        <v>150</v>
      </c>
      <c r="F244" t="s">
        <v>73</v>
      </c>
    </row>
    <row r="245" spans="1:6" x14ac:dyDescent="0.25">
      <c r="A245">
        <v>9</v>
      </c>
      <c r="B245">
        <v>277</v>
      </c>
      <c r="C245" t="s">
        <v>352</v>
      </c>
      <c r="D245">
        <v>0.19</v>
      </c>
      <c r="E245">
        <v>150</v>
      </c>
      <c r="F245" t="s">
        <v>73</v>
      </c>
    </row>
    <row r="246" spans="1:6" x14ac:dyDescent="0.25">
      <c r="A246">
        <v>1</v>
      </c>
      <c r="B246">
        <v>229</v>
      </c>
      <c r="C246" t="s">
        <v>354</v>
      </c>
      <c r="D246">
        <v>0.19</v>
      </c>
      <c r="E246">
        <v>150</v>
      </c>
      <c r="F246" t="s">
        <v>76</v>
      </c>
    </row>
    <row r="247" spans="1:6" x14ac:dyDescent="0.25">
      <c r="A247">
        <v>2</v>
      </c>
      <c r="B247">
        <v>2245</v>
      </c>
      <c r="C247" t="s">
        <v>355</v>
      </c>
      <c r="D247">
        <v>0.19</v>
      </c>
      <c r="E247">
        <v>150</v>
      </c>
      <c r="F247" t="s">
        <v>76</v>
      </c>
    </row>
    <row r="248" spans="1:6" x14ac:dyDescent="0.25">
      <c r="A248">
        <v>3</v>
      </c>
      <c r="B248">
        <v>193</v>
      </c>
      <c r="C248" t="s">
        <v>356</v>
      </c>
      <c r="D248">
        <v>0.19</v>
      </c>
      <c r="E248">
        <v>150</v>
      </c>
      <c r="F248" t="s">
        <v>76</v>
      </c>
    </row>
    <row r="249" spans="1:6" x14ac:dyDescent="0.25">
      <c r="A249">
        <v>4</v>
      </c>
      <c r="B249">
        <v>267</v>
      </c>
      <c r="C249" t="s">
        <v>357</v>
      </c>
      <c r="D249">
        <v>0.19</v>
      </c>
      <c r="E249">
        <v>150</v>
      </c>
      <c r="F249" t="s">
        <v>76</v>
      </c>
    </row>
    <row r="250" spans="1:6" x14ac:dyDescent="0.25">
      <c r="A250">
        <v>5</v>
      </c>
      <c r="B250">
        <v>868</v>
      </c>
      <c r="C250" t="s">
        <v>358</v>
      </c>
      <c r="D250">
        <v>0.19</v>
      </c>
      <c r="E250">
        <v>150</v>
      </c>
      <c r="F250" t="s">
        <v>76</v>
      </c>
    </row>
    <row r="251" spans="1:6" x14ac:dyDescent="0.25">
      <c r="A251">
        <v>6</v>
      </c>
      <c r="B251">
        <v>256</v>
      </c>
      <c r="C251" t="s">
        <v>359</v>
      </c>
      <c r="D251">
        <v>0.19</v>
      </c>
      <c r="E251">
        <v>150</v>
      </c>
      <c r="F251" t="s">
        <v>76</v>
      </c>
    </row>
    <row r="252" spans="1:6" x14ac:dyDescent="0.25">
      <c r="A252">
        <v>1</v>
      </c>
      <c r="B252">
        <v>159</v>
      </c>
      <c r="C252" t="s">
        <v>360</v>
      </c>
      <c r="D252">
        <v>0.19</v>
      </c>
      <c r="E252">
        <v>150</v>
      </c>
      <c r="F252" t="s">
        <v>79</v>
      </c>
    </row>
    <row r="253" spans="1:6" x14ac:dyDescent="0.25">
      <c r="A253">
        <v>1</v>
      </c>
      <c r="B253">
        <v>540</v>
      </c>
      <c r="C253" t="s">
        <v>361</v>
      </c>
      <c r="D253">
        <v>0.19</v>
      </c>
      <c r="E253">
        <v>150</v>
      </c>
      <c r="F253" t="s">
        <v>82</v>
      </c>
    </row>
    <row r="254" spans="1:6" x14ac:dyDescent="0.25">
      <c r="A254">
        <v>2</v>
      </c>
      <c r="B254">
        <v>218</v>
      </c>
      <c r="C254" t="s">
        <v>362</v>
      </c>
      <c r="D254">
        <v>0.19</v>
      </c>
      <c r="E254">
        <v>150</v>
      </c>
      <c r="F254" t="s">
        <v>82</v>
      </c>
    </row>
    <row r="255" spans="1:6" x14ac:dyDescent="0.25">
      <c r="A255">
        <v>3</v>
      </c>
      <c r="B255">
        <v>251</v>
      </c>
      <c r="C255" t="s">
        <v>363</v>
      </c>
      <c r="D255">
        <v>0.19</v>
      </c>
      <c r="E255">
        <v>150</v>
      </c>
      <c r="F255" t="s">
        <v>82</v>
      </c>
    </row>
    <row r="256" spans="1:6" x14ac:dyDescent="0.25">
      <c r="A256">
        <v>4</v>
      </c>
      <c r="B256">
        <v>370</v>
      </c>
      <c r="C256" t="s">
        <v>364</v>
      </c>
      <c r="D256">
        <v>0.19</v>
      </c>
      <c r="E256">
        <v>150</v>
      </c>
      <c r="F256" t="s">
        <v>82</v>
      </c>
    </row>
    <row r="257" spans="1:6" x14ac:dyDescent="0.25">
      <c r="A257">
        <v>1</v>
      </c>
      <c r="B257">
        <v>241</v>
      </c>
      <c r="C257" t="s">
        <v>365</v>
      </c>
      <c r="D257">
        <v>0.19</v>
      </c>
      <c r="E257">
        <v>150</v>
      </c>
      <c r="F257" t="s">
        <v>85</v>
      </c>
    </row>
    <row r="258" spans="1:6" x14ac:dyDescent="0.25">
      <c r="A258">
        <v>1</v>
      </c>
      <c r="B258">
        <v>320</v>
      </c>
      <c r="C258" t="s">
        <v>366</v>
      </c>
      <c r="D258">
        <v>0.19</v>
      </c>
      <c r="E258">
        <v>150</v>
      </c>
      <c r="F258" t="s">
        <v>88</v>
      </c>
    </row>
    <row r="259" spans="1:6" x14ac:dyDescent="0.25">
      <c r="A259">
        <v>2</v>
      </c>
      <c r="B259">
        <v>275</v>
      </c>
      <c r="C259" t="s">
        <v>367</v>
      </c>
      <c r="D259">
        <v>0.19</v>
      </c>
      <c r="E259">
        <v>150</v>
      </c>
      <c r="F259" t="s">
        <v>88</v>
      </c>
    </row>
    <row r="260" spans="1:6" x14ac:dyDescent="0.25">
      <c r="A260">
        <v>1</v>
      </c>
      <c r="B260">
        <v>355</v>
      </c>
      <c r="C260" t="s">
        <v>368</v>
      </c>
      <c r="D260">
        <v>0.19</v>
      </c>
      <c r="E260">
        <v>150</v>
      </c>
      <c r="F260" t="s">
        <v>90</v>
      </c>
    </row>
    <row r="261" spans="1:6" x14ac:dyDescent="0.25">
      <c r="A261">
        <v>2</v>
      </c>
      <c r="B261">
        <v>7606</v>
      </c>
      <c r="C261" t="s">
        <v>369</v>
      </c>
      <c r="D261">
        <v>0.19</v>
      </c>
      <c r="E261">
        <v>150</v>
      </c>
      <c r="F261" t="s">
        <v>90</v>
      </c>
    </row>
    <row r="262" spans="1:6" x14ac:dyDescent="0.25">
      <c r="A262">
        <v>3</v>
      </c>
      <c r="B262">
        <v>742</v>
      </c>
      <c r="C262" t="s">
        <v>370</v>
      </c>
      <c r="D262">
        <v>0.19</v>
      </c>
      <c r="E262">
        <v>150</v>
      </c>
      <c r="F262" t="s">
        <v>90</v>
      </c>
    </row>
    <row r="263" spans="1:6" x14ac:dyDescent="0.25">
      <c r="A263">
        <v>1</v>
      </c>
      <c r="B263">
        <v>616</v>
      </c>
      <c r="C263" t="s">
        <v>371</v>
      </c>
      <c r="D263">
        <v>0.19</v>
      </c>
      <c r="E263">
        <v>150</v>
      </c>
      <c r="F263" t="s">
        <v>92</v>
      </c>
    </row>
    <row r="264" spans="1:6" x14ac:dyDescent="0.25">
      <c r="A264">
        <v>2</v>
      </c>
      <c r="B264">
        <v>404</v>
      </c>
      <c r="C264" t="s">
        <v>372</v>
      </c>
      <c r="D264">
        <v>0.19</v>
      </c>
      <c r="E264">
        <v>150</v>
      </c>
      <c r="F264" t="s">
        <v>92</v>
      </c>
    </row>
    <row r="265" spans="1:6" x14ac:dyDescent="0.25">
      <c r="A265">
        <v>1</v>
      </c>
      <c r="B265">
        <v>6287</v>
      </c>
      <c r="C265" t="s">
        <v>373</v>
      </c>
      <c r="D265">
        <v>0.19</v>
      </c>
      <c r="E265">
        <v>150</v>
      </c>
      <c r="F265" t="s">
        <v>94</v>
      </c>
    </row>
    <row r="266" spans="1:6" x14ac:dyDescent="0.25">
      <c r="A266">
        <v>2</v>
      </c>
      <c r="B266">
        <v>155</v>
      </c>
      <c r="C266" t="s">
        <v>374</v>
      </c>
      <c r="D266">
        <v>0.19</v>
      </c>
      <c r="E266">
        <v>150</v>
      </c>
      <c r="F266" t="s">
        <v>94</v>
      </c>
    </row>
    <row r="267" spans="1:6" x14ac:dyDescent="0.25">
      <c r="A267">
        <v>3</v>
      </c>
      <c r="B267">
        <v>161</v>
      </c>
      <c r="C267" t="s">
        <v>375</v>
      </c>
      <c r="D267">
        <v>0.19</v>
      </c>
      <c r="E267">
        <v>150</v>
      </c>
      <c r="F267" t="s">
        <v>94</v>
      </c>
    </row>
    <row r="268" spans="1:6" x14ac:dyDescent="0.25">
      <c r="A268">
        <v>4</v>
      </c>
      <c r="B268">
        <v>717</v>
      </c>
      <c r="C268" t="s">
        <v>376</v>
      </c>
      <c r="D268">
        <v>0.19</v>
      </c>
      <c r="E268">
        <v>150</v>
      </c>
      <c r="F268" t="s">
        <v>94</v>
      </c>
    </row>
    <row r="269" spans="1:6" x14ac:dyDescent="0.25">
      <c r="A269">
        <v>5</v>
      </c>
      <c r="B269">
        <v>273</v>
      </c>
      <c r="C269" t="s">
        <v>377</v>
      </c>
      <c r="D269">
        <v>0.19</v>
      </c>
      <c r="E269">
        <v>150</v>
      </c>
      <c r="F269" t="s">
        <v>94</v>
      </c>
    </row>
    <row r="270" spans="1:6" x14ac:dyDescent="0.25">
      <c r="A270">
        <v>6</v>
      </c>
      <c r="B270">
        <v>227</v>
      </c>
      <c r="C270" t="s">
        <v>378</v>
      </c>
      <c r="D270">
        <v>0.19</v>
      </c>
      <c r="E270">
        <v>150</v>
      </c>
      <c r="F270" t="s">
        <v>94</v>
      </c>
    </row>
    <row r="271" spans="1:6" x14ac:dyDescent="0.25">
      <c r="A271">
        <v>7</v>
      </c>
      <c r="B271">
        <v>166</v>
      </c>
      <c r="C271" t="s">
        <v>379</v>
      </c>
      <c r="D271">
        <v>0.19</v>
      </c>
      <c r="E271">
        <v>150</v>
      </c>
      <c r="F271" t="s">
        <v>94</v>
      </c>
    </row>
    <row r="272" spans="1:6" x14ac:dyDescent="0.25">
      <c r="A272">
        <v>8</v>
      </c>
      <c r="B272">
        <v>235</v>
      </c>
      <c r="C272" t="s">
        <v>380</v>
      </c>
      <c r="D272">
        <v>0.19</v>
      </c>
      <c r="E272">
        <v>150</v>
      </c>
      <c r="F272" t="s">
        <v>94</v>
      </c>
    </row>
    <row r="273" spans="1:6" x14ac:dyDescent="0.25">
      <c r="A273">
        <v>9</v>
      </c>
      <c r="B273">
        <v>393</v>
      </c>
      <c r="C273" t="s">
        <v>381</v>
      </c>
      <c r="D273">
        <v>0.19</v>
      </c>
      <c r="E273">
        <v>150</v>
      </c>
      <c r="F273" t="s">
        <v>94</v>
      </c>
    </row>
    <row r="274" spans="1:6" x14ac:dyDescent="0.25">
      <c r="A274">
        <v>10</v>
      </c>
      <c r="B274">
        <v>769</v>
      </c>
      <c r="C274" t="s">
        <v>382</v>
      </c>
      <c r="D274">
        <v>0.19</v>
      </c>
      <c r="E274">
        <v>150</v>
      </c>
      <c r="F274" t="s">
        <v>94</v>
      </c>
    </row>
    <row r="275" spans="1:6" x14ac:dyDescent="0.25">
      <c r="A275">
        <v>11</v>
      </c>
      <c r="B275">
        <v>191</v>
      </c>
      <c r="C275" t="s">
        <v>383</v>
      </c>
      <c r="D275">
        <v>0.19</v>
      </c>
      <c r="E275">
        <v>150</v>
      </c>
      <c r="F275" t="s">
        <v>94</v>
      </c>
    </row>
    <row r="276" spans="1:6" x14ac:dyDescent="0.25">
      <c r="A276">
        <v>12</v>
      </c>
      <c r="B276">
        <v>207</v>
      </c>
      <c r="C276" t="s">
        <v>384</v>
      </c>
      <c r="D276">
        <v>0.19</v>
      </c>
      <c r="E276">
        <v>150</v>
      </c>
      <c r="F276" t="s">
        <v>94</v>
      </c>
    </row>
    <row r="277" spans="1:6" x14ac:dyDescent="0.25">
      <c r="A277">
        <v>13</v>
      </c>
      <c r="B277">
        <v>161</v>
      </c>
      <c r="C277" t="s">
        <v>385</v>
      </c>
      <c r="D277">
        <v>0.19</v>
      </c>
      <c r="E277">
        <v>150</v>
      </c>
      <c r="F277" t="s">
        <v>94</v>
      </c>
    </row>
    <row r="278" spans="1:6" x14ac:dyDescent="0.25">
      <c r="A278">
        <v>1</v>
      </c>
      <c r="B278">
        <v>396</v>
      </c>
      <c r="C278" t="s">
        <v>386</v>
      </c>
      <c r="D278">
        <v>0.19</v>
      </c>
      <c r="E278">
        <v>150</v>
      </c>
      <c r="F278" t="s">
        <v>96</v>
      </c>
    </row>
    <row r="279" spans="1:6" x14ac:dyDescent="0.25">
      <c r="A279">
        <v>2</v>
      </c>
      <c r="B279">
        <v>152</v>
      </c>
      <c r="C279" t="s">
        <v>387</v>
      </c>
      <c r="D279">
        <v>0.19</v>
      </c>
      <c r="E279">
        <v>150</v>
      </c>
      <c r="F279" t="s">
        <v>96</v>
      </c>
    </row>
    <row r="280" spans="1:6" x14ac:dyDescent="0.25">
      <c r="A280">
        <v>3</v>
      </c>
      <c r="B280">
        <v>1099</v>
      </c>
      <c r="C280" t="s">
        <v>388</v>
      </c>
      <c r="D280">
        <v>0.19</v>
      </c>
      <c r="E280">
        <v>150</v>
      </c>
      <c r="F280" t="s">
        <v>96</v>
      </c>
    </row>
    <row r="281" spans="1:6" x14ac:dyDescent="0.25">
      <c r="A281">
        <v>4</v>
      </c>
      <c r="B281">
        <v>204</v>
      </c>
      <c r="C281" t="s">
        <v>389</v>
      </c>
      <c r="D281">
        <v>0.19</v>
      </c>
      <c r="E281">
        <v>150</v>
      </c>
      <c r="F281" t="s">
        <v>96</v>
      </c>
    </row>
    <row r="282" spans="1:6" x14ac:dyDescent="0.25">
      <c r="A282">
        <v>5</v>
      </c>
      <c r="B282">
        <v>320</v>
      </c>
      <c r="C282" t="s">
        <v>390</v>
      </c>
      <c r="D282">
        <v>0.19</v>
      </c>
      <c r="E282">
        <v>150</v>
      </c>
      <c r="F282" t="s">
        <v>96</v>
      </c>
    </row>
    <row r="283" spans="1:6" x14ac:dyDescent="0.25">
      <c r="A283">
        <v>6</v>
      </c>
      <c r="B283">
        <v>312</v>
      </c>
      <c r="C283" t="s">
        <v>391</v>
      </c>
      <c r="D283">
        <v>0.19</v>
      </c>
      <c r="E283">
        <v>150</v>
      </c>
      <c r="F283" t="s">
        <v>96</v>
      </c>
    </row>
    <row r="284" spans="1:6" x14ac:dyDescent="0.25">
      <c r="A284">
        <v>7</v>
      </c>
      <c r="B284">
        <v>156</v>
      </c>
      <c r="C284" t="s">
        <v>392</v>
      </c>
      <c r="D284">
        <v>0.19</v>
      </c>
      <c r="E284">
        <v>150</v>
      </c>
      <c r="F284" t="s">
        <v>96</v>
      </c>
    </row>
    <row r="285" spans="1:6" x14ac:dyDescent="0.25">
      <c r="A285">
        <v>8</v>
      </c>
      <c r="B285">
        <v>183</v>
      </c>
      <c r="C285" t="s">
        <v>393</v>
      </c>
      <c r="D285">
        <v>0.19</v>
      </c>
      <c r="E285">
        <v>150</v>
      </c>
      <c r="F285" t="s">
        <v>96</v>
      </c>
    </row>
    <row r="286" spans="1:6" x14ac:dyDescent="0.25">
      <c r="A286">
        <v>9</v>
      </c>
      <c r="B286">
        <v>160</v>
      </c>
      <c r="C286" t="s">
        <v>394</v>
      </c>
      <c r="D286">
        <v>0.19</v>
      </c>
      <c r="E286">
        <v>150</v>
      </c>
      <c r="F286" t="s">
        <v>96</v>
      </c>
    </row>
    <row r="287" spans="1:6" x14ac:dyDescent="0.25">
      <c r="A287">
        <v>10</v>
      </c>
      <c r="B287">
        <v>275</v>
      </c>
      <c r="C287" t="s">
        <v>395</v>
      </c>
      <c r="D287">
        <v>0.19</v>
      </c>
      <c r="E287">
        <v>150</v>
      </c>
      <c r="F287" t="s">
        <v>96</v>
      </c>
    </row>
    <row r="288" spans="1:6" x14ac:dyDescent="0.25">
      <c r="A288">
        <v>11</v>
      </c>
      <c r="B288">
        <v>169</v>
      </c>
      <c r="C288" t="s">
        <v>396</v>
      </c>
      <c r="D288">
        <v>0.19</v>
      </c>
      <c r="E288">
        <v>150</v>
      </c>
      <c r="F288" t="s">
        <v>96</v>
      </c>
    </row>
    <row r="289" spans="1:6" x14ac:dyDescent="0.25">
      <c r="A289">
        <v>12</v>
      </c>
      <c r="B289">
        <v>215</v>
      </c>
      <c r="C289" t="s">
        <v>397</v>
      </c>
      <c r="D289">
        <v>0.19</v>
      </c>
      <c r="E289">
        <v>150</v>
      </c>
      <c r="F289" t="s">
        <v>96</v>
      </c>
    </row>
    <row r="290" spans="1:6" x14ac:dyDescent="0.25">
      <c r="A290">
        <v>13</v>
      </c>
      <c r="B290">
        <v>797</v>
      </c>
      <c r="C290" t="s">
        <v>398</v>
      </c>
      <c r="D290">
        <v>0.19</v>
      </c>
      <c r="E290">
        <v>150</v>
      </c>
      <c r="F290" t="s">
        <v>96</v>
      </c>
    </row>
    <row r="291" spans="1:6" x14ac:dyDescent="0.25">
      <c r="A291">
        <v>14</v>
      </c>
      <c r="B291">
        <v>207</v>
      </c>
      <c r="C291" t="s">
        <v>399</v>
      </c>
      <c r="D291">
        <v>0.19</v>
      </c>
      <c r="E291">
        <v>150</v>
      </c>
      <c r="F291" t="s">
        <v>96</v>
      </c>
    </row>
    <row r="292" spans="1:6" x14ac:dyDescent="0.25">
      <c r="A292">
        <v>15</v>
      </c>
      <c r="B292">
        <v>186</v>
      </c>
      <c r="C292" t="s">
        <v>400</v>
      </c>
      <c r="D292">
        <v>0.19</v>
      </c>
      <c r="E292">
        <v>150</v>
      </c>
      <c r="F292" t="s">
        <v>96</v>
      </c>
    </row>
    <row r="293" spans="1:6" x14ac:dyDescent="0.25">
      <c r="A293">
        <v>16</v>
      </c>
      <c r="B293">
        <v>173</v>
      </c>
      <c r="C293" t="s">
        <v>401</v>
      </c>
      <c r="D293">
        <v>0.19</v>
      </c>
      <c r="E293">
        <v>150</v>
      </c>
      <c r="F293" t="s">
        <v>96</v>
      </c>
    </row>
    <row r="294" spans="1:6" x14ac:dyDescent="0.25">
      <c r="A294">
        <v>1</v>
      </c>
      <c r="B294">
        <v>463</v>
      </c>
      <c r="C294" t="s">
        <v>402</v>
      </c>
      <c r="D294">
        <v>0.19</v>
      </c>
      <c r="E294">
        <v>150</v>
      </c>
      <c r="F294" t="s">
        <v>98</v>
      </c>
    </row>
    <row r="295" spans="1:6" x14ac:dyDescent="0.25">
      <c r="A295">
        <v>2</v>
      </c>
      <c r="B295">
        <v>150</v>
      </c>
      <c r="C295" t="s">
        <v>403</v>
      </c>
      <c r="D295">
        <v>0.19</v>
      </c>
      <c r="E295">
        <v>150</v>
      </c>
      <c r="F295" t="s">
        <v>98</v>
      </c>
    </row>
    <row r="296" spans="1:6" x14ac:dyDescent="0.25">
      <c r="A296">
        <v>3</v>
      </c>
      <c r="B296">
        <v>163</v>
      </c>
      <c r="C296" t="s">
        <v>404</v>
      </c>
      <c r="D296">
        <v>0.19</v>
      </c>
      <c r="E296">
        <v>150</v>
      </c>
      <c r="F296" t="s">
        <v>98</v>
      </c>
    </row>
    <row r="297" spans="1:6" x14ac:dyDescent="0.25">
      <c r="A297">
        <v>4</v>
      </c>
      <c r="B297">
        <v>690</v>
      </c>
      <c r="C297" t="s">
        <v>405</v>
      </c>
      <c r="D297">
        <v>0.19</v>
      </c>
      <c r="E297">
        <v>150</v>
      </c>
      <c r="F297" t="s">
        <v>98</v>
      </c>
    </row>
    <row r="298" spans="1:6" x14ac:dyDescent="0.25">
      <c r="A298">
        <v>5</v>
      </c>
      <c r="B298">
        <v>155</v>
      </c>
      <c r="C298" t="s">
        <v>406</v>
      </c>
      <c r="D298">
        <v>0.19</v>
      </c>
      <c r="E298">
        <v>150</v>
      </c>
      <c r="F298" t="s">
        <v>98</v>
      </c>
    </row>
    <row r="299" spans="1:6" x14ac:dyDescent="0.25">
      <c r="A299">
        <v>6</v>
      </c>
      <c r="B299">
        <v>312</v>
      </c>
      <c r="C299" t="s">
        <v>407</v>
      </c>
      <c r="D299">
        <v>0.19</v>
      </c>
      <c r="E299">
        <v>150</v>
      </c>
      <c r="F299" t="s">
        <v>98</v>
      </c>
    </row>
    <row r="300" spans="1:6" x14ac:dyDescent="0.25">
      <c r="A300">
        <v>7</v>
      </c>
      <c r="B300">
        <v>157</v>
      </c>
      <c r="C300" t="s">
        <v>408</v>
      </c>
      <c r="D300">
        <v>0.19</v>
      </c>
      <c r="E300">
        <v>150</v>
      </c>
      <c r="F300" t="s">
        <v>98</v>
      </c>
    </row>
    <row r="301" spans="1:6" x14ac:dyDescent="0.25">
      <c r="A301">
        <v>8</v>
      </c>
      <c r="B301">
        <v>235</v>
      </c>
      <c r="C301" t="s">
        <v>409</v>
      </c>
      <c r="D301">
        <v>0.19</v>
      </c>
      <c r="E301">
        <v>150</v>
      </c>
      <c r="F301" t="s">
        <v>98</v>
      </c>
    </row>
    <row r="302" spans="1:6" x14ac:dyDescent="0.25">
      <c r="A302">
        <v>9</v>
      </c>
      <c r="B302">
        <v>187</v>
      </c>
      <c r="C302" t="s">
        <v>410</v>
      </c>
      <c r="D302">
        <v>0.19</v>
      </c>
      <c r="E302">
        <v>150</v>
      </c>
      <c r="F302" t="s">
        <v>98</v>
      </c>
    </row>
    <row r="303" spans="1:6" x14ac:dyDescent="0.25">
      <c r="A303">
        <v>10</v>
      </c>
      <c r="B303">
        <v>1714</v>
      </c>
      <c r="C303" t="s">
        <v>411</v>
      </c>
      <c r="D303">
        <v>0.19</v>
      </c>
      <c r="E303">
        <v>150</v>
      </c>
      <c r="F303" t="s">
        <v>98</v>
      </c>
    </row>
    <row r="304" spans="1:6" x14ac:dyDescent="0.25">
      <c r="A304">
        <v>11</v>
      </c>
      <c r="B304">
        <v>180</v>
      </c>
      <c r="C304" t="s">
        <v>412</v>
      </c>
      <c r="D304">
        <v>0.19</v>
      </c>
      <c r="E304">
        <v>150</v>
      </c>
      <c r="F304" t="s">
        <v>98</v>
      </c>
    </row>
    <row r="305" spans="1:6" x14ac:dyDescent="0.25">
      <c r="A305">
        <v>12</v>
      </c>
      <c r="B305">
        <v>360</v>
      </c>
      <c r="C305" t="s">
        <v>413</v>
      </c>
      <c r="D305">
        <v>0.19</v>
      </c>
      <c r="E305">
        <v>150</v>
      </c>
      <c r="F305" t="s">
        <v>98</v>
      </c>
    </row>
    <row r="306" spans="1:6" x14ac:dyDescent="0.25">
      <c r="A306">
        <v>13</v>
      </c>
      <c r="B306">
        <v>167</v>
      </c>
      <c r="C306" t="s">
        <v>414</v>
      </c>
      <c r="D306">
        <v>0.19</v>
      </c>
      <c r="E306">
        <v>150</v>
      </c>
      <c r="F306" t="s">
        <v>98</v>
      </c>
    </row>
    <row r="307" spans="1:6" x14ac:dyDescent="0.25">
      <c r="A307">
        <v>1</v>
      </c>
      <c r="B307">
        <v>167</v>
      </c>
      <c r="C307" t="s">
        <v>415</v>
      </c>
      <c r="D307">
        <v>0.19</v>
      </c>
      <c r="E307">
        <v>150</v>
      </c>
      <c r="F307" t="s">
        <v>100</v>
      </c>
    </row>
    <row r="308" spans="1:6" x14ac:dyDescent="0.25">
      <c r="A308">
        <v>2</v>
      </c>
      <c r="B308">
        <v>301</v>
      </c>
      <c r="C308" t="s">
        <v>416</v>
      </c>
      <c r="D308">
        <v>0.19</v>
      </c>
      <c r="E308">
        <v>150</v>
      </c>
      <c r="F308" t="s">
        <v>100</v>
      </c>
    </row>
    <row r="309" spans="1:6" x14ac:dyDescent="0.25">
      <c r="A309">
        <v>3</v>
      </c>
      <c r="B309">
        <v>1196</v>
      </c>
      <c r="C309" t="s">
        <v>417</v>
      </c>
      <c r="D309">
        <v>0.19</v>
      </c>
      <c r="E309">
        <v>150</v>
      </c>
      <c r="F309" t="s">
        <v>100</v>
      </c>
    </row>
    <row r="310" spans="1:6" x14ac:dyDescent="0.25">
      <c r="A310">
        <v>4</v>
      </c>
      <c r="B310">
        <v>259</v>
      </c>
      <c r="C310" t="s">
        <v>418</v>
      </c>
      <c r="D310">
        <v>0.19</v>
      </c>
      <c r="E310">
        <v>150</v>
      </c>
      <c r="F310" t="s">
        <v>100</v>
      </c>
    </row>
    <row r="311" spans="1:6" x14ac:dyDescent="0.25">
      <c r="A311">
        <v>5</v>
      </c>
      <c r="B311">
        <v>297</v>
      </c>
      <c r="C311" t="s">
        <v>419</v>
      </c>
      <c r="D311">
        <v>0.19</v>
      </c>
      <c r="E311">
        <v>150</v>
      </c>
      <c r="F311" t="s">
        <v>100</v>
      </c>
    </row>
    <row r="312" spans="1:6" x14ac:dyDescent="0.25">
      <c r="A312">
        <v>1</v>
      </c>
      <c r="B312">
        <v>180</v>
      </c>
      <c r="C312" t="s">
        <v>420</v>
      </c>
      <c r="D312">
        <v>0.19</v>
      </c>
      <c r="E312">
        <v>150</v>
      </c>
      <c r="F312" t="s">
        <v>102</v>
      </c>
    </row>
    <row r="313" spans="1:6" x14ac:dyDescent="0.25">
      <c r="A313">
        <v>1</v>
      </c>
      <c r="B313">
        <v>256</v>
      </c>
      <c r="C313" t="s">
        <v>421</v>
      </c>
      <c r="D313">
        <v>0.19</v>
      </c>
      <c r="E313">
        <v>150</v>
      </c>
      <c r="F313" t="s">
        <v>104</v>
      </c>
    </row>
    <row r="314" spans="1:6" x14ac:dyDescent="0.25">
      <c r="A314">
        <v>2</v>
      </c>
      <c r="B314">
        <v>4403</v>
      </c>
      <c r="C314" t="s">
        <v>422</v>
      </c>
      <c r="D314">
        <v>0.19</v>
      </c>
      <c r="E314">
        <v>150</v>
      </c>
      <c r="F314" t="s">
        <v>104</v>
      </c>
    </row>
    <row r="315" spans="1:6" x14ac:dyDescent="0.25">
      <c r="A315">
        <v>3</v>
      </c>
      <c r="B315">
        <v>186</v>
      </c>
      <c r="C315" t="s">
        <v>423</v>
      </c>
      <c r="D315">
        <v>0.19</v>
      </c>
      <c r="E315">
        <v>150</v>
      </c>
      <c r="F315" t="s">
        <v>104</v>
      </c>
    </row>
    <row r="316" spans="1:6" x14ac:dyDescent="0.25">
      <c r="A316">
        <v>4</v>
      </c>
      <c r="B316">
        <v>1225</v>
      </c>
      <c r="C316" t="s">
        <v>424</v>
      </c>
      <c r="D316">
        <v>0.19</v>
      </c>
      <c r="E316">
        <v>150</v>
      </c>
      <c r="F316" t="s">
        <v>104</v>
      </c>
    </row>
    <row r="317" spans="1:6" x14ac:dyDescent="0.25">
      <c r="A317">
        <v>5</v>
      </c>
      <c r="B317">
        <v>170</v>
      </c>
      <c r="C317" t="s">
        <v>425</v>
      </c>
      <c r="D317">
        <v>0.19</v>
      </c>
      <c r="E317">
        <v>150</v>
      </c>
      <c r="F317" t="s">
        <v>104</v>
      </c>
    </row>
    <row r="318" spans="1:6" x14ac:dyDescent="0.25">
      <c r="A318">
        <v>6</v>
      </c>
      <c r="B318">
        <v>682</v>
      </c>
      <c r="C318" t="s">
        <v>426</v>
      </c>
      <c r="D318">
        <v>0.19</v>
      </c>
      <c r="E318">
        <v>150</v>
      </c>
      <c r="F318" t="s">
        <v>104</v>
      </c>
    </row>
    <row r="319" spans="1:6" x14ac:dyDescent="0.25">
      <c r="A319">
        <v>7</v>
      </c>
      <c r="B319">
        <v>920</v>
      </c>
      <c r="C319" t="s">
        <v>427</v>
      </c>
      <c r="D319">
        <v>0.19</v>
      </c>
      <c r="E319">
        <v>150</v>
      </c>
      <c r="F319" t="s">
        <v>104</v>
      </c>
    </row>
    <row r="320" spans="1:6" x14ac:dyDescent="0.25">
      <c r="A320">
        <v>8</v>
      </c>
      <c r="B320">
        <v>163</v>
      </c>
      <c r="C320" t="s">
        <v>428</v>
      </c>
      <c r="D320">
        <v>0.19</v>
      </c>
      <c r="E320">
        <v>150</v>
      </c>
      <c r="F320" t="s">
        <v>104</v>
      </c>
    </row>
    <row r="321" spans="1:6" x14ac:dyDescent="0.25">
      <c r="A321">
        <v>1</v>
      </c>
      <c r="B321">
        <v>541</v>
      </c>
      <c r="C321" t="s">
        <v>429</v>
      </c>
      <c r="D321">
        <v>0.19</v>
      </c>
      <c r="E321">
        <v>150</v>
      </c>
      <c r="F321" t="s">
        <v>106</v>
      </c>
    </row>
    <row r="322" spans="1:6" x14ac:dyDescent="0.25">
      <c r="A322">
        <v>2</v>
      </c>
      <c r="B322">
        <v>796</v>
      </c>
      <c r="C322" t="s">
        <v>430</v>
      </c>
      <c r="D322">
        <v>0.19</v>
      </c>
      <c r="E322">
        <v>150</v>
      </c>
      <c r="F322" t="s">
        <v>106</v>
      </c>
    </row>
    <row r="323" spans="1:6" x14ac:dyDescent="0.25">
      <c r="A323">
        <v>3</v>
      </c>
      <c r="B323">
        <v>306</v>
      </c>
      <c r="C323" t="s">
        <v>431</v>
      </c>
      <c r="D323">
        <v>0.19</v>
      </c>
      <c r="E323">
        <v>150</v>
      </c>
      <c r="F323" t="s">
        <v>106</v>
      </c>
    </row>
    <row r="324" spans="1:6" x14ac:dyDescent="0.25">
      <c r="A324">
        <v>4</v>
      </c>
      <c r="B324">
        <v>1852</v>
      </c>
      <c r="C324" t="s">
        <v>432</v>
      </c>
      <c r="D324">
        <v>0.19</v>
      </c>
      <c r="E324">
        <v>150</v>
      </c>
      <c r="F324" t="s">
        <v>106</v>
      </c>
    </row>
    <row r="325" spans="1:6" x14ac:dyDescent="0.25">
      <c r="A325">
        <v>5</v>
      </c>
      <c r="B325">
        <v>235</v>
      </c>
      <c r="C325" t="s">
        <v>433</v>
      </c>
      <c r="D325">
        <v>0.19</v>
      </c>
      <c r="E325">
        <v>150</v>
      </c>
      <c r="F325" t="s">
        <v>106</v>
      </c>
    </row>
    <row r="326" spans="1:6" x14ac:dyDescent="0.25">
      <c r="A326">
        <v>6</v>
      </c>
      <c r="B326">
        <v>344</v>
      </c>
      <c r="C326" t="s">
        <v>434</v>
      </c>
      <c r="D326">
        <v>0.19</v>
      </c>
      <c r="E326">
        <v>150</v>
      </c>
      <c r="F326" t="s">
        <v>106</v>
      </c>
    </row>
    <row r="327" spans="1:6" x14ac:dyDescent="0.25">
      <c r="A327">
        <v>7</v>
      </c>
      <c r="B327">
        <v>1640</v>
      </c>
      <c r="C327" t="s">
        <v>435</v>
      </c>
      <c r="D327">
        <v>0.19</v>
      </c>
      <c r="E327">
        <v>150</v>
      </c>
      <c r="F327" t="s">
        <v>106</v>
      </c>
    </row>
    <row r="328" spans="1:6" x14ac:dyDescent="0.25">
      <c r="A328">
        <v>8</v>
      </c>
      <c r="B328">
        <v>180</v>
      </c>
      <c r="C328" t="s">
        <v>436</v>
      </c>
      <c r="D328">
        <v>0.19</v>
      </c>
      <c r="E328">
        <v>150</v>
      </c>
      <c r="F328" t="s">
        <v>106</v>
      </c>
    </row>
    <row r="329" spans="1:6" x14ac:dyDescent="0.25">
      <c r="A329">
        <v>9</v>
      </c>
      <c r="B329">
        <v>269</v>
      </c>
      <c r="C329" t="s">
        <v>437</v>
      </c>
      <c r="D329">
        <v>0.19</v>
      </c>
      <c r="E329">
        <v>150</v>
      </c>
      <c r="F329" t="s">
        <v>106</v>
      </c>
    </row>
    <row r="330" spans="1:6" x14ac:dyDescent="0.25">
      <c r="A330">
        <v>10</v>
      </c>
      <c r="B330">
        <v>309</v>
      </c>
      <c r="C330" t="s">
        <v>438</v>
      </c>
      <c r="D330">
        <v>0.19</v>
      </c>
      <c r="E330">
        <v>150</v>
      </c>
      <c r="F330" t="s">
        <v>106</v>
      </c>
    </row>
    <row r="331" spans="1:6" x14ac:dyDescent="0.25">
      <c r="A331">
        <v>11</v>
      </c>
      <c r="B331">
        <v>423</v>
      </c>
      <c r="C331" t="s">
        <v>439</v>
      </c>
      <c r="D331">
        <v>0.19</v>
      </c>
      <c r="E331">
        <v>150</v>
      </c>
      <c r="F331" t="s">
        <v>106</v>
      </c>
    </row>
    <row r="332" spans="1:6" x14ac:dyDescent="0.25">
      <c r="A332">
        <v>12</v>
      </c>
      <c r="B332">
        <v>271</v>
      </c>
      <c r="C332" t="s">
        <v>440</v>
      </c>
      <c r="D332">
        <v>0.19</v>
      </c>
      <c r="E332">
        <v>150</v>
      </c>
      <c r="F332" t="s">
        <v>106</v>
      </c>
    </row>
    <row r="333" spans="1:6" x14ac:dyDescent="0.25">
      <c r="A333">
        <v>13</v>
      </c>
      <c r="B333">
        <v>210</v>
      </c>
      <c r="C333" t="s">
        <v>441</v>
      </c>
      <c r="D333">
        <v>0.19</v>
      </c>
      <c r="E333">
        <v>150</v>
      </c>
      <c r="F333" t="s">
        <v>106</v>
      </c>
    </row>
    <row r="334" spans="1:6" x14ac:dyDescent="0.25">
      <c r="A334">
        <v>14</v>
      </c>
      <c r="B334">
        <v>389</v>
      </c>
      <c r="C334" t="s">
        <v>442</v>
      </c>
      <c r="D334">
        <v>0.19</v>
      </c>
      <c r="E334">
        <v>150</v>
      </c>
      <c r="F334" t="s">
        <v>106</v>
      </c>
    </row>
    <row r="335" spans="1:6" x14ac:dyDescent="0.25">
      <c r="A335">
        <v>15</v>
      </c>
      <c r="B335">
        <v>599</v>
      </c>
      <c r="C335" t="s">
        <v>443</v>
      </c>
      <c r="D335">
        <v>0.19</v>
      </c>
      <c r="E335">
        <v>150</v>
      </c>
      <c r="F335" t="s">
        <v>106</v>
      </c>
    </row>
    <row r="336" spans="1:6" x14ac:dyDescent="0.25">
      <c r="A336">
        <v>16</v>
      </c>
      <c r="B336">
        <v>565</v>
      </c>
      <c r="C336" t="s">
        <v>444</v>
      </c>
      <c r="D336">
        <v>0.19</v>
      </c>
      <c r="E336">
        <v>150</v>
      </c>
      <c r="F336" t="s">
        <v>106</v>
      </c>
    </row>
    <row r="337" spans="1:6" x14ac:dyDescent="0.25">
      <c r="A337">
        <v>17</v>
      </c>
      <c r="B337">
        <v>381</v>
      </c>
      <c r="C337" t="s">
        <v>445</v>
      </c>
      <c r="D337">
        <v>0.19</v>
      </c>
      <c r="E337">
        <v>150</v>
      </c>
      <c r="F337" t="s">
        <v>106</v>
      </c>
    </row>
    <row r="338" spans="1:6" x14ac:dyDescent="0.25">
      <c r="A338">
        <v>18</v>
      </c>
      <c r="B338">
        <v>733</v>
      </c>
      <c r="C338" t="s">
        <v>446</v>
      </c>
      <c r="D338">
        <v>0.19</v>
      </c>
      <c r="E338">
        <v>150</v>
      </c>
      <c r="F338" t="s">
        <v>106</v>
      </c>
    </row>
    <row r="339" spans="1:6" x14ac:dyDescent="0.25">
      <c r="A339">
        <v>19</v>
      </c>
      <c r="B339">
        <v>382</v>
      </c>
      <c r="C339" t="s">
        <v>447</v>
      </c>
      <c r="D339">
        <v>0.19</v>
      </c>
      <c r="E339">
        <v>150</v>
      </c>
      <c r="F339" t="s">
        <v>106</v>
      </c>
    </row>
    <row r="340" spans="1:6" x14ac:dyDescent="0.25">
      <c r="A340">
        <v>20</v>
      </c>
      <c r="B340">
        <v>475</v>
      </c>
      <c r="C340" t="s">
        <v>803</v>
      </c>
      <c r="D340">
        <v>0.19</v>
      </c>
      <c r="E340">
        <v>150</v>
      </c>
      <c r="F340" t="s">
        <v>106</v>
      </c>
    </row>
    <row r="341" spans="1:6" x14ac:dyDescent="0.25">
      <c r="A341">
        <v>21</v>
      </c>
      <c r="B341">
        <v>679</v>
      </c>
      <c r="C341" t="s">
        <v>448</v>
      </c>
      <c r="D341">
        <v>0.19</v>
      </c>
      <c r="E341">
        <v>150</v>
      </c>
      <c r="F341" t="s">
        <v>106</v>
      </c>
    </row>
    <row r="342" spans="1:6" x14ac:dyDescent="0.25">
      <c r="A342">
        <v>22</v>
      </c>
      <c r="B342">
        <v>267</v>
      </c>
      <c r="C342" t="s">
        <v>449</v>
      </c>
      <c r="D342">
        <v>0.19</v>
      </c>
      <c r="E342">
        <v>150</v>
      </c>
      <c r="F342" t="s">
        <v>106</v>
      </c>
    </row>
    <row r="343" spans="1:6" x14ac:dyDescent="0.25">
      <c r="A343">
        <v>23</v>
      </c>
      <c r="B343">
        <v>548</v>
      </c>
      <c r="C343" t="s">
        <v>450</v>
      </c>
      <c r="D343">
        <v>0.19</v>
      </c>
      <c r="E343">
        <v>150</v>
      </c>
      <c r="F343" t="s">
        <v>106</v>
      </c>
    </row>
    <row r="344" spans="1:6" x14ac:dyDescent="0.25">
      <c r="A344">
        <v>24</v>
      </c>
      <c r="B344">
        <v>197</v>
      </c>
      <c r="C344" t="s">
        <v>804</v>
      </c>
      <c r="D344">
        <v>0.19</v>
      </c>
      <c r="E344">
        <v>150</v>
      </c>
      <c r="F344" t="s">
        <v>106</v>
      </c>
    </row>
    <row r="345" spans="1:6" x14ac:dyDescent="0.25">
      <c r="A345">
        <v>25</v>
      </c>
      <c r="B345">
        <v>297</v>
      </c>
      <c r="C345" t="s">
        <v>451</v>
      </c>
      <c r="D345">
        <v>0.19</v>
      </c>
      <c r="E345">
        <v>150</v>
      </c>
      <c r="F345" t="s">
        <v>106</v>
      </c>
    </row>
    <row r="346" spans="1:6" x14ac:dyDescent="0.25">
      <c r="A346">
        <v>26</v>
      </c>
      <c r="B346">
        <v>221</v>
      </c>
      <c r="C346" t="s">
        <v>452</v>
      </c>
      <c r="D346">
        <v>0.19</v>
      </c>
      <c r="E346">
        <v>150</v>
      </c>
      <c r="F346" t="s">
        <v>106</v>
      </c>
    </row>
    <row r="347" spans="1:6" x14ac:dyDescent="0.25">
      <c r="A347">
        <v>27</v>
      </c>
      <c r="B347">
        <v>257</v>
      </c>
      <c r="C347" t="s">
        <v>805</v>
      </c>
      <c r="D347">
        <v>0.19</v>
      </c>
      <c r="E347">
        <v>150</v>
      </c>
      <c r="F347" t="s">
        <v>106</v>
      </c>
    </row>
    <row r="348" spans="1:6" x14ac:dyDescent="0.25">
      <c r="A348">
        <v>28</v>
      </c>
      <c r="B348">
        <v>251</v>
      </c>
      <c r="C348" t="s">
        <v>806</v>
      </c>
      <c r="D348">
        <v>0.19</v>
      </c>
      <c r="E348">
        <v>150</v>
      </c>
      <c r="F348" t="s">
        <v>106</v>
      </c>
    </row>
    <row r="349" spans="1:6" x14ac:dyDescent="0.25">
      <c r="A349">
        <v>29</v>
      </c>
      <c r="B349">
        <v>189</v>
      </c>
      <c r="C349" t="s">
        <v>453</v>
      </c>
      <c r="D349">
        <v>0.19</v>
      </c>
      <c r="E349">
        <v>150</v>
      </c>
      <c r="F349" t="s">
        <v>106</v>
      </c>
    </row>
    <row r="350" spans="1:6" x14ac:dyDescent="0.25">
      <c r="A350">
        <v>30</v>
      </c>
      <c r="B350">
        <v>242</v>
      </c>
      <c r="C350" t="s">
        <v>454</v>
      </c>
      <c r="D350">
        <v>0.19</v>
      </c>
      <c r="E350">
        <v>150</v>
      </c>
      <c r="F350" t="s">
        <v>106</v>
      </c>
    </row>
    <row r="351" spans="1:6" x14ac:dyDescent="0.25">
      <c r="A351">
        <v>31</v>
      </c>
      <c r="B351">
        <v>263</v>
      </c>
      <c r="C351" t="s">
        <v>807</v>
      </c>
      <c r="D351">
        <v>0.19</v>
      </c>
      <c r="E351">
        <v>150</v>
      </c>
      <c r="F351" t="s">
        <v>106</v>
      </c>
    </row>
    <row r="352" spans="1:6" x14ac:dyDescent="0.25">
      <c r="A352">
        <v>32</v>
      </c>
      <c r="B352">
        <v>1610</v>
      </c>
      <c r="C352" t="s">
        <v>455</v>
      </c>
      <c r="D352">
        <v>0.19</v>
      </c>
      <c r="E352">
        <v>150</v>
      </c>
      <c r="F352" t="s">
        <v>106</v>
      </c>
    </row>
    <row r="353" spans="1:6" x14ac:dyDescent="0.25">
      <c r="A353">
        <v>33</v>
      </c>
      <c r="B353">
        <v>417</v>
      </c>
      <c r="C353" t="s">
        <v>808</v>
      </c>
      <c r="D353">
        <v>0.19</v>
      </c>
      <c r="E353">
        <v>150</v>
      </c>
      <c r="F353" t="s">
        <v>106</v>
      </c>
    </row>
    <row r="354" spans="1:6" x14ac:dyDescent="0.25">
      <c r="A354">
        <v>34</v>
      </c>
      <c r="B354">
        <v>4884</v>
      </c>
      <c r="C354" t="s">
        <v>809</v>
      </c>
      <c r="D354">
        <v>0.19</v>
      </c>
      <c r="E354">
        <v>150</v>
      </c>
      <c r="F354" t="s">
        <v>106</v>
      </c>
    </row>
    <row r="355" spans="1:6" x14ac:dyDescent="0.25">
      <c r="A355">
        <v>35</v>
      </c>
      <c r="B355">
        <v>420</v>
      </c>
      <c r="C355" t="s">
        <v>810</v>
      </c>
      <c r="D355">
        <v>0.19</v>
      </c>
      <c r="E355">
        <v>150</v>
      </c>
      <c r="F355" t="s">
        <v>106</v>
      </c>
    </row>
    <row r="356" spans="1:6" x14ac:dyDescent="0.25">
      <c r="A356">
        <v>36</v>
      </c>
      <c r="B356">
        <v>185</v>
      </c>
      <c r="C356" t="s">
        <v>811</v>
      </c>
      <c r="D356">
        <v>0.19</v>
      </c>
      <c r="E356">
        <v>150</v>
      </c>
      <c r="F356" t="s">
        <v>106</v>
      </c>
    </row>
    <row r="357" spans="1:6" x14ac:dyDescent="0.25">
      <c r="A357">
        <v>37</v>
      </c>
      <c r="B357">
        <v>193</v>
      </c>
      <c r="C357" t="s">
        <v>812</v>
      </c>
      <c r="D357">
        <v>0.19</v>
      </c>
      <c r="E357">
        <v>150</v>
      </c>
      <c r="F357" t="s">
        <v>106</v>
      </c>
    </row>
    <row r="358" spans="1:6" x14ac:dyDescent="0.25">
      <c r="A358">
        <v>38</v>
      </c>
      <c r="B358">
        <v>160</v>
      </c>
      <c r="C358" t="s">
        <v>456</v>
      </c>
      <c r="D358">
        <v>0.19</v>
      </c>
      <c r="E358">
        <v>150</v>
      </c>
      <c r="F358" t="s">
        <v>106</v>
      </c>
    </row>
    <row r="359" spans="1:6" x14ac:dyDescent="0.25">
      <c r="A359">
        <v>39</v>
      </c>
      <c r="B359">
        <v>172</v>
      </c>
      <c r="C359" t="s">
        <v>813</v>
      </c>
      <c r="D359">
        <v>0.19</v>
      </c>
      <c r="E359">
        <v>150</v>
      </c>
      <c r="F359" t="s">
        <v>106</v>
      </c>
    </row>
    <row r="360" spans="1:6" x14ac:dyDescent="0.25">
      <c r="A360">
        <v>40</v>
      </c>
      <c r="B360">
        <v>340</v>
      </c>
      <c r="C360" t="s">
        <v>457</v>
      </c>
      <c r="D360">
        <v>0.19</v>
      </c>
      <c r="E360">
        <v>150</v>
      </c>
      <c r="F360" t="s">
        <v>106</v>
      </c>
    </row>
    <row r="361" spans="1:6" x14ac:dyDescent="0.25">
      <c r="A361">
        <v>41</v>
      </c>
      <c r="B361">
        <v>171</v>
      </c>
      <c r="C361" t="s">
        <v>458</v>
      </c>
      <c r="D361">
        <v>0.19</v>
      </c>
      <c r="E361">
        <v>150</v>
      </c>
      <c r="F361" t="s">
        <v>106</v>
      </c>
    </row>
    <row r="362" spans="1:6" x14ac:dyDescent="0.25">
      <c r="A362">
        <v>42</v>
      </c>
      <c r="B362">
        <v>251</v>
      </c>
      <c r="C362" t="s">
        <v>814</v>
      </c>
      <c r="D362">
        <v>0.19</v>
      </c>
      <c r="E362">
        <v>150</v>
      </c>
      <c r="F362" t="s">
        <v>106</v>
      </c>
    </row>
    <row r="363" spans="1:6" x14ac:dyDescent="0.25">
      <c r="A363">
        <v>43</v>
      </c>
      <c r="B363">
        <v>267</v>
      </c>
      <c r="C363" t="s">
        <v>459</v>
      </c>
      <c r="D363">
        <v>0.19</v>
      </c>
      <c r="E363">
        <v>150</v>
      </c>
      <c r="F363" t="s">
        <v>106</v>
      </c>
    </row>
    <row r="364" spans="1:6" x14ac:dyDescent="0.25">
      <c r="A364">
        <v>44</v>
      </c>
      <c r="B364">
        <v>226</v>
      </c>
      <c r="C364" t="s">
        <v>460</v>
      </c>
      <c r="D364">
        <v>0.19</v>
      </c>
      <c r="E364">
        <v>150</v>
      </c>
      <c r="F364" t="s">
        <v>106</v>
      </c>
    </row>
    <row r="365" spans="1:6" x14ac:dyDescent="0.25">
      <c r="A365">
        <v>45</v>
      </c>
      <c r="B365">
        <v>781</v>
      </c>
      <c r="C365" t="s">
        <v>461</v>
      </c>
      <c r="D365">
        <v>0.19</v>
      </c>
      <c r="E365">
        <v>150</v>
      </c>
      <c r="F365" t="s">
        <v>106</v>
      </c>
    </row>
    <row r="366" spans="1:6" x14ac:dyDescent="0.25">
      <c r="A366">
        <v>46</v>
      </c>
      <c r="B366">
        <v>175</v>
      </c>
      <c r="C366" t="s">
        <v>462</v>
      </c>
      <c r="D366">
        <v>0.19</v>
      </c>
      <c r="E366">
        <v>150</v>
      </c>
      <c r="F366" t="s">
        <v>106</v>
      </c>
    </row>
    <row r="367" spans="1:6" x14ac:dyDescent="0.25">
      <c r="A367">
        <v>47</v>
      </c>
      <c r="B367">
        <v>362</v>
      </c>
      <c r="C367" t="s">
        <v>463</v>
      </c>
      <c r="D367">
        <v>0.19</v>
      </c>
      <c r="E367">
        <v>150</v>
      </c>
      <c r="F367" t="s">
        <v>106</v>
      </c>
    </row>
    <row r="368" spans="1:6" x14ac:dyDescent="0.25">
      <c r="A368">
        <v>48</v>
      </c>
      <c r="B368">
        <v>943</v>
      </c>
      <c r="C368" t="s">
        <v>464</v>
      </c>
      <c r="D368">
        <v>0.19</v>
      </c>
      <c r="E368">
        <v>150</v>
      </c>
      <c r="F368" t="s">
        <v>106</v>
      </c>
    </row>
    <row r="369" spans="1:6" x14ac:dyDescent="0.25">
      <c r="A369">
        <v>49</v>
      </c>
      <c r="B369">
        <v>206</v>
      </c>
      <c r="C369" t="s">
        <v>815</v>
      </c>
      <c r="D369">
        <v>0.19</v>
      </c>
      <c r="E369">
        <v>150</v>
      </c>
      <c r="F369" t="s">
        <v>106</v>
      </c>
    </row>
    <row r="370" spans="1:6" x14ac:dyDescent="0.25">
      <c r="A370">
        <v>50</v>
      </c>
      <c r="B370">
        <v>372</v>
      </c>
      <c r="C370" t="s">
        <v>465</v>
      </c>
      <c r="D370">
        <v>0.19</v>
      </c>
      <c r="E370">
        <v>150</v>
      </c>
      <c r="F370" t="s">
        <v>106</v>
      </c>
    </row>
    <row r="371" spans="1:6" x14ac:dyDescent="0.25">
      <c r="A371">
        <v>51</v>
      </c>
      <c r="B371">
        <v>248</v>
      </c>
      <c r="C371" t="s">
        <v>466</v>
      </c>
      <c r="D371">
        <v>0.19</v>
      </c>
      <c r="E371">
        <v>150</v>
      </c>
      <c r="F371" t="s">
        <v>106</v>
      </c>
    </row>
    <row r="372" spans="1:6" x14ac:dyDescent="0.25">
      <c r="A372">
        <v>1</v>
      </c>
      <c r="B372">
        <v>2238</v>
      </c>
      <c r="C372" t="s">
        <v>467</v>
      </c>
      <c r="D372">
        <v>0.19</v>
      </c>
      <c r="E372">
        <v>150</v>
      </c>
      <c r="F372" t="s">
        <v>108</v>
      </c>
    </row>
    <row r="373" spans="1:6" x14ac:dyDescent="0.25">
      <c r="A373">
        <v>2</v>
      </c>
      <c r="B373">
        <v>634</v>
      </c>
      <c r="C373" t="s">
        <v>468</v>
      </c>
      <c r="D373">
        <v>0.19</v>
      </c>
      <c r="E373">
        <v>150</v>
      </c>
      <c r="F373" t="s">
        <v>108</v>
      </c>
    </row>
    <row r="374" spans="1:6" x14ac:dyDescent="0.25">
      <c r="A374">
        <v>3</v>
      </c>
      <c r="B374">
        <v>320</v>
      </c>
      <c r="C374" t="s">
        <v>469</v>
      </c>
      <c r="D374">
        <v>0.19</v>
      </c>
      <c r="E374">
        <v>150</v>
      </c>
      <c r="F374" t="s">
        <v>108</v>
      </c>
    </row>
    <row r="375" spans="1:6" x14ac:dyDescent="0.25">
      <c r="A375">
        <v>4</v>
      </c>
      <c r="B375">
        <v>226</v>
      </c>
      <c r="C375" t="s">
        <v>470</v>
      </c>
      <c r="D375">
        <v>0.19</v>
      </c>
      <c r="E375">
        <v>150</v>
      </c>
      <c r="F375" t="s">
        <v>108</v>
      </c>
    </row>
    <row r="376" spans="1:6" x14ac:dyDescent="0.25">
      <c r="A376">
        <v>5</v>
      </c>
      <c r="B376">
        <v>337</v>
      </c>
      <c r="C376" t="s">
        <v>471</v>
      </c>
      <c r="D376">
        <v>0.19</v>
      </c>
      <c r="E376">
        <v>150</v>
      </c>
      <c r="F376" t="s">
        <v>108</v>
      </c>
    </row>
    <row r="377" spans="1:6" x14ac:dyDescent="0.25">
      <c r="A377">
        <v>6</v>
      </c>
      <c r="B377">
        <v>3233</v>
      </c>
      <c r="C377" t="s">
        <v>472</v>
      </c>
      <c r="D377">
        <v>0.19</v>
      </c>
      <c r="E377">
        <v>150</v>
      </c>
      <c r="F377" t="s">
        <v>108</v>
      </c>
    </row>
    <row r="378" spans="1:6" x14ac:dyDescent="0.25">
      <c r="A378">
        <v>7</v>
      </c>
      <c r="B378">
        <v>472</v>
      </c>
      <c r="C378" t="s">
        <v>816</v>
      </c>
      <c r="D378">
        <v>0.19</v>
      </c>
      <c r="E378">
        <v>150</v>
      </c>
      <c r="F378" t="s">
        <v>108</v>
      </c>
    </row>
    <row r="379" spans="1:6" x14ac:dyDescent="0.25">
      <c r="A379">
        <v>8</v>
      </c>
      <c r="B379">
        <v>2579</v>
      </c>
      <c r="C379" t="s">
        <v>817</v>
      </c>
      <c r="D379">
        <v>0.19</v>
      </c>
      <c r="E379">
        <v>150</v>
      </c>
      <c r="F379" t="s">
        <v>108</v>
      </c>
    </row>
    <row r="380" spans="1:6" x14ac:dyDescent="0.25">
      <c r="A380">
        <v>9</v>
      </c>
      <c r="B380">
        <v>4384</v>
      </c>
      <c r="C380" t="s">
        <v>818</v>
      </c>
      <c r="D380">
        <v>0.19</v>
      </c>
      <c r="E380">
        <v>150</v>
      </c>
      <c r="F380" t="s">
        <v>108</v>
      </c>
    </row>
    <row r="381" spans="1:6" x14ac:dyDescent="0.25">
      <c r="A381">
        <v>10</v>
      </c>
      <c r="B381">
        <v>457</v>
      </c>
      <c r="C381" t="s">
        <v>473</v>
      </c>
      <c r="D381">
        <v>0.19</v>
      </c>
      <c r="E381">
        <v>150</v>
      </c>
      <c r="F381" t="s">
        <v>108</v>
      </c>
    </row>
    <row r="382" spans="1:6" x14ac:dyDescent="0.25">
      <c r="A382">
        <v>11</v>
      </c>
      <c r="B382">
        <v>634</v>
      </c>
      <c r="C382" t="s">
        <v>474</v>
      </c>
      <c r="D382">
        <v>0.19</v>
      </c>
      <c r="E382">
        <v>150</v>
      </c>
      <c r="F382" t="s">
        <v>108</v>
      </c>
    </row>
    <row r="383" spans="1:6" x14ac:dyDescent="0.25">
      <c r="A383">
        <v>12</v>
      </c>
      <c r="B383">
        <v>161</v>
      </c>
      <c r="C383" t="s">
        <v>475</v>
      </c>
      <c r="D383">
        <v>0.19</v>
      </c>
      <c r="E383">
        <v>150</v>
      </c>
      <c r="F383" t="s">
        <v>108</v>
      </c>
    </row>
    <row r="384" spans="1:6" x14ac:dyDescent="0.25">
      <c r="A384">
        <v>1</v>
      </c>
      <c r="B384">
        <v>385</v>
      </c>
      <c r="C384" t="s">
        <v>476</v>
      </c>
      <c r="D384">
        <v>0.19</v>
      </c>
      <c r="E384">
        <v>150</v>
      </c>
      <c r="F384" t="s">
        <v>110</v>
      </c>
    </row>
    <row r="385" spans="1:6" x14ac:dyDescent="0.25">
      <c r="A385">
        <v>2</v>
      </c>
      <c r="B385">
        <v>310</v>
      </c>
      <c r="C385" t="s">
        <v>819</v>
      </c>
      <c r="D385">
        <v>0.19</v>
      </c>
      <c r="E385">
        <v>150</v>
      </c>
      <c r="F385" t="s">
        <v>110</v>
      </c>
    </row>
    <row r="386" spans="1:6" x14ac:dyDescent="0.25">
      <c r="A386">
        <v>3</v>
      </c>
      <c r="B386">
        <v>156</v>
      </c>
      <c r="C386" t="s">
        <v>820</v>
      </c>
      <c r="D386">
        <v>0.19</v>
      </c>
      <c r="E386">
        <v>150</v>
      </c>
      <c r="F386" t="s">
        <v>110</v>
      </c>
    </row>
    <row r="387" spans="1:6" x14ac:dyDescent="0.25">
      <c r="A387">
        <v>4</v>
      </c>
      <c r="B387">
        <v>267</v>
      </c>
      <c r="C387" t="s">
        <v>821</v>
      </c>
      <c r="D387">
        <v>0.19</v>
      </c>
      <c r="E387">
        <v>150</v>
      </c>
      <c r="F387" t="s">
        <v>110</v>
      </c>
    </row>
    <row r="388" spans="1:6" x14ac:dyDescent="0.25">
      <c r="A388">
        <v>5</v>
      </c>
      <c r="B388">
        <v>160</v>
      </c>
      <c r="C388" t="s">
        <v>477</v>
      </c>
      <c r="D388">
        <v>0.19</v>
      </c>
      <c r="E388">
        <v>150</v>
      </c>
      <c r="F388" t="s">
        <v>110</v>
      </c>
    </row>
    <row r="389" spans="1:6" x14ac:dyDescent="0.25">
      <c r="A389">
        <v>6</v>
      </c>
      <c r="B389">
        <v>164</v>
      </c>
      <c r="C389" t="s">
        <v>822</v>
      </c>
      <c r="D389">
        <v>0.19</v>
      </c>
      <c r="E389">
        <v>150</v>
      </c>
      <c r="F389" t="s">
        <v>110</v>
      </c>
    </row>
    <row r="390" spans="1:6" x14ac:dyDescent="0.25">
      <c r="A390">
        <v>7</v>
      </c>
      <c r="B390">
        <v>176</v>
      </c>
      <c r="C390" t="s">
        <v>478</v>
      </c>
      <c r="D390">
        <v>0.19</v>
      </c>
      <c r="E390">
        <v>150</v>
      </c>
      <c r="F390" t="s">
        <v>110</v>
      </c>
    </row>
    <row r="391" spans="1:6" x14ac:dyDescent="0.25">
      <c r="A391">
        <v>8</v>
      </c>
      <c r="B391">
        <v>185</v>
      </c>
      <c r="C391" t="s">
        <v>823</v>
      </c>
      <c r="D391">
        <v>0.19</v>
      </c>
      <c r="E391">
        <v>150</v>
      </c>
      <c r="F391" t="s">
        <v>110</v>
      </c>
    </row>
    <row r="392" spans="1:6" x14ac:dyDescent="0.25">
      <c r="A392">
        <v>9</v>
      </c>
      <c r="B392">
        <v>246</v>
      </c>
      <c r="C392" t="s">
        <v>479</v>
      </c>
      <c r="D392">
        <v>0.19</v>
      </c>
      <c r="E392">
        <v>150</v>
      </c>
      <c r="F392" t="s">
        <v>110</v>
      </c>
    </row>
    <row r="393" spans="1:6" x14ac:dyDescent="0.25">
      <c r="A393">
        <v>10</v>
      </c>
      <c r="B393">
        <v>181</v>
      </c>
      <c r="C393" t="s">
        <v>824</v>
      </c>
      <c r="D393">
        <v>0.19</v>
      </c>
      <c r="E393">
        <v>150</v>
      </c>
      <c r="F393" t="s">
        <v>110</v>
      </c>
    </row>
    <row r="394" spans="1:6" x14ac:dyDescent="0.25">
      <c r="A394">
        <v>11</v>
      </c>
      <c r="B394">
        <v>262</v>
      </c>
      <c r="C394" t="s">
        <v>480</v>
      </c>
      <c r="D394">
        <v>0.19</v>
      </c>
      <c r="E394">
        <v>150</v>
      </c>
      <c r="F394" t="s">
        <v>110</v>
      </c>
    </row>
    <row r="395" spans="1:6" x14ac:dyDescent="0.25">
      <c r="A395">
        <v>12</v>
      </c>
      <c r="B395">
        <v>218</v>
      </c>
      <c r="C395" t="s">
        <v>481</v>
      </c>
      <c r="D395">
        <v>0.19</v>
      </c>
      <c r="E395">
        <v>150</v>
      </c>
      <c r="F395" t="s">
        <v>110</v>
      </c>
    </row>
    <row r="396" spans="1:6" x14ac:dyDescent="0.25">
      <c r="A396">
        <v>13</v>
      </c>
      <c r="B396">
        <v>356</v>
      </c>
      <c r="C396" t="s">
        <v>482</v>
      </c>
      <c r="D396">
        <v>0.19</v>
      </c>
      <c r="E396">
        <v>150</v>
      </c>
      <c r="F396" t="s">
        <v>110</v>
      </c>
    </row>
    <row r="397" spans="1:6" x14ac:dyDescent="0.25">
      <c r="A397">
        <v>14</v>
      </c>
      <c r="B397">
        <v>235</v>
      </c>
      <c r="C397" t="s">
        <v>825</v>
      </c>
      <c r="D397">
        <v>0.19</v>
      </c>
      <c r="E397">
        <v>150</v>
      </c>
      <c r="F397" t="s">
        <v>110</v>
      </c>
    </row>
    <row r="398" spans="1:6" x14ac:dyDescent="0.25">
      <c r="A398">
        <v>15</v>
      </c>
      <c r="B398">
        <v>237</v>
      </c>
      <c r="C398" t="s">
        <v>483</v>
      </c>
      <c r="D398">
        <v>0.19</v>
      </c>
      <c r="E398">
        <v>150</v>
      </c>
      <c r="F398" t="s">
        <v>110</v>
      </c>
    </row>
    <row r="399" spans="1:6" x14ac:dyDescent="0.25">
      <c r="A399">
        <v>16</v>
      </c>
      <c r="B399">
        <v>164</v>
      </c>
      <c r="C399" t="s">
        <v>484</v>
      </c>
      <c r="D399">
        <v>0.19</v>
      </c>
      <c r="E399">
        <v>150</v>
      </c>
      <c r="F399" t="s">
        <v>110</v>
      </c>
    </row>
    <row r="400" spans="1:6" x14ac:dyDescent="0.25">
      <c r="A400">
        <v>17</v>
      </c>
      <c r="B400">
        <v>298</v>
      </c>
      <c r="C400" t="s">
        <v>826</v>
      </c>
      <c r="D400">
        <v>0.19</v>
      </c>
      <c r="E400">
        <v>150</v>
      </c>
      <c r="F400" t="s">
        <v>110</v>
      </c>
    </row>
    <row r="401" spans="1:6" x14ac:dyDescent="0.25">
      <c r="A401">
        <v>18</v>
      </c>
      <c r="B401">
        <v>177</v>
      </c>
      <c r="C401" t="s">
        <v>827</v>
      </c>
      <c r="D401">
        <v>0.19</v>
      </c>
      <c r="E401">
        <v>150</v>
      </c>
      <c r="F401" t="s">
        <v>110</v>
      </c>
    </row>
    <row r="402" spans="1:6" x14ac:dyDescent="0.25">
      <c r="A402">
        <v>19</v>
      </c>
      <c r="B402">
        <v>879</v>
      </c>
      <c r="C402" t="s">
        <v>828</v>
      </c>
      <c r="D402">
        <v>0.19</v>
      </c>
      <c r="E402">
        <v>150</v>
      </c>
      <c r="F402" t="s">
        <v>110</v>
      </c>
    </row>
    <row r="403" spans="1:6" x14ac:dyDescent="0.25">
      <c r="A403">
        <v>20</v>
      </c>
      <c r="B403">
        <v>271</v>
      </c>
      <c r="C403" t="s">
        <v>829</v>
      </c>
      <c r="D403">
        <v>0.19</v>
      </c>
      <c r="E403">
        <v>150</v>
      </c>
      <c r="F403" t="s">
        <v>110</v>
      </c>
    </row>
    <row r="404" spans="1:6" x14ac:dyDescent="0.25">
      <c r="A404">
        <v>21</v>
      </c>
      <c r="B404">
        <v>4199</v>
      </c>
      <c r="C404" t="s">
        <v>485</v>
      </c>
      <c r="D404">
        <v>0.19</v>
      </c>
      <c r="E404">
        <v>150</v>
      </c>
      <c r="F404" t="s">
        <v>110</v>
      </c>
    </row>
    <row r="405" spans="1:6" x14ac:dyDescent="0.25">
      <c r="A405">
        <v>22</v>
      </c>
      <c r="B405">
        <v>294</v>
      </c>
      <c r="C405" t="s">
        <v>486</v>
      </c>
      <c r="D405">
        <v>0.19</v>
      </c>
      <c r="E405">
        <v>150</v>
      </c>
      <c r="F405" t="s">
        <v>110</v>
      </c>
    </row>
    <row r="406" spans="1:6" x14ac:dyDescent="0.25">
      <c r="A406">
        <v>23</v>
      </c>
      <c r="B406">
        <v>368</v>
      </c>
      <c r="C406" t="s">
        <v>487</v>
      </c>
      <c r="D406">
        <v>0.19</v>
      </c>
      <c r="E406">
        <v>150</v>
      </c>
      <c r="F406" t="s">
        <v>110</v>
      </c>
    </row>
    <row r="407" spans="1:6" x14ac:dyDescent="0.25">
      <c r="A407">
        <v>24</v>
      </c>
      <c r="B407">
        <v>188</v>
      </c>
      <c r="C407" t="s">
        <v>830</v>
      </c>
      <c r="D407">
        <v>0.19</v>
      </c>
      <c r="E407">
        <v>150</v>
      </c>
      <c r="F407" t="s">
        <v>110</v>
      </c>
    </row>
    <row r="408" spans="1:6" x14ac:dyDescent="0.25">
      <c r="A408">
        <v>25</v>
      </c>
      <c r="B408">
        <v>189</v>
      </c>
      <c r="C408" t="s">
        <v>488</v>
      </c>
      <c r="D408">
        <v>0.19</v>
      </c>
      <c r="E408">
        <v>150</v>
      </c>
      <c r="F408" t="s">
        <v>110</v>
      </c>
    </row>
    <row r="409" spans="1:6" x14ac:dyDescent="0.25">
      <c r="A409">
        <v>26</v>
      </c>
      <c r="B409">
        <v>190</v>
      </c>
      <c r="C409" t="s">
        <v>831</v>
      </c>
      <c r="D409">
        <v>0.19</v>
      </c>
      <c r="E409">
        <v>150</v>
      </c>
      <c r="F409" t="s">
        <v>110</v>
      </c>
    </row>
    <row r="410" spans="1:6" x14ac:dyDescent="0.25">
      <c r="A410">
        <v>27</v>
      </c>
      <c r="B410">
        <v>154</v>
      </c>
      <c r="C410" t="s">
        <v>489</v>
      </c>
      <c r="D410">
        <v>0.19</v>
      </c>
      <c r="E410">
        <v>150</v>
      </c>
      <c r="F410" t="s">
        <v>110</v>
      </c>
    </row>
    <row r="411" spans="1:6" x14ac:dyDescent="0.25">
      <c r="A411">
        <v>28</v>
      </c>
      <c r="B411">
        <v>235</v>
      </c>
      <c r="C411" t="s">
        <v>490</v>
      </c>
      <c r="D411">
        <v>0.19</v>
      </c>
      <c r="E411">
        <v>150</v>
      </c>
      <c r="F411" t="s">
        <v>110</v>
      </c>
    </row>
    <row r="412" spans="1:6" x14ac:dyDescent="0.25">
      <c r="A412">
        <v>29</v>
      </c>
      <c r="B412">
        <v>506</v>
      </c>
      <c r="C412" t="s">
        <v>491</v>
      </c>
      <c r="D412">
        <v>0.19</v>
      </c>
      <c r="E412">
        <v>150</v>
      </c>
      <c r="F412" t="s">
        <v>110</v>
      </c>
    </row>
    <row r="413" spans="1:6" x14ac:dyDescent="0.25">
      <c r="A413">
        <v>30</v>
      </c>
      <c r="B413">
        <v>1105</v>
      </c>
      <c r="C413" t="s">
        <v>832</v>
      </c>
      <c r="D413">
        <v>0.19</v>
      </c>
      <c r="E413">
        <v>150</v>
      </c>
      <c r="F413" t="s">
        <v>110</v>
      </c>
    </row>
    <row r="414" spans="1:6" x14ac:dyDescent="0.25">
      <c r="A414">
        <v>31</v>
      </c>
      <c r="B414">
        <v>268</v>
      </c>
      <c r="C414" t="s">
        <v>492</v>
      </c>
      <c r="D414">
        <v>0.19</v>
      </c>
      <c r="E414">
        <v>150</v>
      </c>
      <c r="F414" t="s">
        <v>110</v>
      </c>
    </row>
    <row r="415" spans="1:6" x14ac:dyDescent="0.25">
      <c r="A415">
        <v>32</v>
      </c>
      <c r="B415">
        <v>308</v>
      </c>
      <c r="C415" t="s">
        <v>833</v>
      </c>
      <c r="D415">
        <v>0.19</v>
      </c>
      <c r="E415">
        <v>150</v>
      </c>
      <c r="F415" t="s">
        <v>110</v>
      </c>
    </row>
    <row r="416" spans="1:6" x14ac:dyDescent="0.25">
      <c r="A416">
        <v>33</v>
      </c>
      <c r="B416">
        <v>317</v>
      </c>
      <c r="C416" t="s">
        <v>493</v>
      </c>
      <c r="D416">
        <v>0.19</v>
      </c>
      <c r="E416">
        <v>150</v>
      </c>
      <c r="F416" t="s">
        <v>110</v>
      </c>
    </row>
    <row r="417" spans="1:6" x14ac:dyDescent="0.25">
      <c r="A417">
        <v>34</v>
      </c>
      <c r="B417">
        <v>266</v>
      </c>
      <c r="C417" t="s">
        <v>834</v>
      </c>
      <c r="D417">
        <v>0.19</v>
      </c>
      <c r="E417">
        <v>150</v>
      </c>
      <c r="F417" t="s">
        <v>110</v>
      </c>
    </row>
    <row r="418" spans="1:6" x14ac:dyDescent="0.25">
      <c r="A418">
        <v>35</v>
      </c>
      <c r="B418">
        <v>225</v>
      </c>
      <c r="C418" t="s">
        <v>494</v>
      </c>
      <c r="D418">
        <v>0.19</v>
      </c>
      <c r="E418">
        <v>150</v>
      </c>
      <c r="F418" t="s">
        <v>110</v>
      </c>
    </row>
    <row r="419" spans="1:6" x14ac:dyDescent="0.25">
      <c r="A419">
        <v>36</v>
      </c>
      <c r="B419">
        <v>397</v>
      </c>
      <c r="C419" t="s">
        <v>495</v>
      </c>
      <c r="D419">
        <v>0.19</v>
      </c>
      <c r="E419">
        <v>150</v>
      </c>
      <c r="F419" t="s">
        <v>110</v>
      </c>
    </row>
    <row r="420" spans="1:6" x14ac:dyDescent="0.25">
      <c r="A420">
        <v>37</v>
      </c>
      <c r="B420">
        <v>1500</v>
      </c>
      <c r="C420" t="s">
        <v>835</v>
      </c>
      <c r="D420">
        <v>0.19</v>
      </c>
      <c r="E420">
        <v>150</v>
      </c>
      <c r="F420" t="s">
        <v>110</v>
      </c>
    </row>
    <row r="421" spans="1:6" x14ac:dyDescent="0.25">
      <c r="A421">
        <v>38</v>
      </c>
      <c r="B421">
        <v>224</v>
      </c>
      <c r="C421" t="s">
        <v>836</v>
      </c>
      <c r="D421">
        <v>0.19</v>
      </c>
      <c r="E421">
        <v>150</v>
      </c>
      <c r="F421" t="s">
        <v>110</v>
      </c>
    </row>
    <row r="422" spans="1:6" x14ac:dyDescent="0.25">
      <c r="A422">
        <v>1</v>
      </c>
      <c r="B422">
        <v>586</v>
      </c>
      <c r="C422" t="s">
        <v>837</v>
      </c>
      <c r="D422">
        <v>0.19</v>
      </c>
      <c r="E422">
        <v>150</v>
      </c>
      <c r="F422" t="s">
        <v>112</v>
      </c>
    </row>
    <row r="423" spans="1:6" x14ac:dyDescent="0.25">
      <c r="A423">
        <v>2</v>
      </c>
      <c r="B423">
        <v>488</v>
      </c>
      <c r="C423" t="s">
        <v>838</v>
      </c>
      <c r="D423">
        <v>0.19</v>
      </c>
      <c r="E423">
        <v>150</v>
      </c>
      <c r="F423" t="s">
        <v>112</v>
      </c>
    </row>
    <row r="424" spans="1:6" x14ac:dyDescent="0.25">
      <c r="A424">
        <v>3</v>
      </c>
      <c r="B424">
        <v>224</v>
      </c>
      <c r="C424" t="s">
        <v>839</v>
      </c>
      <c r="D424">
        <v>0.19</v>
      </c>
      <c r="E424">
        <v>150</v>
      </c>
      <c r="F424" t="s">
        <v>112</v>
      </c>
    </row>
    <row r="425" spans="1:6" x14ac:dyDescent="0.25">
      <c r="A425">
        <v>4</v>
      </c>
      <c r="B425">
        <v>345</v>
      </c>
      <c r="C425" t="s">
        <v>840</v>
      </c>
      <c r="D425">
        <v>0.19</v>
      </c>
      <c r="E425">
        <v>150</v>
      </c>
      <c r="F425" t="s">
        <v>112</v>
      </c>
    </row>
    <row r="426" spans="1:6" x14ac:dyDescent="0.25">
      <c r="A426">
        <v>5</v>
      </c>
      <c r="B426">
        <v>256</v>
      </c>
      <c r="C426" t="s">
        <v>841</v>
      </c>
      <c r="D426">
        <v>0.19</v>
      </c>
      <c r="E426">
        <v>150</v>
      </c>
      <c r="F426" t="s">
        <v>112</v>
      </c>
    </row>
    <row r="427" spans="1:6" x14ac:dyDescent="0.25">
      <c r="A427">
        <v>6</v>
      </c>
      <c r="B427">
        <v>174</v>
      </c>
      <c r="C427" t="s">
        <v>496</v>
      </c>
      <c r="D427">
        <v>0.19</v>
      </c>
      <c r="E427">
        <v>150</v>
      </c>
      <c r="F427" t="s">
        <v>112</v>
      </c>
    </row>
    <row r="428" spans="1:6" x14ac:dyDescent="0.25">
      <c r="A428">
        <v>1</v>
      </c>
      <c r="B428">
        <v>221</v>
      </c>
      <c r="C428" t="s">
        <v>842</v>
      </c>
      <c r="D428">
        <v>0.19</v>
      </c>
      <c r="E428">
        <v>150</v>
      </c>
      <c r="F428" t="s">
        <v>843</v>
      </c>
    </row>
    <row r="429" spans="1:6" x14ac:dyDescent="0.25">
      <c r="A429">
        <v>1</v>
      </c>
      <c r="B429">
        <v>362</v>
      </c>
      <c r="C429" t="s">
        <v>497</v>
      </c>
      <c r="D429">
        <v>0.19</v>
      </c>
      <c r="E429">
        <v>150</v>
      </c>
      <c r="F429" t="s">
        <v>115</v>
      </c>
    </row>
    <row r="430" spans="1:6" x14ac:dyDescent="0.25">
      <c r="A430">
        <v>2</v>
      </c>
      <c r="B430">
        <v>990</v>
      </c>
      <c r="C430" t="s">
        <v>498</v>
      </c>
      <c r="D430">
        <v>0.19</v>
      </c>
      <c r="E430">
        <v>150</v>
      </c>
      <c r="F430" t="s">
        <v>115</v>
      </c>
    </row>
    <row r="431" spans="1:6" x14ac:dyDescent="0.25">
      <c r="A431">
        <v>3</v>
      </c>
      <c r="B431">
        <v>174</v>
      </c>
      <c r="C431" t="s">
        <v>499</v>
      </c>
      <c r="D431">
        <v>0.19</v>
      </c>
      <c r="E431">
        <v>150</v>
      </c>
      <c r="F431" t="s">
        <v>115</v>
      </c>
    </row>
    <row r="432" spans="1:6" x14ac:dyDescent="0.25">
      <c r="A432">
        <v>4</v>
      </c>
      <c r="B432">
        <v>4432</v>
      </c>
      <c r="C432" t="s">
        <v>500</v>
      </c>
      <c r="D432">
        <v>0.19</v>
      </c>
      <c r="E432">
        <v>150</v>
      </c>
      <c r="F432" t="s">
        <v>115</v>
      </c>
    </row>
    <row r="433" spans="1:6" x14ac:dyDescent="0.25">
      <c r="A433">
        <v>5</v>
      </c>
      <c r="B433">
        <v>44810</v>
      </c>
      <c r="C433" t="s">
        <v>501</v>
      </c>
      <c r="D433">
        <v>0.19</v>
      </c>
      <c r="E433">
        <v>150</v>
      </c>
      <c r="F433" t="s">
        <v>115</v>
      </c>
    </row>
    <row r="434" spans="1:6" x14ac:dyDescent="0.25">
      <c r="A434">
        <v>6</v>
      </c>
      <c r="B434">
        <v>958</v>
      </c>
      <c r="C434" t="s">
        <v>502</v>
      </c>
      <c r="D434">
        <v>0.19</v>
      </c>
      <c r="E434">
        <v>150</v>
      </c>
      <c r="F434" t="s">
        <v>115</v>
      </c>
    </row>
    <row r="435" spans="1:6" x14ac:dyDescent="0.25">
      <c r="A435">
        <v>7</v>
      </c>
      <c r="B435">
        <v>603</v>
      </c>
      <c r="C435" t="s">
        <v>503</v>
      </c>
      <c r="D435">
        <v>0.19</v>
      </c>
      <c r="E435">
        <v>150</v>
      </c>
      <c r="F435" t="s">
        <v>115</v>
      </c>
    </row>
    <row r="436" spans="1:6" x14ac:dyDescent="0.25">
      <c r="A436">
        <v>8</v>
      </c>
      <c r="B436">
        <v>1184</v>
      </c>
      <c r="C436" t="s">
        <v>504</v>
      </c>
      <c r="D436">
        <v>0.19</v>
      </c>
      <c r="E436">
        <v>150</v>
      </c>
      <c r="F436" t="s">
        <v>115</v>
      </c>
    </row>
    <row r="437" spans="1:6" x14ac:dyDescent="0.25">
      <c r="A437">
        <v>9</v>
      </c>
      <c r="B437">
        <v>183</v>
      </c>
      <c r="C437" t="s">
        <v>844</v>
      </c>
      <c r="D437">
        <v>0.19</v>
      </c>
      <c r="E437">
        <v>150</v>
      </c>
      <c r="F437" t="s">
        <v>115</v>
      </c>
    </row>
    <row r="438" spans="1:6" x14ac:dyDescent="0.25">
      <c r="A438">
        <v>10</v>
      </c>
      <c r="B438">
        <v>251</v>
      </c>
      <c r="C438" t="s">
        <v>845</v>
      </c>
      <c r="D438">
        <v>0.19</v>
      </c>
      <c r="E438">
        <v>150</v>
      </c>
      <c r="F438" t="s">
        <v>115</v>
      </c>
    </row>
    <row r="439" spans="1:6" x14ac:dyDescent="0.25">
      <c r="A439">
        <v>11</v>
      </c>
      <c r="B439">
        <v>993</v>
      </c>
      <c r="C439" t="s">
        <v>505</v>
      </c>
      <c r="D439">
        <v>0.19</v>
      </c>
      <c r="E439">
        <v>150</v>
      </c>
      <c r="F439" t="s">
        <v>115</v>
      </c>
    </row>
    <row r="440" spans="1:6" x14ac:dyDescent="0.25">
      <c r="A440">
        <v>1</v>
      </c>
      <c r="B440">
        <v>396</v>
      </c>
      <c r="C440" t="s">
        <v>846</v>
      </c>
      <c r="D440">
        <v>0.19</v>
      </c>
      <c r="E440">
        <v>150</v>
      </c>
      <c r="F440" t="s">
        <v>117</v>
      </c>
    </row>
    <row r="441" spans="1:6" x14ac:dyDescent="0.25">
      <c r="A441">
        <v>2</v>
      </c>
      <c r="B441">
        <v>224</v>
      </c>
      <c r="C441" t="s">
        <v>847</v>
      </c>
      <c r="D441">
        <v>0.19</v>
      </c>
      <c r="E441">
        <v>150</v>
      </c>
      <c r="F441" t="s">
        <v>117</v>
      </c>
    </row>
    <row r="442" spans="1:6" x14ac:dyDescent="0.25">
      <c r="A442">
        <v>3</v>
      </c>
      <c r="B442">
        <v>330</v>
      </c>
      <c r="C442" t="s">
        <v>848</v>
      </c>
      <c r="D442">
        <v>0.19</v>
      </c>
      <c r="E442">
        <v>150</v>
      </c>
      <c r="F442" t="s">
        <v>117</v>
      </c>
    </row>
    <row r="443" spans="1:6" x14ac:dyDescent="0.25">
      <c r="A443">
        <v>4</v>
      </c>
      <c r="B443">
        <v>192</v>
      </c>
      <c r="C443" t="s">
        <v>849</v>
      </c>
      <c r="D443">
        <v>0.19</v>
      </c>
      <c r="E443">
        <v>150</v>
      </c>
      <c r="F443" t="s">
        <v>117</v>
      </c>
    </row>
    <row r="444" spans="1:6" x14ac:dyDescent="0.25">
      <c r="A444">
        <v>5</v>
      </c>
      <c r="B444">
        <v>3471</v>
      </c>
      <c r="C444" t="s">
        <v>506</v>
      </c>
      <c r="D444">
        <v>0.19</v>
      </c>
      <c r="E444">
        <v>150</v>
      </c>
      <c r="F444" t="s">
        <v>117</v>
      </c>
    </row>
    <row r="445" spans="1:6" x14ac:dyDescent="0.25">
      <c r="A445">
        <v>6</v>
      </c>
      <c r="B445">
        <v>154</v>
      </c>
      <c r="C445" t="s">
        <v>850</v>
      </c>
      <c r="D445">
        <v>0.19</v>
      </c>
      <c r="E445">
        <v>150</v>
      </c>
      <c r="F445" t="s">
        <v>117</v>
      </c>
    </row>
    <row r="446" spans="1:6" x14ac:dyDescent="0.25">
      <c r="A446">
        <v>7</v>
      </c>
      <c r="B446">
        <v>167</v>
      </c>
      <c r="C446" t="s">
        <v>507</v>
      </c>
      <c r="D446">
        <v>0.19</v>
      </c>
      <c r="E446">
        <v>150</v>
      </c>
      <c r="F446" t="s">
        <v>117</v>
      </c>
    </row>
    <row r="447" spans="1:6" x14ac:dyDescent="0.25">
      <c r="A447">
        <v>8</v>
      </c>
      <c r="B447">
        <v>348</v>
      </c>
      <c r="C447" t="s">
        <v>508</v>
      </c>
      <c r="D447">
        <v>0.19</v>
      </c>
      <c r="E447">
        <v>150</v>
      </c>
      <c r="F447" t="s">
        <v>117</v>
      </c>
    </row>
    <row r="448" spans="1:6" x14ac:dyDescent="0.25">
      <c r="A448">
        <v>9</v>
      </c>
      <c r="B448">
        <v>400</v>
      </c>
      <c r="C448" t="s">
        <v>851</v>
      </c>
      <c r="D448">
        <v>0.19</v>
      </c>
      <c r="E448">
        <v>150</v>
      </c>
      <c r="F448" t="s">
        <v>117</v>
      </c>
    </row>
    <row r="449" spans="1:6" x14ac:dyDescent="0.25">
      <c r="A449">
        <v>10</v>
      </c>
      <c r="B449">
        <v>1048</v>
      </c>
      <c r="C449" t="s">
        <v>509</v>
      </c>
      <c r="D449">
        <v>0.19</v>
      </c>
      <c r="E449">
        <v>150</v>
      </c>
      <c r="F449" t="s">
        <v>117</v>
      </c>
    </row>
    <row r="450" spans="1:6" x14ac:dyDescent="0.25">
      <c r="A450">
        <v>11</v>
      </c>
      <c r="B450">
        <v>190</v>
      </c>
      <c r="C450" t="s">
        <v>852</v>
      </c>
      <c r="D450">
        <v>0.19</v>
      </c>
      <c r="E450">
        <v>150</v>
      </c>
      <c r="F450" t="s">
        <v>117</v>
      </c>
    </row>
    <row r="451" spans="1:6" x14ac:dyDescent="0.25">
      <c r="A451">
        <v>12</v>
      </c>
      <c r="B451">
        <v>171</v>
      </c>
      <c r="C451" t="s">
        <v>510</v>
      </c>
      <c r="D451">
        <v>0.19</v>
      </c>
      <c r="E451">
        <v>150</v>
      </c>
      <c r="F451" t="s">
        <v>117</v>
      </c>
    </row>
    <row r="452" spans="1:6" x14ac:dyDescent="0.25">
      <c r="A452">
        <v>13</v>
      </c>
      <c r="B452">
        <v>1311</v>
      </c>
      <c r="C452" t="s">
        <v>511</v>
      </c>
      <c r="D452">
        <v>0.19</v>
      </c>
      <c r="E452">
        <v>150</v>
      </c>
      <c r="F452" t="s">
        <v>117</v>
      </c>
    </row>
    <row r="453" spans="1:6" x14ac:dyDescent="0.25">
      <c r="A453">
        <v>14</v>
      </c>
      <c r="B453">
        <v>9690</v>
      </c>
      <c r="C453" t="s">
        <v>512</v>
      </c>
      <c r="D453">
        <v>0.19</v>
      </c>
      <c r="E453">
        <v>150</v>
      </c>
      <c r="F453" t="s">
        <v>117</v>
      </c>
    </row>
    <row r="454" spans="1:6" x14ac:dyDescent="0.25">
      <c r="A454">
        <v>15</v>
      </c>
      <c r="B454">
        <v>313</v>
      </c>
      <c r="C454" t="s">
        <v>853</v>
      </c>
      <c r="D454">
        <v>0.19</v>
      </c>
      <c r="E454">
        <v>150</v>
      </c>
      <c r="F454" t="s">
        <v>117</v>
      </c>
    </row>
    <row r="455" spans="1:6" x14ac:dyDescent="0.25">
      <c r="A455">
        <v>16</v>
      </c>
      <c r="B455">
        <v>12404</v>
      </c>
      <c r="C455" t="s">
        <v>513</v>
      </c>
      <c r="D455">
        <v>0.19</v>
      </c>
      <c r="E455">
        <v>150</v>
      </c>
      <c r="F455" t="s">
        <v>117</v>
      </c>
    </row>
    <row r="456" spans="1:6" x14ac:dyDescent="0.25">
      <c r="A456">
        <v>17</v>
      </c>
      <c r="B456">
        <v>417</v>
      </c>
      <c r="C456" t="s">
        <v>854</v>
      </c>
      <c r="D456">
        <v>0.19</v>
      </c>
      <c r="E456">
        <v>150</v>
      </c>
      <c r="F456" t="s">
        <v>117</v>
      </c>
    </row>
    <row r="457" spans="1:6" x14ac:dyDescent="0.25">
      <c r="A457">
        <v>18</v>
      </c>
      <c r="B457">
        <v>205</v>
      </c>
      <c r="C457" t="s">
        <v>514</v>
      </c>
      <c r="D457">
        <v>0.19</v>
      </c>
      <c r="E457">
        <v>150</v>
      </c>
      <c r="F457" t="s">
        <v>117</v>
      </c>
    </row>
    <row r="458" spans="1:6" x14ac:dyDescent="0.25">
      <c r="A458">
        <v>19</v>
      </c>
      <c r="B458">
        <v>3913</v>
      </c>
      <c r="C458" t="s">
        <v>515</v>
      </c>
      <c r="D458">
        <v>0.19</v>
      </c>
      <c r="E458">
        <v>150</v>
      </c>
      <c r="F458" t="s">
        <v>117</v>
      </c>
    </row>
    <row r="459" spans="1:6" x14ac:dyDescent="0.25">
      <c r="A459">
        <v>20</v>
      </c>
      <c r="B459">
        <v>816</v>
      </c>
      <c r="C459" t="s">
        <v>516</v>
      </c>
      <c r="D459">
        <v>0.19</v>
      </c>
      <c r="E459">
        <v>150</v>
      </c>
      <c r="F459" t="s">
        <v>117</v>
      </c>
    </row>
    <row r="460" spans="1:6" x14ac:dyDescent="0.25">
      <c r="A460">
        <v>1</v>
      </c>
      <c r="B460">
        <v>589</v>
      </c>
      <c r="C460" t="s">
        <v>517</v>
      </c>
      <c r="D460">
        <v>0.19</v>
      </c>
      <c r="E460">
        <v>150</v>
      </c>
      <c r="F460" t="s">
        <v>119</v>
      </c>
    </row>
    <row r="461" spans="1:6" x14ac:dyDescent="0.25">
      <c r="A461">
        <v>2</v>
      </c>
      <c r="B461">
        <v>725</v>
      </c>
      <c r="C461" t="s">
        <v>518</v>
      </c>
      <c r="D461">
        <v>0.19</v>
      </c>
      <c r="E461">
        <v>150</v>
      </c>
      <c r="F461" t="s">
        <v>119</v>
      </c>
    </row>
    <row r="462" spans="1:6" x14ac:dyDescent="0.25">
      <c r="A462">
        <v>3</v>
      </c>
      <c r="B462">
        <v>3669</v>
      </c>
      <c r="C462" t="s">
        <v>519</v>
      </c>
      <c r="D462">
        <v>0.19</v>
      </c>
      <c r="E462">
        <v>150</v>
      </c>
      <c r="F462" t="s">
        <v>119</v>
      </c>
    </row>
    <row r="463" spans="1:6" x14ac:dyDescent="0.25">
      <c r="A463">
        <v>4</v>
      </c>
      <c r="B463">
        <v>180</v>
      </c>
      <c r="C463" t="s">
        <v>520</v>
      </c>
      <c r="D463">
        <v>0.19</v>
      </c>
      <c r="E463">
        <v>150</v>
      </c>
      <c r="F463" t="s">
        <v>119</v>
      </c>
    </row>
    <row r="464" spans="1:6" x14ac:dyDescent="0.25">
      <c r="A464">
        <v>5</v>
      </c>
      <c r="B464">
        <v>367</v>
      </c>
      <c r="C464" t="s">
        <v>521</v>
      </c>
      <c r="D464">
        <v>0.19</v>
      </c>
      <c r="E464">
        <v>150</v>
      </c>
      <c r="F464" t="s">
        <v>119</v>
      </c>
    </row>
    <row r="465" spans="1:6" x14ac:dyDescent="0.25">
      <c r="A465">
        <v>6</v>
      </c>
      <c r="B465">
        <v>257</v>
      </c>
      <c r="C465" t="s">
        <v>522</v>
      </c>
      <c r="D465">
        <v>0.19</v>
      </c>
      <c r="E465">
        <v>150</v>
      </c>
      <c r="F465" t="s">
        <v>119</v>
      </c>
    </row>
    <row r="466" spans="1:6" x14ac:dyDescent="0.25">
      <c r="A466">
        <v>7</v>
      </c>
      <c r="B466">
        <v>373</v>
      </c>
      <c r="C466" t="s">
        <v>523</v>
      </c>
      <c r="D466">
        <v>0.19</v>
      </c>
      <c r="E466">
        <v>150</v>
      </c>
      <c r="F466" t="s">
        <v>119</v>
      </c>
    </row>
    <row r="467" spans="1:6" x14ac:dyDescent="0.25">
      <c r="A467">
        <v>8</v>
      </c>
      <c r="B467">
        <v>326</v>
      </c>
      <c r="C467" t="s">
        <v>524</v>
      </c>
      <c r="D467">
        <v>0.19</v>
      </c>
      <c r="E467">
        <v>150</v>
      </c>
      <c r="F467" t="s">
        <v>119</v>
      </c>
    </row>
    <row r="468" spans="1:6" x14ac:dyDescent="0.25">
      <c r="A468">
        <v>9</v>
      </c>
      <c r="B468">
        <v>17287</v>
      </c>
      <c r="C468" t="s">
        <v>525</v>
      </c>
      <c r="D468">
        <v>0.19</v>
      </c>
      <c r="E468">
        <v>150</v>
      </c>
      <c r="F468" t="s">
        <v>119</v>
      </c>
    </row>
    <row r="469" spans="1:6" x14ac:dyDescent="0.25">
      <c r="A469">
        <v>10</v>
      </c>
      <c r="B469">
        <v>653</v>
      </c>
      <c r="C469" t="s">
        <v>526</v>
      </c>
      <c r="D469">
        <v>0.19</v>
      </c>
      <c r="E469">
        <v>150</v>
      </c>
      <c r="F469" t="s">
        <v>119</v>
      </c>
    </row>
    <row r="470" spans="1:6" x14ac:dyDescent="0.25">
      <c r="A470">
        <v>11</v>
      </c>
      <c r="B470">
        <v>1196</v>
      </c>
      <c r="C470" t="s">
        <v>527</v>
      </c>
      <c r="D470">
        <v>0.19</v>
      </c>
      <c r="E470">
        <v>150</v>
      </c>
      <c r="F470" t="s">
        <v>119</v>
      </c>
    </row>
    <row r="471" spans="1:6" x14ac:dyDescent="0.25">
      <c r="A471">
        <v>1</v>
      </c>
      <c r="B471">
        <v>307</v>
      </c>
      <c r="C471" t="s">
        <v>528</v>
      </c>
      <c r="D471">
        <v>0.19</v>
      </c>
      <c r="E471">
        <v>150</v>
      </c>
      <c r="F471" t="s">
        <v>121</v>
      </c>
    </row>
    <row r="472" spans="1:6" x14ac:dyDescent="0.25">
      <c r="A472">
        <v>1</v>
      </c>
      <c r="B472">
        <v>452</v>
      </c>
      <c r="C472" t="s">
        <v>529</v>
      </c>
      <c r="D472">
        <v>0.19</v>
      </c>
      <c r="E472">
        <v>150</v>
      </c>
      <c r="F472" t="s">
        <v>123</v>
      </c>
    </row>
    <row r="473" spans="1:6" x14ac:dyDescent="0.25">
      <c r="A473">
        <v>2</v>
      </c>
      <c r="B473">
        <v>652</v>
      </c>
      <c r="C473" t="s">
        <v>530</v>
      </c>
      <c r="D473">
        <v>0.19</v>
      </c>
      <c r="E473">
        <v>150</v>
      </c>
      <c r="F473" t="s">
        <v>123</v>
      </c>
    </row>
    <row r="474" spans="1:6" x14ac:dyDescent="0.25">
      <c r="A474">
        <v>3</v>
      </c>
      <c r="B474">
        <v>246</v>
      </c>
      <c r="C474" t="s">
        <v>531</v>
      </c>
      <c r="D474">
        <v>0.19</v>
      </c>
      <c r="E474">
        <v>150</v>
      </c>
      <c r="F474" t="s">
        <v>123</v>
      </c>
    </row>
    <row r="475" spans="1:6" x14ac:dyDescent="0.25">
      <c r="A475">
        <v>4</v>
      </c>
      <c r="B475">
        <v>335</v>
      </c>
      <c r="C475" t="s">
        <v>532</v>
      </c>
      <c r="D475">
        <v>0.19</v>
      </c>
      <c r="E475">
        <v>150</v>
      </c>
      <c r="F475" t="s">
        <v>123</v>
      </c>
    </row>
    <row r="476" spans="1:6" x14ac:dyDescent="0.25">
      <c r="A476">
        <v>5</v>
      </c>
      <c r="B476">
        <v>162</v>
      </c>
      <c r="C476" t="s">
        <v>855</v>
      </c>
      <c r="D476">
        <v>0.19</v>
      </c>
      <c r="E476">
        <v>150</v>
      </c>
      <c r="F476" t="s">
        <v>123</v>
      </c>
    </row>
    <row r="477" spans="1:6" x14ac:dyDescent="0.25">
      <c r="A477">
        <v>6</v>
      </c>
      <c r="B477">
        <v>329</v>
      </c>
      <c r="C477" t="s">
        <v>856</v>
      </c>
      <c r="D477">
        <v>0.19</v>
      </c>
      <c r="E477">
        <v>150</v>
      </c>
      <c r="F477" t="s">
        <v>123</v>
      </c>
    </row>
    <row r="478" spans="1:6" x14ac:dyDescent="0.25">
      <c r="A478">
        <v>7</v>
      </c>
      <c r="B478">
        <v>200</v>
      </c>
      <c r="C478" t="s">
        <v>857</v>
      </c>
      <c r="D478">
        <v>0.19</v>
      </c>
      <c r="E478">
        <v>150</v>
      </c>
      <c r="F478" t="s">
        <v>123</v>
      </c>
    </row>
    <row r="479" spans="1:6" x14ac:dyDescent="0.25">
      <c r="A479">
        <v>8</v>
      </c>
      <c r="B479">
        <v>164</v>
      </c>
      <c r="C479" t="s">
        <v>858</v>
      </c>
      <c r="D479">
        <v>0.19</v>
      </c>
      <c r="E479">
        <v>150</v>
      </c>
      <c r="F479" t="s">
        <v>123</v>
      </c>
    </row>
    <row r="480" spans="1:6" x14ac:dyDescent="0.25">
      <c r="A480">
        <v>9</v>
      </c>
      <c r="B480">
        <v>235</v>
      </c>
      <c r="C480" t="s">
        <v>859</v>
      </c>
      <c r="D480">
        <v>0.19</v>
      </c>
      <c r="E480">
        <v>150</v>
      </c>
      <c r="F480" t="s">
        <v>123</v>
      </c>
    </row>
    <row r="481" spans="1:6" x14ac:dyDescent="0.25">
      <c r="A481">
        <v>10</v>
      </c>
      <c r="B481">
        <v>375</v>
      </c>
      <c r="C481" t="s">
        <v>533</v>
      </c>
      <c r="D481">
        <v>0.19</v>
      </c>
      <c r="E481">
        <v>150</v>
      </c>
      <c r="F481" t="s">
        <v>123</v>
      </c>
    </row>
    <row r="482" spans="1:6" x14ac:dyDescent="0.25">
      <c r="A482">
        <v>11</v>
      </c>
      <c r="B482">
        <v>439</v>
      </c>
      <c r="C482" t="s">
        <v>860</v>
      </c>
      <c r="D482">
        <v>0.19</v>
      </c>
      <c r="E482">
        <v>150</v>
      </c>
      <c r="F482" t="s">
        <v>123</v>
      </c>
    </row>
    <row r="483" spans="1:6" x14ac:dyDescent="0.25">
      <c r="A483">
        <v>12</v>
      </c>
      <c r="B483">
        <v>1027</v>
      </c>
      <c r="C483" t="s">
        <v>861</v>
      </c>
      <c r="D483">
        <v>0.19</v>
      </c>
      <c r="E483">
        <v>150</v>
      </c>
      <c r="F483" t="s">
        <v>123</v>
      </c>
    </row>
    <row r="484" spans="1:6" x14ac:dyDescent="0.25">
      <c r="A484">
        <v>1</v>
      </c>
      <c r="B484">
        <v>76448</v>
      </c>
      <c r="C484" t="s">
        <v>534</v>
      </c>
      <c r="D484">
        <v>0.19</v>
      </c>
      <c r="E484">
        <v>150</v>
      </c>
      <c r="F484" t="s">
        <v>125</v>
      </c>
    </row>
    <row r="485" spans="1:6" x14ac:dyDescent="0.25">
      <c r="A485">
        <v>2</v>
      </c>
      <c r="B485">
        <v>217</v>
      </c>
      <c r="C485" t="s">
        <v>862</v>
      </c>
      <c r="D485">
        <v>0.19</v>
      </c>
      <c r="E485">
        <v>150</v>
      </c>
      <c r="F485" t="s">
        <v>125</v>
      </c>
    </row>
    <row r="486" spans="1:6" x14ac:dyDescent="0.25">
      <c r="A486">
        <v>3</v>
      </c>
      <c r="B486">
        <v>427</v>
      </c>
      <c r="C486" t="s">
        <v>863</v>
      </c>
      <c r="D486">
        <v>0.19</v>
      </c>
      <c r="E486">
        <v>150</v>
      </c>
      <c r="F486" t="s">
        <v>125</v>
      </c>
    </row>
    <row r="487" spans="1:6" x14ac:dyDescent="0.25">
      <c r="A487">
        <v>4</v>
      </c>
      <c r="B487">
        <v>328</v>
      </c>
      <c r="C487" t="s">
        <v>864</v>
      </c>
      <c r="D487">
        <v>0.19</v>
      </c>
      <c r="E487">
        <v>150</v>
      </c>
      <c r="F487" t="s">
        <v>125</v>
      </c>
    </row>
    <row r="488" spans="1:6" x14ac:dyDescent="0.25">
      <c r="A488">
        <v>5</v>
      </c>
      <c r="B488">
        <v>162</v>
      </c>
      <c r="C488" t="s">
        <v>535</v>
      </c>
      <c r="D488">
        <v>0.19</v>
      </c>
      <c r="E488">
        <v>150</v>
      </c>
      <c r="F488" t="s">
        <v>125</v>
      </c>
    </row>
    <row r="489" spans="1:6" x14ac:dyDescent="0.25">
      <c r="A489">
        <v>6</v>
      </c>
      <c r="B489">
        <v>150</v>
      </c>
      <c r="C489" t="s">
        <v>536</v>
      </c>
      <c r="D489">
        <v>0.19</v>
      </c>
      <c r="E489">
        <v>150</v>
      </c>
      <c r="F489" t="s">
        <v>125</v>
      </c>
    </row>
    <row r="490" spans="1:6" x14ac:dyDescent="0.25">
      <c r="A490">
        <v>7</v>
      </c>
      <c r="B490">
        <v>449</v>
      </c>
      <c r="C490" t="s">
        <v>537</v>
      </c>
      <c r="D490">
        <v>0.19</v>
      </c>
      <c r="E490">
        <v>150</v>
      </c>
      <c r="F490" t="s">
        <v>125</v>
      </c>
    </row>
    <row r="491" spans="1:6" x14ac:dyDescent="0.25">
      <c r="A491">
        <v>8</v>
      </c>
      <c r="B491">
        <v>151</v>
      </c>
      <c r="C491" t="s">
        <v>865</v>
      </c>
      <c r="D491">
        <v>0.19</v>
      </c>
      <c r="E491">
        <v>150</v>
      </c>
      <c r="F491" t="s">
        <v>125</v>
      </c>
    </row>
    <row r="492" spans="1:6" x14ac:dyDescent="0.25">
      <c r="A492">
        <v>9</v>
      </c>
      <c r="B492">
        <v>207</v>
      </c>
      <c r="C492" t="s">
        <v>538</v>
      </c>
      <c r="D492">
        <v>0.19</v>
      </c>
      <c r="E492">
        <v>150</v>
      </c>
      <c r="F492" t="s">
        <v>125</v>
      </c>
    </row>
    <row r="493" spans="1:6" x14ac:dyDescent="0.25">
      <c r="A493">
        <v>10</v>
      </c>
      <c r="B493">
        <v>204</v>
      </c>
      <c r="C493" t="s">
        <v>539</v>
      </c>
      <c r="D493">
        <v>0.19</v>
      </c>
      <c r="E493">
        <v>150</v>
      </c>
      <c r="F493" t="s">
        <v>125</v>
      </c>
    </row>
    <row r="494" spans="1:6" x14ac:dyDescent="0.25">
      <c r="A494">
        <v>1</v>
      </c>
      <c r="B494">
        <v>331</v>
      </c>
      <c r="C494" t="s">
        <v>540</v>
      </c>
      <c r="D494">
        <v>0.19</v>
      </c>
      <c r="E494">
        <v>150</v>
      </c>
      <c r="F494" t="s">
        <v>127</v>
      </c>
    </row>
    <row r="495" spans="1:6" x14ac:dyDescent="0.25">
      <c r="A495">
        <v>2</v>
      </c>
      <c r="B495">
        <v>159</v>
      </c>
      <c r="C495" t="s">
        <v>541</v>
      </c>
      <c r="D495">
        <v>0.19</v>
      </c>
      <c r="E495">
        <v>150</v>
      </c>
      <c r="F495" t="s">
        <v>127</v>
      </c>
    </row>
    <row r="496" spans="1:6" x14ac:dyDescent="0.25">
      <c r="A496">
        <v>3</v>
      </c>
      <c r="B496">
        <v>159</v>
      </c>
      <c r="C496" t="s">
        <v>542</v>
      </c>
      <c r="D496">
        <v>0.19</v>
      </c>
      <c r="E496">
        <v>150</v>
      </c>
      <c r="F496" t="s">
        <v>127</v>
      </c>
    </row>
    <row r="497" spans="1:6" x14ac:dyDescent="0.25">
      <c r="A497">
        <v>4</v>
      </c>
      <c r="B497">
        <v>377</v>
      </c>
      <c r="C497" t="s">
        <v>543</v>
      </c>
      <c r="D497">
        <v>0.19</v>
      </c>
      <c r="E497">
        <v>150</v>
      </c>
      <c r="F497" t="s">
        <v>127</v>
      </c>
    </row>
    <row r="498" spans="1:6" x14ac:dyDescent="0.25">
      <c r="A498">
        <v>5</v>
      </c>
      <c r="B498">
        <v>236</v>
      </c>
      <c r="C498" t="s">
        <v>544</v>
      </c>
      <c r="D498">
        <v>0.19</v>
      </c>
      <c r="E498">
        <v>150</v>
      </c>
      <c r="F498" t="s">
        <v>127</v>
      </c>
    </row>
    <row r="499" spans="1:6" x14ac:dyDescent="0.25">
      <c r="A499">
        <v>6</v>
      </c>
      <c r="B499">
        <v>185</v>
      </c>
      <c r="C499" t="s">
        <v>866</v>
      </c>
      <c r="D499">
        <v>0.19</v>
      </c>
      <c r="E499">
        <v>150</v>
      </c>
      <c r="F499" t="s">
        <v>127</v>
      </c>
    </row>
    <row r="500" spans="1:6" x14ac:dyDescent="0.25">
      <c r="A500">
        <v>7</v>
      </c>
      <c r="B500">
        <v>270</v>
      </c>
      <c r="C500" t="s">
        <v>545</v>
      </c>
      <c r="D500">
        <v>0.19</v>
      </c>
      <c r="E500">
        <v>150</v>
      </c>
      <c r="F500" t="s">
        <v>127</v>
      </c>
    </row>
    <row r="501" spans="1:6" x14ac:dyDescent="0.25">
      <c r="A501">
        <v>8</v>
      </c>
      <c r="B501">
        <v>177</v>
      </c>
      <c r="C501" t="s">
        <v>546</v>
      </c>
      <c r="D501">
        <v>0.19</v>
      </c>
      <c r="E501">
        <v>150</v>
      </c>
      <c r="F501" t="s">
        <v>127</v>
      </c>
    </row>
    <row r="502" spans="1:6" x14ac:dyDescent="0.25">
      <c r="A502">
        <v>9</v>
      </c>
      <c r="B502">
        <v>613</v>
      </c>
      <c r="C502" t="s">
        <v>547</v>
      </c>
      <c r="D502">
        <v>0.19</v>
      </c>
      <c r="E502">
        <v>150</v>
      </c>
      <c r="F502" t="s">
        <v>127</v>
      </c>
    </row>
    <row r="503" spans="1:6" x14ac:dyDescent="0.25">
      <c r="A503">
        <v>10</v>
      </c>
      <c r="B503">
        <v>292</v>
      </c>
      <c r="C503" t="s">
        <v>867</v>
      </c>
      <c r="D503">
        <v>0.19</v>
      </c>
      <c r="E503">
        <v>150</v>
      </c>
      <c r="F503" t="s">
        <v>127</v>
      </c>
    </row>
    <row r="504" spans="1:6" x14ac:dyDescent="0.25">
      <c r="A504">
        <v>11</v>
      </c>
      <c r="B504">
        <v>342</v>
      </c>
      <c r="C504" t="s">
        <v>548</v>
      </c>
      <c r="D504">
        <v>0.19</v>
      </c>
      <c r="E504">
        <v>150</v>
      </c>
      <c r="F504" t="s">
        <v>127</v>
      </c>
    </row>
    <row r="505" spans="1:6" x14ac:dyDescent="0.25">
      <c r="A505">
        <v>12</v>
      </c>
      <c r="B505">
        <v>172</v>
      </c>
      <c r="C505" t="s">
        <v>549</v>
      </c>
      <c r="D505">
        <v>0.19</v>
      </c>
      <c r="E505">
        <v>150</v>
      </c>
      <c r="F505" t="s">
        <v>127</v>
      </c>
    </row>
    <row r="506" spans="1:6" x14ac:dyDescent="0.25">
      <c r="A506">
        <v>13</v>
      </c>
      <c r="B506">
        <v>665</v>
      </c>
      <c r="C506" t="s">
        <v>868</v>
      </c>
      <c r="D506">
        <v>0.19</v>
      </c>
      <c r="E506">
        <v>150</v>
      </c>
      <c r="F506" t="s">
        <v>127</v>
      </c>
    </row>
    <row r="507" spans="1:6" x14ac:dyDescent="0.25">
      <c r="A507">
        <v>14</v>
      </c>
      <c r="B507">
        <v>331</v>
      </c>
      <c r="C507" t="s">
        <v>550</v>
      </c>
      <c r="D507">
        <v>0.19</v>
      </c>
      <c r="E507">
        <v>150</v>
      </c>
      <c r="F507" t="s">
        <v>127</v>
      </c>
    </row>
    <row r="508" spans="1:6" x14ac:dyDescent="0.25">
      <c r="A508">
        <v>15</v>
      </c>
      <c r="B508">
        <v>182</v>
      </c>
      <c r="C508" t="s">
        <v>869</v>
      </c>
      <c r="D508">
        <v>0.19</v>
      </c>
      <c r="E508">
        <v>150</v>
      </c>
      <c r="F508" t="s">
        <v>127</v>
      </c>
    </row>
    <row r="509" spans="1:6" x14ac:dyDescent="0.25">
      <c r="A509">
        <v>16</v>
      </c>
      <c r="B509">
        <v>301</v>
      </c>
      <c r="C509" t="s">
        <v>551</v>
      </c>
      <c r="D509">
        <v>0.19</v>
      </c>
      <c r="E509">
        <v>150</v>
      </c>
      <c r="F509" t="s">
        <v>127</v>
      </c>
    </row>
    <row r="510" spans="1:6" x14ac:dyDescent="0.25">
      <c r="A510">
        <v>17</v>
      </c>
      <c r="B510">
        <v>295</v>
      </c>
      <c r="C510" t="s">
        <v>552</v>
      </c>
      <c r="D510">
        <v>0.19</v>
      </c>
      <c r="E510">
        <v>150</v>
      </c>
      <c r="F510" t="s">
        <v>127</v>
      </c>
    </row>
    <row r="511" spans="1:6" x14ac:dyDescent="0.25">
      <c r="A511">
        <v>18</v>
      </c>
      <c r="B511">
        <v>209</v>
      </c>
      <c r="C511" t="s">
        <v>553</v>
      </c>
      <c r="D511">
        <v>0.19</v>
      </c>
      <c r="E511">
        <v>150</v>
      </c>
      <c r="F511" t="s">
        <v>127</v>
      </c>
    </row>
    <row r="512" spans="1:6" x14ac:dyDescent="0.25">
      <c r="A512">
        <v>19</v>
      </c>
      <c r="B512">
        <v>610</v>
      </c>
      <c r="C512" t="s">
        <v>554</v>
      </c>
      <c r="D512">
        <v>0.19</v>
      </c>
      <c r="E512">
        <v>150</v>
      </c>
      <c r="F512" t="s">
        <v>127</v>
      </c>
    </row>
    <row r="513" spans="1:6" x14ac:dyDescent="0.25">
      <c r="A513">
        <v>20</v>
      </c>
      <c r="B513">
        <v>416</v>
      </c>
      <c r="C513" t="s">
        <v>870</v>
      </c>
      <c r="D513">
        <v>0.19</v>
      </c>
      <c r="E513">
        <v>150</v>
      </c>
      <c r="F513" t="s">
        <v>127</v>
      </c>
    </row>
    <row r="514" spans="1:6" x14ac:dyDescent="0.25">
      <c r="A514">
        <v>1</v>
      </c>
      <c r="B514">
        <v>348</v>
      </c>
      <c r="C514" t="s">
        <v>555</v>
      </c>
      <c r="D514">
        <v>0.19</v>
      </c>
      <c r="E514">
        <v>150</v>
      </c>
      <c r="F514" t="s">
        <v>129</v>
      </c>
    </row>
    <row r="515" spans="1:6" x14ac:dyDescent="0.25">
      <c r="A515">
        <v>2</v>
      </c>
      <c r="B515">
        <v>373</v>
      </c>
      <c r="C515" t="s">
        <v>556</v>
      </c>
      <c r="D515">
        <v>0.19</v>
      </c>
      <c r="E515">
        <v>150</v>
      </c>
      <c r="F515" t="s">
        <v>129</v>
      </c>
    </row>
    <row r="516" spans="1:6" x14ac:dyDescent="0.25">
      <c r="A516">
        <v>3</v>
      </c>
      <c r="B516">
        <v>386</v>
      </c>
      <c r="C516" t="s">
        <v>557</v>
      </c>
      <c r="D516">
        <v>0.19</v>
      </c>
      <c r="E516">
        <v>150</v>
      </c>
      <c r="F516" t="s">
        <v>129</v>
      </c>
    </row>
    <row r="517" spans="1:6" x14ac:dyDescent="0.25">
      <c r="A517">
        <v>1</v>
      </c>
      <c r="B517">
        <v>299</v>
      </c>
      <c r="C517" t="s">
        <v>558</v>
      </c>
      <c r="D517">
        <v>0.19</v>
      </c>
      <c r="E517">
        <v>150</v>
      </c>
      <c r="F517" t="s">
        <v>131</v>
      </c>
    </row>
    <row r="518" spans="1:6" x14ac:dyDescent="0.25">
      <c r="A518">
        <v>2</v>
      </c>
      <c r="B518">
        <v>287</v>
      </c>
      <c r="C518" t="s">
        <v>559</v>
      </c>
      <c r="D518">
        <v>0.19</v>
      </c>
      <c r="E518">
        <v>150</v>
      </c>
      <c r="F518" t="s">
        <v>131</v>
      </c>
    </row>
    <row r="519" spans="1:6" x14ac:dyDescent="0.25">
      <c r="A519">
        <v>3</v>
      </c>
      <c r="B519">
        <v>158</v>
      </c>
      <c r="C519" t="s">
        <v>560</v>
      </c>
      <c r="D519">
        <v>0.19</v>
      </c>
      <c r="E519">
        <v>150</v>
      </c>
      <c r="F519" t="s">
        <v>131</v>
      </c>
    </row>
    <row r="520" spans="1:6" x14ac:dyDescent="0.25">
      <c r="A520">
        <v>1</v>
      </c>
      <c r="B520">
        <v>737</v>
      </c>
      <c r="C520" t="s">
        <v>561</v>
      </c>
      <c r="D520">
        <v>0.19</v>
      </c>
      <c r="E520">
        <v>150</v>
      </c>
      <c r="F520" t="s">
        <v>133</v>
      </c>
    </row>
    <row r="521" spans="1:6" x14ac:dyDescent="0.25">
      <c r="A521">
        <v>2</v>
      </c>
      <c r="B521">
        <v>426</v>
      </c>
      <c r="C521" t="s">
        <v>562</v>
      </c>
      <c r="D521">
        <v>0.19</v>
      </c>
      <c r="E521">
        <v>150</v>
      </c>
      <c r="F521" t="s">
        <v>133</v>
      </c>
    </row>
    <row r="522" spans="1:6" x14ac:dyDescent="0.25">
      <c r="A522">
        <v>3</v>
      </c>
      <c r="B522">
        <v>314</v>
      </c>
      <c r="C522" t="s">
        <v>563</v>
      </c>
      <c r="D522">
        <v>0.19</v>
      </c>
      <c r="E522">
        <v>150</v>
      </c>
      <c r="F522" t="s">
        <v>133</v>
      </c>
    </row>
    <row r="523" spans="1:6" x14ac:dyDescent="0.25">
      <c r="A523">
        <v>4</v>
      </c>
      <c r="B523">
        <v>496</v>
      </c>
      <c r="C523" t="s">
        <v>564</v>
      </c>
      <c r="D523">
        <v>0.19</v>
      </c>
      <c r="E523">
        <v>150</v>
      </c>
      <c r="F523" t="s">
        <v>133</v>
      </c>
    </row>
    <row r="524" spans="1:6" x14ac:dyDescent="0.25">
      <c r="A524">
        <v>5</v>
      </c>
      <c r="B524">
        <v>296</v>
      </c>
      <c r="C524" t="s">
        <v>565</v>
      </c>
      <c r="D524">
        <v>0.19</v>
      </c>
      <c r="E524">
        <v>150</v>
      </c>
      <c r="F524" t="s">
        <v>133</v>
      </c>
    </row>
    <row r="525" spans="1:6" x14ac:dyDescent="0.25">
      <c r="A525">
        <v>6</v>
      </c>
      <c r="B525">
        <v>714</v>
      </c>
      <c r="C525" t="s">
        <v>566</v>
      </c>
      <c r="D525">
        <v>0.19</v>
      </c>
      <c r="E525">
        <v>150</v>
      </c>
      <c r="F525" t="s">
        <v>133</v>
      </c>
    </row>
    <row r="526" spans="1:6" x14ac:dyDescent="0.25">
      <c r="A526">
        <v>7</v>
      </c>
      <c r="B526">
        <v>1057</v>
      </c>
      <c r="C526" t="s">
        <v>567</v>
      </c>
      <c r="D526">
        <v>0.19</v>
      </c>
      <c r="E526">
        <v>150</v>
      </c>
      <c r="F526" t="s">
        <v>133</v>
      </c>
    </row>
    <row r="527" spans="1:6" x14ac:dyDescent="0.25">
      <c r="A527">
        <v>8</v>
      </c>
      <c r="B527">
        <v>1428</v>
      </c>
      <c r="C527" t="s">
        <v>568</v>
      </c>
      <c r="D527">
        <v>0.19</v>
      </c>
      <c r="E527">
        <v>150</v>
      </c>
      <c r="F527" t="s">
        <v>133</v>
      </c>
    </row>
    <row r="528" spans="1:6" x14ac:dyDescent="0.25">
      <c r="A528">
        <v>9</v>
      </c>
      <c r="B528">
        <v>512</v>
      </c>
      <c r="C528" t="s">
        <v>569</v>
      </c>
      <c r="D528">
        <v>0.19</v>
      </c>
      <c r="E528">
        <v>150</v>
      </c>
      <c r="F528" t="s">
        <v>133</v>
      </c>
    </row>
    <row r="529" spans="1:6" x14ac:dyDescent="0.25">
      <c r="A529">
        <v>10</v>
      </c>
      <c r="B529">
        <v>1146</v>
      </c>
      <c r="C529" t="s">
        <v>871</v>
      </c>
      <c r="D529">
        <v>0.19</v>
      </c>
      <c r="E529">
        <v>150</v>
      </c>
      <c r="F529" t="s">
        <v>133</v>
      </c>
    </row>
    <row r="530" spans="1:6" x14ac:dyDescent="0.25">
      <c r="A530">
        <v>11</v>
      </c>
      <c r="B530">
        <v>6460</v>
      </c>
      <c r="C530" t="s">
        <v>570</v>
      </c>
      <c r="D530">
        <v>0.19</v>
      </c>
      <c r="E530">
        <v>150</v>
      </c>
      <c r="F530" t="s">
        <v>133</v>
      </c>
    </row>
    <row r="531" spans="1:6" x14ac:dyDescent="0.25">
      <c r="A531">
        <v>12</v>
      </c>
      <c r="B531">
        <v>4091</v>
      </c>
      <c r="C531" t="s">
        <v>571</v>
      </c>
      <c r="D531">
        <v>0.19</v>
      </c>
      <c r="E531">
        <v>150</v>
      </c>
      <c r="F531" t="s">
        <v>133</v>
      </c>
    </row>
    <row r="532" spans="1:6" x14ac:dyDescent="0.25">
      <c r="A532">
        <v>13</v>
      </c>
      <c r="B532">
        <v>284</v>
      </c>
      <c r="C532" t="s">
        <v>572</v>
      </c>
      <c r="D532">
        <v>0.19</v>
      </c>
      <c r="E532">
        <v>150</v>
      </c>
      <c r="F532" t="s">
        <v>133</v>
      </c>
    </row>
    <row r="533" spans="1:6" x14ac:dyDescent="0.25">
      <c r="A533">
        <v>14</v>
      </c>
      <c r="B533">
        <v>5395</v>
      </c>
      <c r="C533" t="s">
        <v>573</v>
      </c>
      <c r="D533">
        <v>0.19</v>
      </c>
      <c r="E533">
        <v>150</v>
      </c>
      <c r="F533" t="s">
        <v>133</v>
      </c>
    </row>
    <row r="534" spans="1:6" x14ac:dyDescent="0.25">
      <c r="A534">
        <v>15</v>
      </c>
      <c r="B534">
        <v>2639</v>
      </c>
      <c r="C534" t="s">
        <v>574</v>
      </c>
      <c r="D534">
        <v>0.19</v>
      </c>
      <c r="E534">
        <v>150</v>
      </c>
      <c r="F534" t="s">
        <v>133</v>
      </c>
    </row>
    <row r="535" spans="1:6" x14ac:dyDescent="0.25">
      <c r="A535">
        <v>16</v>
      </c>
      <c r="B535">
        <v>4248</v>
      </c>
      <c r="C535" t="s">
        <v>575</v>
      </c>
      <c r="D535">
        <v>0.19</v>
      </c>
      <c r="E535">
        <v>150</v>
      </c>
      <c r="F535" t="s">
        <v>133</v>
      </c>
    </row>
    <row r="536" spans="1:6" x14ac:dyDescent="0.25">
      <c r="A536">
        <v>17</v>
      </c>
      <c r="B536">
        <v>199</v>
      </c>
      <c r="C536" t="s">
        <v>576</v>
      </c>
      <c r="D536">
        <v>0.19</v>
      </c>
      <c r="E536">
        <v>150</v>
      </c>
      <c r="F536" t="s">
        <v>133</v>
      </c>
    </row>
    <row r="537" spans="1:6" x14ac:dyDescent="0.25">
      <c r="A537">
        <v>18</v>
      </c>
      <c r="B537">
        <v>2403</v>
      </c>
      <c r="C537" t="s">
        <v>577</v>
      </c>
      <c r="D537">
        <v>0.19</v>
      </c>
      <c r="E537">
        <v>150</v>
      </c>
      <c r="F537" t="s">
        <v>133</v>
      </c>
    </row>
    <row r="538" spans="1:6" x14ac:dyDescent="0.25">
      <c r="A538">
        <v>1</v>
      </c>
      <c r="B538">
        <v>160</v>
      </c>
      <c r="C538" t="s">
        <v>872</v>
      </c>
      <c r="D538">
        <v>0.19</v>
      </c>
      <c r="E538">
        <v>150</v>
      </c>
      <c r="F538" t="s">
        <v>135</v>
      </c>
    </row>
    <row r="539" spans="1:6" x14ac:dyDescent="0.25">
      <c r="A539">
        <v>2</v>
      </c>
      <c r="B539">
        <v>2112</v>
      </c>
      <c r="C539" t="s">
        <v>578</v>
      </c>
      <c r="D539">
        <v>0.19</v>
      </c>
      <c r="E539">
        <v>150</v>
      </c>
      <c r="F539" t="s">
        <v>135</v>
      </c>
    </row>
    <row r="540" spans="1:6" x14ac:dyDescent="0.25">
      <c r="A540">
        <v>3</v>
      </c>
      <c r="B540">
        <v>4252</v>
      </c>
      <c r="C540" t="s">
        <v>579</v>
      </c>
      <c r="D540">
        <v>0.19</v>
      </c>
      <c r="E540">
        <v>150</v>
      </c>
      <c r="F540" t="s">
        <v>135</v>
      </c>
    </row>
    <row r="541" spans="1:6" x14ac:dyDescent="0.25">
      <c r="A541">
        <v>4</v>
      </c>
      <c r="B541">
        <v>234</v>
      </c>
      <c r="C541" t="s">
        <v>580</v>
      </c>
      <c r="D541">
        <v>0.19</v>
      </c>
      <c r="E541">
        <v>150</v>
      </c>
      <c r="F541" t="s">
        <v>135</v>
      </c>
    </row>
    <row r="542" spans="1:6" x14ac:dyDescent="0.25">
      <c r="A542">
        <v>5</v>
      </c>
      <c r="B542">
        <v>168</v>
      </c>
      <c r="C542" t="s">
        <v>581</v>
      </c>
      <c r="D542">
        <v>0.19</v>
      </c>
      <c r="E542">
        <v>150</v>
      </c>
      <c r="F542" t="s">
        <v>135</v>
      </c>
    </row>
    <row r="543" spans="1:6" x14ac:dyDescent="0.25">
      <c r="A543">
        <v>6</v>
      </c>
      <c r="B543">
        <v>296</v>
      </c>
      <c r="C543" t="s">
        <v>582</v>
      </c>
      <c r="D543">
        <v>0.19</v>
      </c>
      <c r="E543">
        <v>150</v>
      </c>
      <c r="F543" t="s">
        <v>135</v>
      </c>
    </row>
    <row r="544" spans="1:6" x14ac:dyDescent="0.25">
      <c r="A544">
        <v>7</v>
      </c>
      <c r="B544">
        <v>4627</v>
      </c>
      <c r="C544" t="s">
        <v>873</v>
      </c>
      <c r="D544">
        <v>0.19</v>
      </c>
      <c r="E544">
        <v>150</v>
      </c>
      <c r="F544" t="s">
        <v>135</v>
      </c>
    </row>
    <row r="545" spans="1:6" x14ac:dyDescent="0.25">
      <c r="A545">
        <v>8</v>
      </c>
      <c r="B545">
        <v>304</v>
      </c>
      <c r="C545" t="s">
        <v>874</v>
      </c>
      <c r="D545">
        <v>0.19</v>
      </c>
      <c r="E545">
        <v>150</v>
      </c>
      <c r="F545" t="s">
        <v>135</v>
      </c>
    </row>
    <row r="546" spans="1:6" x14ac:dyDescent="0.25">
      <c r="A546">
        <v>9</v>
      </c>
      <c r="B546">
        <v>271</v>
      </c>
      <c r="C546" t="s">
        <v>875</v>
      </c>
      <c r="D546">
        <v>0.19</v>
      </c>
      <c r="E546">
        <v>150</v>
      </c>
      <c r="F546" t="s">
        <v>135</v>
      </c>
    </row>
    <row r="547" spans="1:6" x14ac:dyDescent="0.25">
      <c r="A547">
        <v>10</v>
      </c>
      <c r="B547">
        <v>2677</v>
      </c>
      <c r="C547" t="s">
        <v>876</v>
      </c>
      <c r="D547">
        <v>0.19</v>
      </c>
      <c r="E547">
        <v>150</v>
      </c>
      <c r="F547" t="s">
        <v>135</v>
      </c>
    </row>
    <row r="548" spans="1:6" x14ac:dyDescent="0.25">
      <c r="A548">
        <v>11</v>
      </c>
      <c r="B548">
        <v>167</v>
      </c>
      <c r="C548" t="s">
        <v>877</v>
      </c>
      <c r="D548">
        <v>0.19</v>
      </c>
      <c r="E548">
        <v>150</v>
      </c>
      <c r="F548" t="s">
        <v>135</v>
      </c>
    </row>
    <row r="549" spans="1:6" x14ac:dyDescent="0.25">
      <c r="A549">
        <v>12</v>
      </c>
      <c r="B549">
        <v>200</v>
      </c>
      <c r="C549" t="s">
        <v>878</v>
      </c>
      <c r="D549">
        <v>0.19</v>
      </c>
      <c r="E549">
        <v>150</v>
      </c>
      <c r="F549" t="s">
        <v>135</v>
      </c>
    </row>
    <row r="550" spans="1:6" x14ac:dyDescent="0.25">
      <c r="A550">
        <v>13</v>
      </c>
      <c r="B550">
        <v>270</v>
      </c>
      <c r="C550" t="s">
        <v>879</v>
      </c>
      <c r="D550">
        <v>0.19</v>
      </c>
      <c r="E550">
        <v>150</v>
      </c>
      <c r="F550" t="s">
        <v>135</v>
      </c>
    </row>
    <row r="551" spans="1:6" x14ac:dyDescent="0.25">
      <c r="A551">
        <v>14</v>
      </c>
      <c r="B551">
        <v>254</v>
      </c>
      <c r="C551" t="s">
        <v>880</v>
      </c>
      <c r="D551">
        <v>0.19</v>
      </c>
      <c r="E551">
        <v>150</v>
      </c>
      <c r="F551" t="s">
        <v>135</v>
      </c>
    </row>
    <row r="552" spans="1:6" x14ac:dyDescent="0.25">
      <c r="A552">
        <v>15</v>
      </c>
      <c r="B552">
        <v>1136</v>
      </c>
      <c r="C552" t="s">
        <v>881</v>
      </c>
      <c r="D552">
        <v>0.19</v>
      </c>
      <c r="E552">
        <v>150</v>
      </c>
      <c r="F552" t="s">
        <v>135</v>
      </c>
    </row>
    <row r="553" spans="1:6" x14ac:dyDescent="0.25">
      <c r="A553">
        <v>16</v>
      </c>
      <c r="B553">
        <v>3207</v>
      </c>
      <c r="C553" t="s">
        <v>583</v>
      </c>
      <c r="D553">
        <v>0.19</v>
      </c>
      <c r="E553">
        <v>150</v>
      </c>
      <c r="F553" t="s">
        <v>135</v>
      </c>
    </row>
    <row r="554" spans="1:6" x14ac:dyDescent="0.25">
      <c r="A554">
        <v>17</v>
      </c>
      <c r="B554">
        <v>197</v>
      </c>
      <c r="C554" t="s">
        <v>882</v>
      </c>
      <c r="D554">
        <v>0.19</v>
      </c>
      <c r="E554">
        <v>150</v>
      </c>
      <c r="F554" t="s">
        <v>135</v>
      </c>
    </row>
    <row r="555" spans="1:6" x14ac:dyDescent="0.25">
      <c r="A555">
        <v>18</v>
      </c>
      <c r="B555">
        <v>602</v>
      </c>
      <c r="C555" t="s">
        <v>883</v>
      </c>
      <c r="D555">
        <v>0.19</v>
      </c>
      <c r="E555">
        <v>150</v>
      </c>
      <c r="F555" t="s">
        <v>135</v>
      </c>
    </row>
    <row r="556" spans="1:6" x14ac:dyDescent="0.25">
      <c r="A556">
        <v>19</v>
      </c>
      <c r="B556">
        <v>175</v>
      </c>
      <c r="C556" t="s">
        <v>884</v>
      </c>
      <c r="D556">
        <v>0.19</v>
      </c>
      <c r="E556">
        <v>150</v>
      </c>
      <c r="F556" t="s">
        <v>135</v>
      </c>
    </row>
    <row r="557" spans="1:6" x14ac:dyDescent="0.25">
      <c r="A557">
        <v>20</v>
      </c>
      <c r="B557">
        <v>216</v>
      </c>
      <c r="C557" t="s">
        <v>584</v>
      </c>
      <c r="D557">
        <v>0.19</v>
      </c>
      <c r="E557">
        <v>150</v>
      </c>
      <c r="F557" t="s">
        <v>135</v>
      </c>
    </row>
    <row r="558" spans="1:6" x14ac:dyDescent="0.25">
      <c r="A558">
        <v>21</v>
      </c>
      <c r="B558">
        <v>11292</v>
      </c>
      <c r="C558" t="s">
        <v>585</v>
      </c>
      <c r="D558">
        <v>0.19</v>
      </c>
      <c r="E558">
        <v>150</v>
      </c>
      <c r="F558" t="s">
        <v>135</v>
      </c>
    </row>
    <row r="559" spans="1:6" x14ac:dyDescent="0.25">
      <c r="A559">
        <v>22</v>
      </c>
      <c r="B559">
        <v>203</v>
      </c>
      <c r="C559" t="s">
        <v>885</v>
      </c>
      <c r="D559">
        <v>0.19</v>
      </c>
      <c r="E559">
        <v>150</v>
      </c>
      <c r="F559" t="s">
        <v>135</v>
      </c>
    </row>
    <row r="560" spans="1:6" x14ac:dyDescent="0.25">
      <c r="A560">
        <v>23</v>
      </c>
      <c r="B560">
        <v>202</v>
      </c>
      <c r="C560" t="s">
        <v>886</v>
      </c>
      <c r="D560">
        <v>0.19</v>
      </c>
      <c r="E560">
        <v>150</v>
      </c>
      <c r="F560" t="s">
        <v>135</v>
      </c>
    </row>
    <row r="561" spans="1:6" x14ac:dyDescent="0.25">
      <c r="A561">
        <v>24</v>
      </c>
      <c r="B561">
        <v>379</v>
      </c>
      <c r="C561" t="s">
        <v>887</v>
      </c>
      <c r="D561">
        <v>0.19</v>
      </c>
      <c r="E561">
        <v>150</v>
      </c>
      <c r="F561" t="s">
        <v>135</v>
      </c>
    </row>
    <row r="562" spans="1:6" x14ac:dyDescent="0.25">
      <c r="A562">
        <v>25</v>
      </c>
      <c r="B562">
        <v>191</v>
      </c>
      <c r="C562" t="s">
        <v>888</v>
      </c>
      <c r="D562">
        <v>0.19</v>
      </c>
      <c r="E562">
        <v>150</v>
      </c>
      <c r="F562" t="s">
        <v>135</v>
      </c>
    </row>
    <row r="563" spans="1:6" x14ac:dyDescent="0.25">
      <c r="A563">
        <v>26</v>
      </c>
      <c r="B563">
        <v>192</v>
      </c>
      <c r="C563" t="s">
        <v>889</v>
      </c>
      <c r="D563">
        <v>0.19</v>
      </c>
      <c r="E563">
        <v>150</v>
      </c>
      <c r="F563" t="s">
        <v>135</v>
      </c>
    </row>
    <row r="564" spans="1:6" x14ac:dyDescent="0.25">
      <c r="A564">
        <v>27</v>
      </c>
      <c r="B564">
        <v>906</v>
      </c>
      <c r="C564" t="s">
        <v>890</v>
      </c>
      <c r="D564">
        <v>0.19</v>
      </c>
      <c r="E564">
        <v>150</v>
      </c>
      <c r="F564" t="s">
        <v>135</v>
      </c>
    </row>
    <row r="565" spans="1:6" x14ac:dyDescent="0.25">
      <c r="A565">
        <v>28</v>
      </c>
      <c r="B565">
        <v>286</v>
      </c>
      <c r="C565" t="s">
        <v>891</v>
      </c>
      <c r="D565">
        <v>0.19</v>
      </c>
      <c r="E565">
        <v>150</v>
      </c>
      <c r="F565" t="s">
        <v>135</v>
      </c>
    </row>
    <row r="566" spans="1:6" x14ac:dyDescent="0.25">
      <c r="A566">
        <v>29</v>
      </c>
      <c r="B566">
        <v>179</v>
      </c>
      <c r="C566" t="s">
        <v>892</v>
      </c>
      <c r="D566">
        <v>0.19</v>
      </c>
      <c r="E566">
        <v>150</v>
      </c>
      <c r="F566" t="s">
        <v>135</v>
      </c>
    </row>
    <row r="567" spans="1:6" x14ac:dyDescent="0.25">
      <c r="A567">
        <v>30</v>
      </c>
      <c r="B567">
        <v>680</v>
      </c>
      <c r="C567" t="s">
        <v>893</v>
      </c>
      <c r="D567">
        <v>0.19</v>
      </c>
      <c r="E567">
        <v>150</v>
      </c>
      <c r="F567" t="s">
        <v>135</v>
      </c>
    </row>
    <row r="568" spans="1:6" x14ac:dyDescent="0.25">
      <c r="A568">
        <v>31</v>
      </c>
      <c r="B568">
        <v>1809</v>
      </c>
      <c r="C568" t="s">
        <v>894</v>
      </c>
      <c r="D568">
        <v>0.19</v>
      </c>
      <c r="E568">
        <v>150</v>
      </c>
      <c r="F568" t="s">
        <v>135</v>
      </c>
    </row>
    <row r="569" spans="1:6" x14ac:dyDescent="0.25">
      <c r="A569">
        <v>32</v>
      </c>
      <c r="B569">
        <v>162</v>
      </c>
      <c r="C569" t="s">
        <v>895</v>
      </c>
      <c r="D569">
        <v>0.19</v>
      </c>
      <c r="E569">
        <v>150</v>
      </c>
      <c r="F569" t="s">
        <v>135</v>
      </c>
    </row>
    <row r="570" spans="1:6" x14ac:dyDescent="0.25">
      <c r="A570">
        <v>33</v>
      </c>
      <c r="B570">
        <v>247</v>
      </c>
      <c r="C570" t="s">
        <v>896</v>
      </c>
      <c r="D570">
        <v>0.19</v>
      </c>
      <c r="E570">
        <v>150</v>
      </c>
      <c r="F570" t="s">
        <v>135</v>
      </c>
    </row>
    <row r="571" spans="1:6" x14ac:dyDescent="0.25">
      <c r="A571">
        <v>34</v>
      </c>
      <c r="B571">
        <v>564</v>
      </c>
      <c r="C571" t="s">
        <v>897</v>
      </c>
      <c r="D571">
        <v>0.19</v>
      </c>
      <c r="E571">
        <v>150</v>
      </c>
      <c r="F571" t="s">
        <v>135</v>
      </c>
    </row>
    <row r="572" spans="1:6" x14ac:dyDescent="0.25">
      <c r="A572">
        <v>35</v>
      </c>
      <c r="B572">
        <v>1038</v>
      </c>
      <c r="C572" t="s">
        <v>898</v>
      </c>
      <c r="D572">
        <v>0.19</v>
      </c>
      <c r="E572">
        <v>150</v>
      </c>
      <c r="F572" t="s">
        <v>135</v>
      </c>
    </row>
    <row r="573" spans="1:6" x14ac:dyDescent="0.25">
      <c r="A573">
        <v>36</v>
      </c>
      <c r="B573">
        <v>1665</v>
      </c>
      <c r="C573" t="s">
        <v>586</v>
      </c>
      <c r="D573">
        <v>0.19</v>
      </c>
      <c r="E573">
        <v>150</v>
      </c>
      <c r="F573" t="s">
        <v>135</v>
      </c>
    </row>
    <row r="574" spans="1:6" x14ac:dyDescent="0.25">
      <c r="A574">
        <v>37</v>
      </c>
      <c r="B574">
        <v>748</v>
      </c>
      <c r="C574" t="s">
        <v>587</v>
      </c>
      <c r="D574">
        <v>0.19</v>
      </c>
      <c r="E574">
        <v>150</v>
      </c>
      <c r="F574" t="s">
        <v>135</v>
      </c>
    </row>
    <row r="575" spans="1:6" x14ac:dyDescent="0.25">
      <c r="A575">
        <v>38</v>
      </c>
      <c r="B575">
        <v>441</v>
      </c>
      <c r="C575" t="s">
        <v>899</v>
      </c>
      <c r="D575">
        <v>0.19</v>
      </c>
      <c r="E575">
        <v>150</v>
      </c>
      <c r="F575" t="s">
        <v>135</v>
      </c>
    </row>
    <row r="576" spans="1:6" x14ac:dyDescent="0.25">
      <c r="A576">
        <v>39</v>
      </c>
      <c r="B576">
        <v>183</v>
      </c>
      <c r="C576" t="s">
        <v>900</v>
      </c>
      <c r="D576">
        <v>0.19</v>
      </c>
      <c r="E576">
        <v>150</v>
      </c>
      <c r="F576" t="s">
        <v>135</v>
      </c>
    </row>
    <row r="577" spans="1:6" x14ac:dyDescent="0.25">
      <c r="A577">
        <v>40</v>
      </c>
      <c r="B577">
        <v>1059</v>
      </c>
      <c r="C577" t="s">
        <v>588</v>
      </c>
      <c r="D577">
        <v>0.19</v>
      </c>
      <c r="E577">
        <v>150</v>
      </c>
      <c r="F577" t="s">
        <v>135</v>
      </c>
    </row>
    <row r="578" spans="1:6" x14ac:dyDescent="0.25">
      <c r="A578">
        <v>41</v>
      </c>
      <c r="B578">
        <v>310</v>
      </c>
      <c r="C578" t="s">
        <v>589</v>
      </c>
      <c r="D578">
        <v>0.19</v>
      </c>
      <c r="E578">
        <v>150</v>
      </c>
      <c r="F578" t="s">
        <v>135</v>
      </c>
    </row>
    <row r="579" spans="1:6" x14ac:dyDescent="0.25">
      <c r="A579">
        <v>42</v>
      </c>
      <c r="B579">
        <v>175</v>
      </c>
      <c r="C579" t="s">
        <v>901</v>
      </c>
      <c r="D579">
        <v>0.19</v>
      </c>
      <c r="E579">
        <v>150</v>
      </c>
      <c r="F579" t="s">
        <v>135</v>
      </c>
    </row>
    <row r="580" spans="1:6" x14ac:dyDescent="0.25">
      <c r="A580">
        <v>43</v>
      </c>
      <c r="B580">
        <v>349</v>
      </c>
      <c r="C580" t="s">
        <v>902</v>
      </c>
      <c r="D580">
        <v>0.19</v>
      </c>
      <c r="E580">
        <v>150</v>
      </c>
      <c r="F580" t="s">
        <v>135</v>
      </c>
    </row>
    <row r="581" spans="1:6" x14ac:dyDescent="0.25">
      <c r="A581">
        <v>44</v>
      </c>
      <c r="B581">
        <v>775</v>
      </c>
      <c r="C581" t="s">
        <v>903</v>
      </c>
      <c r="D581">
        <v>0.19</v>
      </c>
      <c r="E581">
        <v>150</v>
      </c>
      <c r="F581" t="s">
        <v>135</v>
      </c>
    </row>
    <row r="582" spans="1:6" x14ac:dyDescent="0.25">
      <c r="A582">
        <v>45</v>
      </c>
      <c r="B582">
        <v>190</v>
      </c>
      <c r="C582" t="s">
        <v>590</v>
      </c>
      <c r="D582">
        <v>0.19</v>
      </c>
      <c r="E582">
        <v>150</v>
      </c>
      <c r="F582" t="s">
        <v>135</v>
      </c>
    </row>
    <row r="583" spans="1:6" x14ac:dyDescent="0.25">
      <c r="A583">
        <v>46</v>
      </c>
      <c r="B583">
        <v>1043</v>
      </c>
      <c r="C583" t="s">
        <v>904</v>
      </c>
      <c r="D583">
        <v>0.19</v>
      </c>
      <c r="E583">
        <v>150</v>
      </c>
      <c r="F583" t="s">
        <v>135</v>
      </c>
    </row>
    <row r="584" spans="1:6" x14ac:dyDescent="0.25">
      <c r="A584">
        <v>47</v>
      </c>
      <c r="B584">
        <v>3521</v>
      </c>
      <c r="C584" t="s">
        <v>591</v>
      </c>
      <c r="D584">
        <v>0.19</v>
      </c>
      <c r="E584">
        <v>150</v>
      </c>
      <c r="F584" t="s">
        <v>135</v>
      </c>
    </row>
    <row r="585" spans="1:6" x14ac:dyDescent="0.25">
      <c r="A585">
        <v>48</v>
      </c>
      <c r="B585">
        <v>194</v>
      </c>
      <c r="C585" t="s">
        <v>592</v>
      </c>
      <c r="D585">
        <v>0.19</v>
      </c>
      <c r="E585">
        <v>150</v>
      </c>
      <c r="F585" t="s">
        <v>135</v>
      </c>
    </row>
    <row r="586" spans="1:6" x14ac:dyDescent="0.25">
      <c r="A586">
        <v>49</v>
      </c>
      <c r="B586">
        <v>1233</v>
      </c>
      <c r="C586" t="s">
        <v>905</v>
      </c>
      <c r="D586">
        <v>0.19</v>
      </c>
      <c r="E586">
        <v>150</v>
      </c>
      <c r="F586" t="s">
        <v>135</v>
      </c>
    </row>
    <row r="587" spans="1:6" x14ac:dyDescent="0.25">
      <c r="A587">
        <v>50</v>
      </c>
      <c r="B587">
        <v>607</v>
      </c>
      <c r="C587" t="s">
        <v>593</v>
      </c>
      <c r="D587">
        <v>0.19</v>
      </c>
      <c r="E587">
        <v>150</v>
      </c>
      <c r="F587" t="s">
        <v>135</v>
      </c>
    </row>
    <row r="588" spans="1:6" x14ac:dyDescent="0.25">
      <c r="A588">
        <v>51</v>
      </c>
      <c r="B588">
        <v>7337</v>
      </c>
      <c r="C588" t="s">
        <v>594</v>
      </c>
      <c r="D588">
        <v>0.19</v>
      </c>
      <c r="E588">
        <v>150</v>
      </c>
      <c r="F588" t="s">
        <v>135</v>
      </c>
    </row>
    <row r="589" spans="1:6" x14ac:dyDescent="0.25">
      <c r="A589">
        <v>52</v>
      </c>
      <c r="B589">
        <v>171</v>
      </c>
      <c r="C589" t="s">
        <v>595</v>
      </c>
      <c r="D589">
        <v>0.19</v>
      </c>
      <c r="E589">
        <v>150</v>
      </c>
      <c r="F589" t="s">
        <v>135</v>
      </c>
    </row>
    <row r="590" spans="1:6" x14ac:dyDescent="0.25">
      <c r="A590">
        <v>53</v>
      </c>
      <c r="B590">
        <v>160</v>
      </c>
      <c r="C590" t="s">
        <v>906</v>
      </c>
      <c r="D590">
        <v>0.19</v>
      </c>
      <c r="E590">
        <v>150</v>
      </c>
      <c r="F590" t="s">
        <v>135</v>
      </c>
    </row>
    <row r="591" spans="1:6" x14ac:dyDescent="0.25">
      <c r="A591">
        <v>54</v>
      </c>
      <c r="B591">
        <v>582</v>
      </c>
      <c r="C591" t="s">
        <v>596</v>
      </c>
      <c r="D591">
        <v>0.19</v>
      </c>
      <c r="E591">
        <v>150</v>
      </c>
      <c r="F591" t="s">
        <v>135</v>
      </c>
    </row>
    <row r="592" spans="1:6" x14ac:dyDescent="0.25">
      <c r="A592">
        <v>55</v>
      </c>
      <c r="B592">
        <v>214</v>
      </c>
      <c r="C592" t="s">
        <v>907</v>
      </c>
      <c r="D592">
        <v>0.19</v>
      </c>
      <c r="E592">
        <v>150</v>
      </c>
      <c r="F592" t="s">
        <v>135</v>
      </c>
    </row>
    <row r="593" spans="1:6" x14ac:dyDescent="0.25">
      <c r="A593">
        <v>56</v>
      </c>
      <c r="B593">
        <v>158</v>
      </c>
      <c r="C593" t="s">
        <v>908</v>
      </c>
      <c r="D593">
        <v>0.19</v>
      </c>
      <c r="E593">
        <v>150</v>
      </c>
      <c r="F593" t="s">
        <v>135</v>
      </c>
    </row>
    <row r="594" spans="1:6" x14ac:dyDescent="0.25">
      <c r="A594">
        <v>57</v>
      </c>
      <c r="B594">
        <v>2241</v>
      </c>
      <c r="C594" t="s">
        <v>597</v>
      </c>
      <c r="D594">
        <v>0.19</v>
      </c>
      <c r="E594">
        <v>150</v>
      </c>
      <c r="F594" t="s">
        <v>135</v>
      </c>
    </row>
    <row r="595" spans="1:6" x14ac:dyDescent="0.25">
      <c r="A595">
        <v>58</v>
      </c>
      <c r="B595">
        <v>293</v>
      </c>
      <c r="C595" t="s">
        <v>909</v>
      </c>
      <c r="D595">
        <v>0.19</v>
      </c>
      <c r="E595">
        <v>150</v>
      </c>
      <c r="F595" t="s">
        <v>135</v>
      </c>
    </row>
    <row r="596" spans="1:6" x14ac:dyDescent="0.25">
      <c r="A596">
        <v>59</v>
      </c>
      <c r="B596">
        <v>5851</v>
      </c>
      <c r="C596" t="s">
        <v>910</v>
      </c>
      <c r="D596">
        <v>0.19</v>
      </c>
      <c r="E596">
        <v>150</v>
      </c>
      <c r="F596" t="s">
        <v>135</v>
      </c>
    </row>
    <row r="597" spans="1:6" x14ac:dyDescent="0.25">
      <c r="A597">
        <v>60</v>
      </c>
      <c r="B597">
        <v>4614</v>
      </c>
      <c r="C597" t="s">
        <v>911</v>
      </c>
      <c r="D597">
        <v>0.19</v>
      </c>
      <c r="E597">
        <v>150</v>
      </c>
      <c r="F597" t="s">
        <v>135</v>
      </c>
    </row>
    <row r="598" spans="1:6" x14ac:dyDescent="0.25">
      <c r="A598">
        <v>61</v>
      </c>
      <c r="B598">
        <v>563</v>
      </c>
      <c r="C598" t="s">
        <v>598</v>
      </c>
      <c r="D598">
        <v>0.19</v>
      </c>
      <c r="E598">
        <v>150</v>
      </c>
      <c r="F598" t="s">
        <v>135</v>
      </c>
    </row>
    <row r="599" spans="1:6" x14ac:dyDescent="0.25">
      <c r="A599">
        <v>62</v>
      </c>
      <c r="B599">
        <v>9032</v>
      </c>
      <c r="C599" t="s">
        <v>599</v>
      </c>
      <c r="D599">
        <v>0.19</v>
      </c>
      <c r="E599">
        <v>150</v>
      </c>
      <c r="F599" t="s">
        <v>135</v>
      </c>
    </row>
    <row r="600" spans="1:6" x14ac:dyDescent="0.25">
      <c r="A600">
        <v>63</v>
      </c>
      <c r="B600">
        <v>356</v>
      </c>
      <c r="C600" t="s">
        <v>912</v>
      </c>
      <c r="D600">
        <v>0.19</v>
      </c>
      <c r="E600">
        <v>150</v>
      </c>
      <c r="F600" t="s">
        <v>135</v>
      </c>
    </row>
    <row r="601" spans="1:6" x14ac:dyDescent="0.25">
      <c r="A601">
        <v>64</v>
      </c>
      <c r="B601">
        <v>184</v>
      </c>
      <c r="C601" t="s">
        <v>913</v>
      </c>
      <c r="D601">
        <v>0.19</v>
      </c>
      <c r="E601">
        <v>150</v>
      </c>
      <c r="F601" t="s">
        <v>135</v>
      </c>
    </row>
    <row r="602" spans="1:6" x14ac:dyDescent="0.25">
      <c r="A602">
        <v>65</v>
      </c>
      <c r="B602">
        <v>5730</v>
      </c>
      <c r="C602" t="s">
        <v>914</v>
      </c>
      <c r="D602">
        <v>0.19</v>
      </c>
      <c r="E602">
        <v>150</v>
      </c>
      <c r="F602" t="s">
        <v>135</v>
      </c>
    </row>
    <row r="603" spans="1:6" x14ac:dyDescent="0.25">
      <c r="A603">
        <v>66</v>
      </c>
      <c r="B603">
        <v>214</v>
      </c>
      <c r="C603" t="s">
        <v>915</v>
      </c>
      <c r="D603">
        <v>0.19</v>
      </c>
      <c r="E603">
        <v>150</v>
      </c>
      <c r="F603" t="s">
        <v>135</v>
      </c>
    </row>
    <row r="604" spans="1:6" x14ac:dyDescent="0.25">
      <c r="A604">
        <v>67</v>
      </c>
      <c r="B604">
        <v>10059</v>
      </c>
      <c r="C604" t="s">
        <v>916</v>
      </c>
      <c r="D604">
        <v>0.19</v>
      </c>
      <c r="E604">
        <v>150</v>
      </c>
      <c r="F604" t="s">
        <v>135</v>
      </c>
    </row>
    <row r="605" spans="1:6" x14ac:dyDescent="0.25">
      <c r="A605">
        <v>68</v>
      </c>
      <c r="B605">
        <v>834</v>
      </c>
      <c r="C605" t="s">
        <v>600</v>
      </c>
      <c r="D605">
        <v>0.19</v>
      </c>
      <c r="E605">
        <v>150</v>
      </c>
      <c r="F605" t="s">
        <v>135</v>
      </c>
    </row>
    <row r="606" spans="1:6" x14ac:dyDescent="0.25">
      <c r="A606">
        <v>69</v>
      </c>
      <c r="B606">
        <v>550</v>
      </c>
      <c r="C606" t="s">
        <v>917</v>
      </c>
      <c r="D606">
        <v>0.19</v>
      </c>
      <c r="E606">
        <v>150</v>
      </c>
      <c r="F606" t="s">
        <v>135</v>
      </c>
    </row>
    <row r="607" spans="1:6" x14ac:dyDescent="0.25">
      <c r="A607">
        <v>70</v>
      </c>
      <c r="B607">
        <v>174</v>
      </c>
      <c r="C607" t="s">
        <v>918</v>
      </c>
      <c r="D607">
        <v>0.19</v>
      </c>
      <c r="E607">
        <v>150</v>
      </c>
      <c r="F607" t="s">
        <v>135</v>
      </c>
    </row>
    <row r="608" spans="1:6" x14ac:dyDescent="0.25">
      <c r="A608">
        <v>71</v>
      </c>
      <c r="B608">
        <v>380</v>
      </c>
      <c r="C608" t="s">
        <v>919</v>
      </c>
      <c r="D608">
        <v>0.19</v>
      </c>
      <c r="E608">
        <v>150</v>
      </c>
      <c r="F608" t="s">
        <v>135</v>
      </c>
    </row>
    <row r="609" spans="1:6" x14ac:dyDescent="0.25">
      <c r="A609">
        <v>72</v>
      </c>
      <c r="B609">
        <v>4223</v>
      </c>
      <c r="C609" t="s">
        <v>920</v>
      </c>
      <c r="D609">
        <v>0.19</v>
      </c>
      <c r="E609">
        <v>150</v>
      </c>
      <c r="F609" t="s">
        <v>135</v>
      </c>
    </row>
    <row r="610" spans="1:6" x14ac:dyDescent="0.25">
      <c r="A610">
        <v>73</v>
      </c>
      <c r="B610">
        <v>466</v>
      </c>
      <c r="C610" t="s">
        <v>601</v>
      </c>
      <c r="D610">
        <v>0.19</v>
      </c>
      <c r="E610">
        <v>150</v>
      </c>
      <c r="F610" t="s">
        <v>135</v>
      </c>
    </row>
    <row r="611" spans="1:6" x14ac:dyDescent="0.25">
      <c r="A611">
        <v>74</v>
      </c>
      <c r="B611">
        <v>204</v>
      </c>
      <c r="C611" t="s">
        <v>921</v>
      </c>
      <c r="D611">
        <v>0.19</v>
      </c>
      <c r="E611">
        <v>150</v>
      </c>
      <c r="F611" t="s">
        <v>135</v>
      </c>
    </row>
    <row r="612" spans="1:6" x14ac:dyDescent="0.25">
      <c r="A612">
        <v>75</v>
      </c>
      <c r="B612">
        <v>217</v>
      </c>
      <c r="C612" t="s">
        <v>922</v>
      </c>
      <c r="D612">
        <v>0.19</v>
      </c>
      <c r="E612">
        <v>150</v>
      </c>
      <c r="F612" t="s">
        <v>135</v>
      </c>
    </row>
    <row r="613" spans="1:6" x14ac:dyDescent="0.25">
      <c r="A613">
        <v>76</v>
      </c>
      <c r="B613">
        <v>252</v>
      </c>
      <c r="C613" t="s">
        <v>923</v>
      </c>
      <c r="D613">
        <v>0.19</v>
      </c>
      <c r="E613">
        <v>150</v>
      </c>
      <c r="F613" t="s">
        <v>135</v>
      </c>
    </row>
    <row r="614" spans="1:6" x14ac:dyDescent="0.25">
      <c r="A614">
        <v>77</v>
      </c>
      <c r="B614">
        <v>153</v>
      </c>
      <c r="C614" t="s">
        <v>924</v>
      </c>
      <c r="D614">
        <v>0.19</v>
      </c>
      <c r="E614">
        <v>150</v>
      </c>
      <c r="F614" t="s">
        <v>135</v>
      </c>
    </row>
    <row r="615" spans="1:6" x14ac:dyDescent="0.25">
      <c r="A615">
        <v>78</v>
      </c>
      <c r="B615">
        <v>151</v>
      </c>
      <c r="C615" t="s">
        <v>925</v>
      </c>
      <c r="D615">
        <v>0.19</v>
      </c>
      <c r="E615">
        <v>150</v>
      </c>
      <c r="F615" t="s">
        <v>135</v>
      </c>
    </row>
    <row r="616" spans="1:6" x14ac:dyDescent="0.25">
      <c r="A616">
        <v>79</v>
      </c>
      <c r="B616">
        <v>150</v>
      </c>
      <c r="C616" t="s">
        <v>926</v>
      </c>
      <c r="D616">
        <v>0.19</v>
      </c>
      <c r="E616">
        <v>150</v>
      </c>
      <c r="F616" t="s">
        <v>135</v>
      </c>
    </row>
    <row r="617" spans="1:6" x14ac:dyDescent="0.25">
      <c r="A617">
        <v>80</v>
      </c>
      <c r="B617">
        <v>10196</v>
      </c>
      <c r="C617" t="s">
        <v>602</v>
      </c>
      <c r="D617">
        <v>0.19</v>
      </c>
      <c r="E617">
        <v>150</v>
      </c>
      <c r="F617" t="s">
        <v>135</v>
      </c>
    </row>
    <row r="618" spans="1:6" x14ac:dyDescent="0.25">
      <c r="A618">
        <v>81</v>
      </c>
      <c r="B618">
        <v>174</v>
      </c>
      <c r="C618" t="s">
        <v>927</v>
      </c>
      <c r="D618">
        <v>0.19</v>
      </c>
      <c r="E618">
        <v>150</v>
      </c>
      <c r="F618" t="s">
        <v>135</v>
      </c>
    </row>
    <row r="619" spans="1:6" x14ac:dyDescent="0.25">
      <c r="A619">
        <v>82</v>
      </c>
      <c r="B619">
        <v>4537</v>
      </c>
      <c r="C619" t="s">
        <v>928</v>
      </c>
      <c r="D619">
        <v>0.19</v>
      </c>
      <c r="E619">
        <v>150</v>
      </c>
      <c r="F619" t="s">
        <v>135</v>
      </c>
    </row>
    <row r="620" spans="1:6" x14ac:dyDescent="0.25">
      <c r="A620">
        <v>83</v>
      </c>
      <c r="B620">
        <v>12170</v>
      </c>
      <c r="C620" t="s">
        <v>929</v>
      </c>
      <c r="D620">
        <v>0.19</v>
      </c>
      <c r="E620">
        <v>150</v>
      </c>
      <c r="F620" t="s">
        <v>135</v>
      </c>
    </row>
    <row r="621" spans="1:6" x14ac:dyDescent="0.25">
      <c r="A621">
        <v>84</v>
      </c>
      <c r="B621">
        <v>203</v>
      </c>
      <c r="C621" t="s">
        <v>930</v>
      </c>
      <c r="D621">
        <v>0.19</v>
      </c>
      <c r="E621">
        <v>150</v>
      </c>
      <c r="F621" t="s">
        <v>135</v>
      </c>
    </row>
    <row r="622" spans="1:6" x14ac:dyDescent="0.25">
      <c r="A622">
        <v>85</v>
      </c>
      <c r="B622">
        <v>151</v>
      </c>
      <c r="C622" t="s">
        <v>603</v>
      </c>
      <c r="D622">
        <v>0.19</v>
      </c>
      <c r="E622">
        <v>150</v>
      </c>
      <c r="F622" t="s">
        <v>135</v>
      </c>
    </row>
    <row r="623" spans="1:6" x14ac:dyDescent="0.25">
      <c r="A623">
        <v>86</v>
      </c>
      <c r="B623">
        <v>158</v>
      </c>
      <c r="C623" t="s">
        <v>931</v>
      </c>
      <c r="D623">
        <v>0.19</v>
      </c>
      <c r="E623">
        <v>150</v>
      </c>
      <c r="F623" t="s">
        <v>135</v>
      </c>
    </row>
    <row r="624" spans="1:6" x14ac:dyDescent="0.25">
      <c r="A624">
        <v>87</v>
      </c>
      <c r="B624">
        <v>208</v>
      </c>
      <c r="C624" t="s">
        <v>932</v>
      </c>
      <c r="D624">
        <v>0.19</v>
      </c>
      <c r="E624">
        <v>150</v>
      </c>
      <c r="F624" t="s">
        <v>135</v>
      </c>
    </row>
    <row r="625" spans="1:6" x14ac:dyDescent="0.25">
      <c r="A625">
        <v>88</v>
      </c>
      <c r="B625">
        <v>10753</v>
      </c>
      <c r="C625" t="s">
        <v>933</v>
      </c>
      <c r="D625">
        <v>0.19</v>
      </c>
      <c r="E625">
        <v>150</v>
      </c>
      <c r="F625" t="s">
        <v>135</v>
      </c>
    </row>
    <row r="626" spans="1:6" x14ac:dyDescent="0.25">
      <c r="A626">
        <v>89</v>
      </c>
      <c r="B626">
        <v>1603</v>
      </c>
      <c r="C626" t="s">
        <v>934</v>
      </c>
      <c r="D626">
        <v>0.19</v>
      </c>
      <c r="E626">
        <v>150</v>
      </c>
      <c r="F626" t="s">
        <v>135</v>
      </c>
    </row>
    <row r="627" spans="1:6" x14ac:dyDescent="0.25">
      <c r="A627">
        <v>90</v>
      </c>
      <c r="B627">
        <v>196</v>
      </c>
      <c r="C627" t="s">
        <v>935</v>
      </c>
      <c r="D627">
        <v>0.19</v>
      </c>
      <c r="E627">
        <v>150</v>
      </c>
      <c r="F627" t="s">
        <v>135</v>
      </c>
    </row>
    <row r="628" spans="1:6" x14ac:dyDescent="0.25">
      <c r="A628">
        <v>91</v>
      </c>
      <c r="B628">
        <v>262</v>
      </c>
      <c r="C628" t="s">
        <v>604</v>
      </c>
      <c r="D628">
        <v>0.19</v>
      </c>
      <c r="E628">
        <v>150</v>
      </c>
      <c r="F628" t="s">
        <v>135</v>
      </c>
    </row>
    <row r="629" spans="1:6" x14ac:dyDescent="0.25">
      <c r="A629">
        <v>92</v>
      </c>
      <c r="B629">
        <v>207</v>
      </c>
      <c r="C629" t="s">
        <v>936</v>
      </c>
      <c r="D629">
        <v>0.19</v>
      </c>
      <c r="E629">
        <v>150</v>
      </c>
      <c r="F629" t="s">
        <v>135</v>
      </c>
    </row>
    <row r="630" spans="1:6" x14ac:dyDescent="0.25">
      <c r="A630">
        <v>93</v>
      </c>
      <c r="B630">
        <v>277</v>
      </c>
      <c r="C630" t="s">
        <v>937</v>
      </c>
      <c r="D630">
        <v>0.19</v>
      </c>
      <c r="E630">
        <v>150</v>
      </c>
      <c r="F630" t="s">
        <v>135</v>
      </c>
    </row>
    <row r="631" spans="1:6" x14ac:dyDescent="0.25">
      <c r="A631">
        <v>94</v>
      </c>
      <c r="B631">
        <v>473</v>
      </c>
      <c r="C631" t="s">
        <v>938</v>
      </c>
      <c r="D631">
        <v>0.19</v>
      </c>
      <c r="E631">
        <v>150</v>
      </c>
      <c r="F631" t="s">
        <v>135</v>
      </c>
    </row>
    <row r="632" spans="1:6" x14ac:dyDescent="0.25">
      <c r="A632">
        <v>95</v>
      </c>
      <c r="B632">
        <v>250</v>
      </c>
      <c r="C632" t="s">
        <v>939</v>
      </c>
      <c r="D632">
        <v>0.19</v>
      </c>
      <c r="E632">
        <v>150</v>
      </c>
      <c r="F632" t="s">
        <v>135</v>
      </c>
    </row>
    <row r="633" spans="1:6" x14ac:dyDescent="0.25">
      <c r="A633">
        <v>96</v>
      </c>
      <c r="B633">
        <v>381</v>
      </c>
      <c r="C633" t="s">
        <v>605</v>
      </c>
      <c r="D633">
        <v>0.19</v>
      </c>
      <c r="E633">
        <v>150</v>
      </c>
      <c r="F633" t="s">
        <v>135</v>
      </c>
    </row>
    <row r="634" spans="1:6" x14ac:dyDescent="0.25">
      <c r="A634">
        <v>97</v>
      </c>
      <c r="B634">
        <v>213</v>
      </c>
      <c r="C634" t="s">
        <v>940</v>
      </c>
      <c r="D634">
        <v>0.19</v>
      </c>
      <c r="E634">
        <v>150</v>
      </c>
      <c r="F634" t="s">
        <v>135</v>
      </c>
    </row>
    <row r="635" spans="1:6" x14ac:dyDescent="0.25">
      <c r="A635">
        <v>98</v>
      </c>
      <c r="B635">
        <v>170</v>
      </c>
      <c r="C635" t="s">
        <v>941</v>
      </c>
      <c r="D635">
        <v>0.19</v>
      </c>
      <c r="E635">
        <v>150</v>
      </c>
      <c r="F635" t="s">
        <v>135</v>
      </c>
    </row>
    <row r="636" spans="1:6" x14ac:dyDescent="0.25">
      <c r="A636">
        <v>99</v>
      </c>
      <c r="B636">
        <v>8543</v>
      </c>
      <c r="C636" t="s">
        <v>606</v>
      </c>
      <c r="D636">
        <v>0.19</v>
      </c>
      <c r="E636">
        <v>150</v>
      </c>
      <c r="F636" t="s">
        <v>135</v>
      </c>
    </row>
    <row r="637" spans="1:6" x14ac:dyDescent="0.25">
      <c r="A637">
        <v>100</v>
      </c>
      <c r="B637">
        <v>851</v>
      </c>
      <c r="C637" t="s">
        <v>607</v>
      </c>
      <c r="D637">
        <v>0.19</v>
      </c>
      <c r="E637">
        <v>150</v>
      </c>
      <c r="F637" t="s">
        <v>135</v>
      </c>
    </row>
    <row r="638" spans="1:6" x14ac:dyDescent="0.25">
      <c r="A638">
        <v>101</v>
      </c>
      <c r="B638">
        <v>1093</v>
      </c>
      <c r="C638" t="s">
        <v>942</v>
      </c>
      <c r="D638">
        <v>0.19</v>
      </c>
      <c r="E638">
        <v>150</v>
      </c>
      <c r="F638" t="s">
        <v>135</v>
      </c>
    </row>
    <row r="639" spans="1:6" x14ac:dyDescent="0.25">
      <c r="A639">
        <v>102</v>
      </c>
      <c r="B639">
        <v>218</v>
      </c>
      <c r="C639" t="s">
        <v>943</v>
      </c>
      <c r="D639">
        <v>0.19</v>
      </c>
      <c r="E639">
        <v>150</v>
      </c>
      <c r="F639" t="s">
        <v>135</v>
      </c>
    </row>
    <row r="640" spans="1:6" x14ac:dyDescent="0.25">
      <c r="A640">
        <v>103</v>
      </c>
      <c r="B640">
        <v>175</v>
      </c>
      <c r="C640" t="s">
        <v>944</v>
      </c>
      <c r="D640">
        <v>0.19</v>
      </c>
      <c r="E640">
        <v>150</v>
      </c>
      <c r="F640" t="s">
        <v>135</v>
      </c>
    </row>
    <row r="641" spans="1:6" x14ac:dyDescent="0.25">
      <c r="A641">
        <v>104</v>
      </c>
      <c r="B641">
        <v>175</v>
      </c>
      <c r="C641" t="s">
        <v>945</v>
      </c>
      <c r="D641">
        <v>0.19</v>
      </c>
      <c r="E641">
        <v>150</v>
      </c>
      <c r="F641" t="s">
        <v>135</v>
      </c>
    </row>
    <row r="642" spans="1:6" x14ac:dyDescent="0.25">
      <c r="A642">
        <v>105</v>
      </c>
      <c r="B642">
        <v>7807</v>
      </c>
      <c r="C642" t="s">
        <v>608</v>
      </c>
      <c r="D642">
        <v>0.19</v>
      </c>
      <c r="E642">
        <v>150</v>
      </c>
      <c r="F642" t="s">
        <v>135</v>
      </c>
    </row>
    <row r="643" spans="1:6" x14ac:dyDescent="0.25">
      <c r="A643">
        <v>106</v>
      </c>
      <c r="B643">
        <v>373</v>
      </c>
      <c r="C643" t="s">
        <v>609</v>
      </c>
      <c r="D643">
        <v>0.19</v>
      </c>
      <c r="E643">
        <v>150</v>
      </c>
      <c r="F643" t="s">
        <v>135</v>
      </c>
    </row>
    <row r="644" spans="1:6" x14ac:dyDescent="0.25">
      <c r="A644">
        <v>107</v>
      </c>
      <c r="B644">
        <v>270</v>
      </c>
      <c r="C644" t="s">
        <v>946</v>
      </c>
      <c r="D644">
        <v>0.19</v>
      </c>
      <c r="E644">
        <v>150</v>
      </c>
      <c r="F644" t="s">
        <v>135</v>
      </c>
    </row>
    <row r="645" spans="1:6" x14ac:dyDescent="0.25">
      <c r="A645">
        <v>108</v>
      </c>
      <c r="B645">
        <v>200</v>
      </c>
      <c r="C645" t="s">
        <v>947</v>
      </c>
      <c r="D645">
        <v>0.19</v>
      </c>
      <c r="E645">
        <v>150</v>
      </c>
      <c r="F645" t="s">
        <v>135</v>
      </c>
    </row>
    <row r="646" spans="1:6" x14ac:dyDescent="0.25">
      <c r="A646">
        <v>109</v>
      </c>
      <c r="B646">
        <v>1577</v>
      </c>
      <c r="C646" t="s">
        <v>948</v>
      </c>
      <c r="D646">
        <v>0.19</v>
      </c>
      <c r="E646">
        <v>150</v>
      </c>
      <c r="F646" t="s">
        <v>135</v>
      </c>
    </row>
    <row r="647" spans="1:6" x14ac:dyDescent="0.25">
      <c r="A647">
        <v>110</v>
      </c>
      <c r="B647">
        <v>208</v>
      </c>
      <c r="C647" t="s">
        <v>949</v>
      </c>
      <c r="D647">
        <v>0.19</v>
      </c>
      <c r="E647">
        <v>150</v>
      </c>
      <c r="F647" t="s">
        <v>135</v>
      </c>
    </row>
    <row r="648" spans="1:6" x14ac:dyDescent="0.25">
      <c r="A648">
        <v>111</v>
      </c>
      <c r="B648">
        <v>5881</v>
      </c>
      <c r="C648" t="s">
        <v>610</v>
      </c>
      <c r="D648">
        <v>0.19</v>
      </c>
      <c r="E648">
        <v>150</v>
      </c>
      <c r="F648" t="s">
        <v>135</v>
      </c>
    </row>
    <row r="649" spans="1:6" x14ac:dyDescent="0.25">
      <c r="A649">
        <v>112</v>
      </c>
      <c r="B649">
        <v>183</v>
      </c>
      <c r="C649" t="s">
        <v>950</v>
      </c>
      <c r="D649">
        <v>0.19</v>
      </c>
      <c r="E649">
        <v>150</v>
      </c>
      <c r="F649" t="s">
        <v>135</v>
      </c>
    </row>
    <row r="650" spans="1:6" x14ac:dyDescent="0.25">
      <c r="A650">
        <v>113</v>
      </c>
      <c r="B650">
        <v>384</v>
      </c>
      <c r="C650" t="s">
        <v>951</v>
      </c>
      <c r="D650">
        <v>0.19</v>
      </c>
      <c r="E650">
        <v>150</v>
      </c>
      <c r="F650" t="s">
        <v>135</v>
      </c>
    </row>
    <row r="651" spans="1:6" x14ac:dyDescent="0.25">
      <c r="A651">
        <v>114</v>
      </c>
      <c r="B651">
        <v>198</v>
      </c>
      <c r="C651" t="s">
        <v>952</v>
      </c>
      <c r="D651">
        <v>0.19</v>
      </c>
      <c r="E651">
        <v>150</v>
      </c>
      <c r="F651" t="s">
        <v>135</v>
      </c>
    </row>
    <row r="652" spans="1:6" x14ac:dyDescent="0.25">
      <c r="A652">
        <v>115</v>
      </c>
      <c r="B652">
        <v>170</v>
      </c>
      <c r="C652" t="s">
        <v>953</v>
      </c>
      <c r="D652">
        <v>0.19</v>
      </c>
      <c r="E652">
        <v>150</v>
      </c>
      <c r="F652" t="s">
        <v>135</v>
      </c>
    </row>
    <row r="653" spans="1:6" x14ac:dyDescent="0.25">
      <c r="A653">
        <v>116</v>
      </c>
      <c r="B653">
        <v>159</v>
      </c>
      <c r="C653" t="s">
        <v>954</v>
      </c>
      <c r="D653">
        <v>0.19</v>
      </c>
      <c r="E653">
        <v>150</v>
      </c>
      <c r="F653" t="s">
        <v>135</v>
      </c>
    </row>
    <row r="654" spans="1:6" x14ac:dyDescent="0.25">
      <c r="A654">
        <v>117</v>
      </c>
      <c r="B654">
        <v>198</v>
      </c>
      <c r="C654" t="s">
        <v>955</v>
      </c>
      <c r="D654">
        <v>0.19</v>
      </c>
      <c r="E654">
        <v>150</v>
      </c>
      <c r="F654" t="s">
        <v>135</v>
      </c>
    </row>
    <row r="655" spans="1:6" x14ac:dyDescent="0.25">
      <c r="A655">
        <v>118</v>
      </c>
      <c r="B655">
        <v>171</v>
      </c>
      <c r="C655" t="s">
        <v>956</v>
      </c>
      <c r="D655">
        <v>0.19</v>
      </c>
      <c r="E655">
        <v>150</v>
      </c>
      <c r="F655" t="s">
        <v>135</v>
      </c>
    </row>
    <row r="656" spans="1:6" x14ac:dyDescent="0.25">
      <c r="A656">
        <v>119</v>
      </c>
      <c r="B656">
        <v>314</v>
      </c>
      <c r="C656" t="s">
        <v>611</v>
      </c>
      <c r="D656">
        <v>0.19</v>
      </c>
      <c r="E656">
        <v>150</v>
      </c>
      <c r="F656" t="s">
        <v>135</v>
      </c>
    </row>
    <row r="657" spans="1:6" x14ac:dyDescent="0.25">
      <c r="A657">
        <v>120</v>
      </c>
      <c r="B657">
        <v>2886</v>
      </c>
      <c r="C657" t="s">
        <v>957</v>
      </c>
      <c r="D657">
        <v>0.19</v>
      </c>
      <c r="E657">
        <v>150</v>
      </c>
      <c r="F657" t="s">
        <v>135</v>
      </c>
    </row>
    <row r="658" spans="1:6" x14ac:dyDescent="0.25">
      <c r="A658">
        <v>121</v>
      </c>
      <c r="B658">
        <v>1558</v>
      </c>
      <c r="C658" t="s">
        <v>958</v>
      </c>
      <c r="D658">
        <v>0.19</v>
      </c>
      <c r="E658">
        <v>150</v>
      </c>
      <c r="F658" t="s">
        <v>135</v>
      </c>
    </row>
    <row r="659" spans="1:6" x14ac:dyDescent="0.25">
      <c r="A659">
        <v>122</v>
      </c>
      <c r="B659">
        <v>1599</v>
      </c>
      <c r="C659" t="s">
        <v>959</v>
      </c>
      <c r="D659">
        <v>0.19</v>
      </c>
      <c r="E659">
        <v>150</v>
      </c>
      <c r="F659" t="s">
        <v>135</v>
      </c>
    </row>
    <row r="660" spans="1:6" x14ac:dyDescent="0.25">
      <c r="A660">
        <v>123</v>
      </c>
      <c r="B660">
        <v>4103</v>
      </c>
      <c r="C660" t="s">
        <v>960</v>
      </c>
      <c r="D660">
        <v>0.19</v>
      </c>
      <c r="E660">
        <v>150</v>
      </c>
      <c r="F660" t="s">
        <v>135</v>
      </c>
    </row>
    <row r="661" spans="1:6" x14ac:dyDescent="0.25">
      <c r="A661">
        <v>124</v>
      </c>
      <c r="B661">
        <v>307</v>
      </c>
      <c r="C661" t="s">
        <v>961</v>
      </c>
      <c r="D661">
        <v>0.19</v>
      </c>
      <c r="E661">
        <v>150</v>
      </c>
      <c r="F661" t="s">
        <v>135</v>
      </c>
    </row>
    <row r="662" spans="1:6" x14ac:dyDescent="0.25">
      <c r="A662">
        <v>125</v>
      </c>
      <c r="B662">
        <v>242</v>
      </c>
      <c r="C662" t="s">
        <v>962</v>
      </c>
      <c r="D662">
        <v>0.19</v>
      </c>
      <c r="E662">
        <v>150</v>
      </c>
      <c r="F662" t="s">
        <v>135</v>
      </c>
    </row>
    <row r="663" spans="1:6" x14ac:dyDescent="0.25">
      <c r="A663">
        <v>126</v>
      </c>
      <c r="B663">
        <v>424</v>
      </c>
      <c r="C663" t="s">
        <v>963</v>
      </c>
      <c r="D663">
        <v>0.19</v>
      </c>
      <c r="E663">
        <v>150</v>
      </c>
      <c r="F663" t="s">
        <v>135</v>
      </c>
    </row>
    <row r="664" spans="1:6" x14ac:dyDescent="0.25">
      <c r="A664">
        <v>127</v>
      </c>
      <c r="B664">
        <v>9346</v>
      </c>
      <c r="C664" t="s">
        <v>964</v>
      </c>
      <c r="D664">
        <v>0.19</v>
      </c>
      <c r="E664">
        <v>150</v>
      </c>
      <c r="F664" t="s">
        <v>135</v>
      </c>
    </row>
    <row r="665" spans="1:6" x14ac:dyDescent="0.25">
      <c r="A665">
        <v>128</v>
      </c>
      <c r="B665">
        <v>253</v>
      </c>
      <c r="C665" t="s">
        <v>965</v>
      </c>
      <c r="D665">
        <v>0.19</v>
      </c>
      <c r="E665">
        <v>150</v>
      </c>
      <c r="F665" t="s">
        <v>135</v>
      </c>
    </row>
    <row r="666" spans="1:6" x14ac:dyDescent="0.25">
      <c r="A666">
        <v>129</v>
      </c>
      <c r="B666">
        <v>767</v>
      </c>
      <c r="C666" t="s">
        <v>966</v>
      </c>
      <c r="D666">
        <v>0.19</v>
      </c>
      <c r="E666">
        <v>150</v>
      </c>
      <c r="F666" t="s">
        <v>135</v>
      </c>
    </row>
    <row r="667" spans="1:6" x14ac:dyDescent="0.25">
      <c r="A667">
        <v>130</v>
      </c>
      <c r="B667">
        <v>228</v>
      </c>
      <c r="C667" t="s">
        <v>967</v>
      </c>
      <c r="D667">
        <v>0.19</v>
      </c>
      <c r="E667">
        <v>150</v>
      </c>
      <c r="F667" t="s">
        <v>135</v>
      </c>
    </row>
    <row r="668" spans="1:6" x14ac:dyDescent="0.25">
      <c r="A668">
        <v>131</v>
      </c>
      <c r="B668">
        <v>11603</v>
      </c>
      <c r="C668" t="s">
        <v>612</v>
      </c>
      <c r="D668">
        <v>0.19</v>
      </c>
      <c r="E668">
        <v>150</v>
      </c>
      <c r="F668" t="s">
        <v>135</v>
      </c>
    </row>
    <row r="669" spans="1:6" x14ac:dyDescent="0.25">
      <c r="A669">
        <v>132</v>
      </c>
      <c r="B669">
        <v>268</v>
      </c>
      <c r="C669" t="s">
        <v>968</v>
      </c>
      <c r="D669">
        <v>0.19</v>
      </c>
      <c r="E669">
        <v>150</v>
      </c>
      <c r="F669" t="s">
        <v>135</v>
      </c>
    </row>
    <row r="670" spans="1:6" x14ac:dyDescent="0.25">
      <c r="A670">
        <v>133</v>
      </c>
      <c r="B670">
        <v>4348</v>
      </c>
      <c r="C670" t="s">
        <v>969</v>
      </c>
      <c r="D670">
        <v>0.19</v>
      </c>
      <c r="E670">
        <v>150</v>
      </c>
      <c r="F670" t="s">
        <v>135</v>
      </c>
    </row>
    <row r="671" spans="1:6" x14ac:dyDescent="0.25">
      <c r="A671">
        <v>134</v>
      </c>
      <c r="B671">
        <v>5710</v>
      </c>
      <c r="C671" t="s">
        <v>970</v>
      </c>
      <c r="D671">
        <v>0.19</v>
      </c>
      <c r="E671">
        <v>150</v>
      </c>
      <c r="F671" t="s">
        <v>135</v>
      </c>
    </row>
    <row r="672" spans="1:6" x14ac:dyDescent="0.25">
      <c r="A672">
        <v>135</v>
      </c>
      <c r="B672">
        <v>5989</v>
      </c>
      <c r="C672" t="s">
        <v>971</v>
      </c>
      <c r="D672">
        <v>0.19</v>
      </c>
      <c r="E672">
        <v>150</v>
      </c>
      <c r="F672" t="s">
        <v>135</v>
      </c>
    </row>
    <row r="673" spans="1:6" x14ac:dyDescent="0.25">
      <c r="A673">
        <v>136</v>
      </c>
      <c r="B673">
        <v>282</v>
      </c>
      <c r="C673" t="s">
        <v>972</v>
      </c>
      <c r="D673">
        <v>0.19</v>
      </c>
      <c r="E673">
        <v>150</v>
      </c>
      <c r="F673" t="s">
        <v>135</v>
      </c>
    </row>
    <row r="674" spans="1:6" x14ac:dyDescent="0.25">
      <c r="A674">
        <v>137</v>
      </c>
      <c r="B674">
        <v>262</v>
      </c>
      <c r="C674" t="s">
        <v>973</v>
      </c>
      <c r="D674">
        <v>0.19</v>
      </c>
      <c r="E674">
        <v>150</v>
      </c>
      <c r="F674" t="s">
        <v>135</v>
      </c>
    </row>
    <row r="675" spans="1:6" x14ac:dyDescent="0.25">
      <c r="A675">
        <v>138</v>
      </c>
      <c r="B675">
        <v>158</v>
      </c>
      <c r="C675" t="s">
        <v>974</v>
      </c>
      <c r="D675">
        <v>0.19</v>
      </c>
      <c r="E675">
        <v>150</v>
      </c>
      <c r="F675" t="s">
        <v>135</v>
      </c>
    </row>
    <row r="676" spans="1:6" x14ac:dyDescent="0.25">
      <c r="A676">
        <v>139</v>
      </c>
      <c r="B676">
        <v>301</v>
      </c>
      <c r="C676" t="s">
        <v>613</v>
      </c>
      <c r="D676">
        <v>0.19</v>
      </c>
      <c r="E676">
        <v>150</v>
      </c>
      <c r="F676" t="s">
        <v>135</v>
      </c>
    </row>
    <row r="677" spans="1:6" x14ac:dyDescent="0.25">
      <c r="A677">
        <v>140</v>
      </c>
      <c r="B677">
        <v>215</v>
      </c>
      <c r="C677" t="s">
        <v>975</v>
      </c>
      <c r="D677">
        <v>0.19</v>
      </c>
      <c r="E677">
        <v>150</v>
      </c>
      <c r="F677" t="s">
        <v>135</v>
      </c>
    </row>
    <row r="678" spans="1:6" x14ac:dyDescent="0.25">
      <c r="A678">
        <v>141</v>
      </c>
      <c r="B678">
        <v>2944</v>
      </c>
      <c r="C678" t="s">
        <v>976</v>
      </c>
      <c r="D678">
        <v>0.19</v>
      </c>
      <c r="E678">
        <v>150</v>
      </c>
      <c r="F678" t="s">
        <v>135</v>
      </c>
    </row>
    <row r="679" spans="1:6" x14ac:dyDescent="0.25">
      <c r="A679">
        <v>142</v>
      </c>
      <c r="B679">
        <v>1640</v>
      </c>
      <c r="C679" t="s">
        <v>977</v>
      </c>
      <c r="D679">
        <v>0.19</v>
      </c>
      <c r="E679">
        <v>150</v>
      </c>
      <c r="F679" t="s">
        <v>135</v>
      </c>
    </row>
    <row r="680" spans="1:6" x14ac:dyDescent="0.25">
      <c r="A680">
        <v>143</v>
      </c>
      <c r="B680">
        <v>206</v>
      </c>
      <c r="C680" t="s">
        <v>978</v>
      </c>
      <c r="D680">
        <v>0.19</v>
      </c>
      <c r="E680">
        <v>150</v>
      </c>
      <c r="F680" t="s">
        <v>135</v>
      </c>
    </row>
    <row r="681" spans="1:6" x14ac:dyDescent="0.25">
      <c r="A681">
        <v>144</v>
      </c>
      <c r="B681">
        <v>612</v>
      </c>
      <c r="C681" t="s">
        <v>614</v>
      </c>
      <c r="D681">
        <v>0.19</v>
      </c>
      <c r="E681">
        <v>150</v>
      </c>
      <c r="F681" t="s">
        <v>135</v>
      </c>
    </row>
    <row r="682" spans="1:6" x14ac:dyDescent="0.25">
      <c r="A682">
        <v>145</v>
      </c>
      <c r="B682">
        <v>1008</v>
      </c>
      <c r="C682" t="s">
        <v>979</v>
      </c>
      <c r="D682">
        <v>0.19</v>
      </c>
      <c r="E682">
        <v>150</v>
      </c>
      <c r="F682" t="s">
        <v>135</v>
      </c>
    </row>
    <row r="683" spans="1:6" x14ac:dyDescent="0.25">
      <c r="A683">
        <v>146</v>
      </c>
      <c r="B683">
        <v>2440</v>
      </c>
      <c r="C683" t="s">
        <v>980</v>
      </c>
      <c r="D683">
        <v>0.19</v>
      </c>
      <c r="E683">
        <v>150</v>
      </c>
      <c r="F683" t="s">
        <v>135</v>
      </c>
    </row>
    <row r="684" spans="1:6" x14ac:dyDescent="0.25">
      <c r="A684">
        <v>147</v>
      </c>
      <c r="B684">
        <v>8392</v>
      </c>
      <c r="C684" t="s">
        <v>615</v>
      </c>
      <c r="D684">
        <v>0.19</v>
      </c>
      <c r="E684">
        <v>150</v>
      </c>
      <c r="F684" t="s">
        <v>135</v>
      </c>
    </row>
    <row r="685" spans="1:6" x14ac:dyDescent="0.25">
      <c r="A685">
        <v>148</v>
      </c>
      <c r="B685">
        <v>385</v>
      </c>
      <c r="C685" t="s">
        <v>981</v>
      </c>
      <c r="D685">
        <v>0.19</v>
      </c>
      <c r="E685">
        <v>150</v>
      </c>
      <c r="F685" t="s">
        <v>135</v>
      </c>
    </row>
    <row r="686" spans="1:6" x14ac:dyDescent="0.25">
      <c r="A686">
        <v>149</v>
      </c>
      <c r="B686">
        <v>6925</v>
      </c>
      <c r="C686" t="s">
        <v>982</v>
      </c>
      <c r="D686">
        <v>0.19</v>
      </c>
      <c r="E686">
        <v>150</v>
      </c>
      <c r="F686" t="s">
        <v>135</v>
      </c>
    </row>
    <row r="687" spans="1:6" x14ac:dyDescent="0.25">
      <c r="A687">
        <v>150</v>
      </c>
      <c r="B687">
        <v>588</v>
      </c>
      <c r="C687" t="s">
        <v>983</v>
      </c>
      <c r="D687">
        <v>0.19</v>
      </c>
      <c r="E687">
        <v>150</v>
      </c>
      <c r="F687" t="s">
        <v>135</v>
      </c>
    </row>
    <row r="688" spans="1:6" x14ac:dyDescent="0.25">
      <c r="A688">
        <v>151</v>
      </c>
      <c r="B688">
        <v>6727</v>
      </c>
      <c r="C688" t="s">
        <v>616</v>
      </c>
      <c r="D688">
        <v>0.19</v>
      </c>
      <c r="E688">
        <v>150</v>
      </c>
      <c r="F688" t="s">
        <v>135</v>
      </c>
    </row>
    <row r="689" spans="1:6" x14ac:dyDescent="0.25">
      <c r="A689">
        <v>152</v>
      </c>
      <c r="B689">
        <v>1599</v>
      </c>
      <c r="C689" t="s">
        <v>984</v>
      </c>
      <c r="D689">
        <v>0.19</v>
      </c>
      <c r="E689">
        <v>150</v>
      </c>
      <c r="F689" t="s">
        <v>135</v>
      </c>
    </row>
    <row r="690" spans="1:6" x14ac:dyDescent="0.25">
      <c r="A690">
        <v>153</v>
      </c>
      <c r="B690">
        <v>437</v>
      </c>
      <c r="C690" t="s">
        <v>985</v>
      </c>
      <c r="D690">
        <v>0.19</v>
      </c>
      <c r="E690">
        <v>150</v>
      </c>
      <c r="F690" t="s">
        <v>135</v>
      </c>
    </row>
    <row r="691" spans="1:6" x14ac:dyDescent="0.25">
      <c r="A691">
        <v>154</v>
      </c>
      <c r="B691">
        <v>264</v>
      </c>
      <c r="C691" t="s">
        <v>617</v>
      </c>
      <c r="D691">
        <v>0.19</v>
      </c>
      <c r="E691">
        <v>150</v>
      </c>
      <c r="F691" t="s">
        <v>135</v>
      </c>
    </row>
    <row r="692" spans="1:6" x14ac:dyDescent="0.25">
      <c r="A692">
        <v>155</v>
      </c>
      <c r="B692">
        <v>1496</v>
      </c>
      <c r="C692" t="s">
        <v>986</v>
      </c>
      <c r="D692">
        <v>0.19</v>
      </c>
      <c r="E692">
        <v>150</v>
      </c>
      <c r="F692" t="s">
        <v>135</v>
      </c>
    </row>
    <row r="693" spans="1:6" x14ac:dyDescent="0.25">
      <c r="A693">
        <v>156</v>
      </c>
      <c r="B693">
        <v>181</v>
      </c>
      <c r="C693" t="s">
        <v>987</v>
      </c>
      <c r="D693">
        <v>0.19</v>
      </c>
      <c r="E693">
        <v>150</v>
      </c>
      <c r="F693" t="s">
        <v>135</v>
      </c>
    </row>
    <row r="694" spans="1:6" x14ac:dyDescent="0.25">
      <c r="A694">
        <v>157</v>
      </c>
      <c r="B694">
        <v>189</v>
      </c>
      <c r="C694" t="s">
        <v>988</v>
      </c>
      <c r="D694">
        <v>0.19</v>
      </c>
      <c r="E694">
        <v>150</v>
      </c>
      <c r="F694" t="s">
        <v>135</v>
      </c>
    </row>
    <row r="695" spans="1:6" x14ac:dyDescent="0.25">
      <c r="A695">
        <v>158</v>
      </c>
      <c r="B695">
        <v>158</v>
      </c>
      <c r="C695" t="s">
        <v>989</v>
      </c>
      <c r="D695">
        <v>0.19</v>
      </c>
      <c r="E695">
        <v>150</v>
      </c>
      <c r="F695" t="s">
        <v>135</v>
      </c>
    </row>
    <row r="696" spans="1:6" x14ac:dyDescent="0.25">
      <c r="A696">
        <v>159</v>
      </c>
      <c r="B696">
        <v>243</v>
      </c>
      <c r="C696" t="s">
        <v>990</v>
      </c>
      <c r="D696">
        <v>0.19</v>
      </c>
      <c r="E696">
        <v>150</v>
      </c>
      <c r="F696" t="s">
        <v>135</v>
      </c>
    </row>
    <row r="697" spans="1:6" x14ac:dyDescent="0.25">
      <c r="A697">
        <v>160</v>
      </c>
      <c r="B697">
        <v>232</v>
      </c>
      <c r="C697" t="s">
        <v>618</v>
      </c>
      <c r="D697">
        <v>0.19</v>
      </c>
      <c r="E697">
        <v>150</v>
      </c>
      <c r="F697" t="s">
        <v>135</v>
      </c>
    </row>
    <row r="698" spans="1:6" x14ac:dyDescent="0.25">
      <c r="A698">
        <v>161</v>
      </c>
      <c r="B698">
        <v>4349</v>
      </c>
      <c r="C698" t="s">
        <v>619</v>
      </c>
      <c r="D698">
        <v>0.19</v>
      </c>
      <c r="E698">
        <v>150</v>
      </c>
      <c r="F698" t="s">
        <v>135</v>
      </c>
    </row>
    <row r="699" spans="1:6" x14ac:dyDescent="0.25">
      <c r="A699">
        <v>162</v>
      </c>
      <c r="B699">
        <v>287</v>
      </c>
      <c r="C699" t="s">
        <v>991</v>
      </c>
      <c r="D699">
        <v>0.19</v>
      </c>
      <c r="E699">
        <v>150</v>
      </c>
      <c r="F699" t="s">
        <v>135</v>
      </c>
    </row>
    <row r="700" spans="1:6" x14ac:dyDescent="0.25">
      <c r="A700">
        <v>163</v>
      </c>
      <c r="B700">
        <v>668</v>
      </c>
      <c r="C700" t="s">
        <v>620</v>
      </c>
      <c r="D700">
        <v>0.19</v>
      </c>
      <c r="E700">
        <v>150</v>
      </c>
      <c r="F700" t="s">
        <v>135</v>
      </c>
    </row>
    <row r="701" spans="1:6" x14ac:dyDescent="0.25">
      <c r="A701">
        <v>164</v>
      </c>
      <c r="B701">
        <v>360</v>
      </c>
      <c r="C701" t="s">
        <v>621</v>
      </c>
      <c r="D701">
        <v>0.19</v>
      </c>
      <c r="E701">
        <v>150</v>
      </c>
      <c r="F701" t="s">
        <v>135</v>
      </c>
    </row>
    <row r="702" spans="1:6" x14ac:dyDescent="0.25">
      <c r="A702">
        <v>165</v>
      </c>
      <c r="B702">
        <v>232</v>
      </c>
      <c r="C702" t="s">
        <v>992</v>
      </c>
      <c r="D702">
        <v>0.19</v>
      </c>
      <c r="E702">
        <v>150</v>
      </c>
      <c r="F702" t="s">
        <v>135</v>
      </c>
    </row>
    <row r="703" spans="1:6" x14ac:dyDescent="0.25">
      <c r="A703">
        <v>166</v>
      </c>
      <c r="B703">
        <v>151</v>
      </c>
      <c r="C703" t="s">
        <v>993</v>
      </c>
      <c r="D703">
        <v>0.19</v>
      </c>
      <c r="E703">
        <v>150</v>
      </c>
      <c r="F703" t="s">
        <v>135</v>
      </c>
    </row>
    <row r="704" spans="1:6" x14ac:dyDescent="0.25">
      <c r="A704">
        <v>167</v>
      </c>
      <c r="B704">
        <v>154</v>
      </c>
      <c r="C704" t="s">
        <v>994</v>
      </c>
      <c r="D704">
        <v>0.19</v>
      </c>
      <c r="E704">
        <v>150</v>
      </c>
      <c r="F704" t="s">
        <v>135</v>
      </c>
    </row>
    <row r="705" spans="1:6" x14ac:dyDescent="0.25">
      <c r="A705">
        <v>168</v>
      </c>
      <c r="B705">
        <v>371</v>
      </c>
      <c r="C705" t="s">
        <v>995</v>
      </c>
      <c r="D705">
        <v>0.19</v>
      </c>
      <c r="E705">
        <v>150</v>
      </c>
      <c r="F705" t="s">
        <v>135</v>
      </c>
    </row>
    <row r="706" spans="1:6" x14ac:dyDescent="0.25">
      <c r="A706">
        <v>169</v>
      </c>
      <c r="B706">
        <v>2401</v>
      </c>
      <c r="C706" t="s">
        <v>996</v>
      </c>
      <c r="D706">
        <v>0.19</v>
      </c>
      <c r="E706">
        <v>150</v>
      </c>
      <c r="F706" t="s">
        <v>135</v>
      </c>
    </row>
    <row r="707" spans="1:6" x14ac:dyDescent="0.25">
      <c r="A707">
        <v>170</v>
      </c>
      <c r="B707">
        <v>851</v>
      </c>
      <c r="C707" t="s">
        <v>997</v>
      </c>
      <c r="D707">
        <v>0.19</v>
      </c>
      <c r="E707">
        <v>150</v>
      </c>
      <c r="F707" t="s">
        <v>135</v>
      </c>
    </row>
    <row r="708" spans="1:6" x14ac:dyDescent="0.25">
      <c r="A708">
        <v>171</v>
      </c>
      <c r="B708">
        <v>1679</v>
      </c>
      <c r="C708" t="s">
        <v>998</v>
      </c>
      <c r="D708">
        <v>0.19</v>
      </c>
      <c r="E708">
        <v>150</v>
      </c>
      <c r="F708" t="s">
        <v>135</v>
      </c>
    </row>
    <row r="709" spans="1:6" x14ac:dyDescent="0.25">
      <c r="A709">
        <v>172</v>
      </c>
      <c r="B709">
        <v>13631</v>
      </c>
      <c r="C709" t="s">
        <v>622</v>
      </c>
      <c r="D709">
        <v>0.19</v>
      </c>
      <c r="E709">
        <v>150</v>
      </c>
      <c r="F709" t="s">
        <v>135</v>
      </c>
    </row>
    <row r="710" spans="1:6" x14ac:dyDescent="0.25">
      <c r="A710">
        <v>173</v>
      </c>
      <c r="B710">
        <v>238</v>
      </c>
      <c r="C710" t="s">
        <v>999</v>
      </c>
      <c r="D710">
        <v>0.19</v>
      </c>
      <c r="E710">
        <v>150</v>
      </c>
      <c r="F710" t="s">
        <v>135</v>
      </c>
    </row>
    <row r="711" spans="1:6" x14ac:dyDescent="0.25">
      <c r="A711">
        <v>174</v>
      </c>
      <c r="B711">
        <v>4807</v>
      </c>
      <c r="C711" t="s">
        <v>623</v>
      </c>
      <c r="D711">
        <v>0.19</v>
      </c>
      <c r="E711">
        <v>150</v>
      </c>
      <c r="F711" t="s">
        <v>135</v>
      </c>
    </row>
    <row r="712" spans="1:6" x14ac:dyDescent="0.25">
      <c r="A712">
        <v>175</v>
      </c>
      <c r="B712">
        <v>313</v>
      </c>
      <c r="C712" t="s">
        <v>1000</v>
      </c>
      <c r="D712">
        <v>0.19</v>
      </c>
      <c r="E712">
        <v>150</v>
      </c>
      <c r="F712" t="s">
        <v>135</v>
      </c>
    </row>
    <row r="713" spans="1:6" x14ac:dyDescent="0.25">
      <c r="A713">
        <v>176</v>
      </c>
      <c r="B713">
        <v>231</v>
      </c>
      <c r="C713" t="s">
        <v>1001</v>
      </c>
      <c r="D713">
        <v>0.19</v>
      </c>
      <c r="E713">
        <v>150</v>
      </c>
      <c r="F713" t="s">
        <v>135</v>
      </c>
    </row>
    <row r="714" spans="1:6" x14ac:dyDescent="0.25">
      <c r="A714">
        <v>177</v>
      </c>
      <c r="B714">
        <v>189</v>
      </c>
      <c r="C714" t="s">
        <v>1002</v>
      </c>
      <c r="D714">
        <v>0.19</v>
      </c>
      <c r="E714">
        <v>150</v>
      </c>
      <c r="F714" t="s">
        <v>135</v>
      </c>
    </row>
    <row r="715" spans="1:6" x14ac:dyDescent="0.25">
      <c r="A715">
        <v>178</v>
      </c>
      <c r="B715">
        <v>222</v>
      </c>
      <c r="C715" t="s">
        <v>1003</v>
      </c>
      <c r="D715">
        <v>0.19</v>
      </c>
      <c r="E715">
        <v>150</v>
      </c>
      <c r="F715" t="s">
        <v>135</v>
      </c>
    </row>
    <row r="716" spans="1:6" x14ac:dyDescent="0.25">
      <c r="A716">
        <v>179</v>
      </c>
      <c r="B716">
        <v>177</v>
      </c>
      <c r="C716" t="s">
        <v>1004</v>
      </c>
      <c r="D716">
        <v>0.19</v>
      </c>
      <c r="E716">
        <v>150</v>
      </c>
      <c r="F716" t="s">
        <v>135</v>
      </c>
    </row>
    <row r="717" spans="1:6" x14ac:dyDescent="0.25">
      <c r="A717">
        <v>180</v>
      </c>
      <c r="B717">
        <v>544</v>
      </c>
      <c r="C717" t="s">
        <v>1005</v>
      </c>
      <c r="D717">
        <v>0.19</v>
      </c>
      <c r="E717">
        <v>150</v>
      </c>
      <c r="F717" t="s">
        <v>135</v>
      </c>
    </row>
    <row r="718" spans="1:6" x14ac:dyDescent="0.25">
      <c r="A718">
        <v>181</v>
      </c>
      <c r="B718">
        <v>383</v>
      </c>
      <c r="C718" t="s">
        <v>624</v>
      </c>
      <c r="D718">
        <v>0.19</v>
      </c>
      <c r="E718">
        <v>150</v>
      </c>
      <c r="F718" t="s">
        <v>135</v>
      </c>
    </row>
    <row r="719" spans="1:6" x14ac:dyDescent="0.25">
      <c r="A719">
        <v>182</v>
      </c>
      <c r="B719">
        <v>817</v>
      </c>
      <c r="C719" t="s">
        <v>625</v>
      </c>
      <c r="D719">
        <v>0.19</v>
      </c>
      <c r="E719">
        <v>150</v>
      </c>
      <c r="F719" t="s">
        <v>135</v>
      </c>
    </row>
    <row r="720" spans="1:6" x14ac:dyDescent="0.25">
      <c r="A720">
        <v>183</v>
      </c>
      <c r="B720">
        <v>471</v>
      </c>
      <c r="C720" t="s">
        <v>1006</v>
      </c>
      <c r="D720">
        <v>0.19</v>
      </c>
      <c r="E720">
        <v>150</v>
      </c>
      <c r="F720" t="s">
        <v>135</v>
      </c>
    </row>
    <row r="721" spans="1:6" x14ac:dyDescent="0.25">
      <c r="A721">
        <v>184</v>
      </c>
      <c r="B721">
        <v>164</v>
      </c>
      <c r="C721" t="s">
        <v>626</v>
      </c>
      <c r="D721">
        <v>0.19</v>
      </c>
      <c r="E721">
        <v>150</v>
      </c>
      <c r="F721" t="s">
        <v>135</v>
      </c>
    </row>
    <row r="722" spans="1:6" x14ac:dyDescent="0.25">
      <c r="A722">
        <v>185</v>
      </c>
      <c r="B722">
        <v>354</v>
      </c>
      <c r="C722" t="s">
        <v>1007</v>
      </c>
      <c r="D722">
        <v>0.19</v>
      </c>
      <c r="E722">
        <v>150</v>
      </c>
      <c r="F722" t="s">
        <v>135</v>
      </c>
    </row>
    <row r="723" spans="1:6" x14ac:dyDescent="0.25">
      <c r="A723">
        <v>186</v>
      </c>
      <c r="B723">
        <v>861</v>
      </c>
      <c r="C723" t="s">
        <v>627</v>
      </c>
      <c r="D723">
        <v>0.19</v>
      </c>
      <c r="E723">
        <v>150</v>
      </c>
      <c r="F723" t="s">
        <v>135</v>
      </c>
    </row>
    <row r="724" spans="1:6" x14ac:dyDescent="0.25">
      <c r="A724">
        <v>187</v>
      </c>
      <c r="B724">
        <v>381</v>
      </c>
      <c r="C724" t="s">
        <v>1008</v>
      </c>
      <c r="D724">
        <v>0.19</v>
      </c>
      <c r="E724">
        <v>150</v>
      </c>
      <c r="F724" t="s">
        <v>135</v>
      </c>
    </row>
    <row r="725" spans="1:6" x14ac:dyDescent="0.25">
      <c r="A725">
        <v>188</v>
      </c>
      <c r="B725">
        <v>375</v>
      </c>
      <c r="C725" t="s">
        <v>1009</v>
      </c>
      <c r="D725">
        <v>0.19</v>
      </c>
      <c r="E725">
        <v>150</v>
      </c>
      <c r="F725" t="s">
        <v>135</v>
      </c>
    </row>
    <row r="726" spans="1:6" x14ac:dyDescent="0.25">
      <c r="A726">
        <v>189</v>
      </c>
      <c r="B726">
        <v>167</v>
      </c>
      <c r="C726" t="s">
        <v>1010</v>
      </c>
      <c r="D726">
        <v>0.19</v>
      </c>
      <c r="E726">
        <v>150</v>
      </c>
      <c r="F726" t="s">
        <v>135</v>
      </c>
    </row>
    <row r="727" spans="1:6" x14ac:dyDescent="0.25">
      <c r="A727">
        <v>190</v>
      </c>
      <c r="B727">
        <v>425</v>
      </c>
      <c r="C727" t="s">
        <v>1011</v>
      </c>
      <c r="D727">
        <v>0.19</v>
      </c>
      <c r="E727">
        <v>150</v>
      </c>
      <c r="F727" t="s">
        <v>135</v>
      </c>
    </row>
    <row r="728" spans="1:6" x14ac:dyDescent="0.25">
      <c r="A728">
        <v>191</v>
      </c>
      <c r="B728">
        <v>433</v>
      </c>
      <c r="C728" t="s">
        <v>1012</v>
      </c>
      <c r="D728">
        <v>0.19</v>
      </c>
      <c r="E728">
        <v>150</v>
      </c>
      <c r="F728" t="s">
        <v>135</v>
      </c>
    </row>
    <row r="729" spans="1:6" x14ac:dyDescent="0.25">
      <c r="A729">
        <v>192</v>
      </c>
      <c r="B729">
        <v>545</v>
      </c>
      <c r="C729" t="s">
        <v>1013</v>
      </c>
      <c r="D729">
        <v>0.19</v>
      </c>
      <c r="E729">
        <v>150</v>
      </c>
      <c r="F729" t="s">
        <v>135</v>
      </c>
    </row>
    <row r="730" spans="1:6" x14ac:dyDescent="0.25">
      <c r="A730">
        <v>193</v>
      </c>
      <c r="B730">
        <v>5995</v>
      </c>
      <c r="C730" t="s">
        <v>1014</v>
      </c>
      <c r="D730">
        <v>0.19</v>
      </c>
      <c r="E730">
        <v>150</v>
      </c>
      <c r="F730" t="s">
        <v>135</v>
      </c>
    </row>
    <row r="731" spans="1:6" x14ac:dyDescent="0.25">
      <c r="A731">
        <v>194</v>
      </c>
      <c r="B731">
        <v>168</v>
      </c>
      <c r="C731" t="s">
        <v>1015</v>
      </c>
      <c r="D731">
        <v>0.19</v>
      </c>
      <c r="E731">
        <v>150</v>
      </c>
      <c r="F731" t="s">
        <v>135</v>
      </c>
    </row>
    <row r="732" spans="1:6" x14ac:dyDescent="0.25">
      <c r="A732">
        <v>195</v>
      </c>
      <c r="B732">
        <v>162</v>
      </c>
      <c r="C732" t="s">
        <v>1016</v>
      </c>
      <c r="D732">
        <v>0.19</v>
      </c>
      <c r="E732">
        <v>150</v>
      </c>
      <c r="F732" t="s">
        <v>135</v>
      </c>
    </row>
    <row r="733" spans="1:6" x14ac:dyDescent="0.25">
      <c r="A733">
        <v>196</v>
      </c>
      <c r="B733">
        <v>3681</v>
      </c>
      <c r="C733" t="s">
        <v>628</v>
      </c>
      <c r="D733">
        <v>0.19</v>
      </c>
      <c r="E733">
        <v>150</v>
      </c>
      <c r="F733" t="s">
        <v>135</v>
      </c>
    </row>
    <row r="734" spans="1:6" x14ac:dyDescent="0.25">
      <c r="A734">
        <v>197</v>
      </c>
      <c r="B734">
        <v>156</v>
      </c>
      <c r="C734" t="s">
        <v>1017</v>
      </c>
      <c r="D734">
        <v>0.19</v>
      </c>
      <c r="E734">
        <v>150</v>
      </c>
      <c r="F734" t="s">
        <v>135</v>
      </c>
    </row>
    <row r="735" spans="1:6" x14ac:dyDescent="0.25">
      <c r="A735">
        <v>198</v>
      </c>
      <c r="B735">
        <v>1834</v>
      </c>
      <c r="C735" t="s">
        <v>1018</v>
      </c>
      <c r="D735">
        <v>0.19</v>
      </c>
      <c r="E735">
        <v>150</v>
      </c>
      <c r="F735" t="s">
        <v>135</v>
      </c>
    </row>
    <row r="736" spans="1:6" x14ac:dyDescent="0.25">
      <c r="A736">
        <v>199</v>
      </c>
      <c r="B736">
        <v>223</v>
      </c>
      <c r="C736" t="s">
        <v>1019</v>
      </c>
      <c r="D736">
        <v>0.19</v>
      </c>
      <c r="E736">
        <v>150</v>
      </c>
      <c r="F736" t="s">
        <v>135</v>
      </c>
    </row>
    <row r="737" spans="1:6" x14ac:dyDescent="0.25">
      <c r="A737">
        <v>200</v>
      </c>
      <c r="B737">
        <v>7975</v>
      </c>
      <c r="C737" t="s">
        <v>629</v>
      </c>
      <c r="D737">
        <v>0.19</v>
      </c>
      <c r="E737">
        <v>150</v>
      </c>
      <c r="F737" t="s">
        <v>135</v>
      </c>
    </row>
    <row r="738" spans="1:6" x14ac:dyDescent="0.25">
      <c r="A738">
        <v>201</v>
      </c>
      <c r="B738">
        <v>298</v>
      </c>
      <c r="C738" t="s">
        <v>1020</v>
      </c>
      <c r="D738">
        <v>0.19</v>
      </c>
      <c r="E738">
        <v>150</v>
      </c>
      <c r="F738" t="s">
        <v>135</v>
      </c>
    </row>
    <row r="739" spans="1:6" x14ac:dyDescent="0.25">
      <c r="A739">
        <v>202</v>
      </c>
      <c r="B739">
        <v>156</v>
      </c>
      <c r="C739" t="s">
        <v>1021</v>
      </c>
      <c r="D739">
        <v>0.19</v>
      </c>
      <c r="E739">
        <v>150</v>
      </c>
      <c r="F739" t="s">
        <v>135</v>
      </c>
    </row>
    <row r="740" spans="1:6" x14ac:dyDescent="0.25">
      <c r="A740">
        <v>203</v>
      </c>
      <c r="B740">
        <v>3145</v>
      </c>
      <c r="C740" t="s">
        <v>1022</v>
      </c>
      <c r="D740">
        <v>0.19</v>
      </c>
      <c r="E740">
        <v>150</v>
      </c>
      <c r="F740" t="s">
        <v>135</v>
      </c>
    </row>
    <row r="741" spans="1:6" x14ac:dyDescent="0.25">
      <c r="A741">
        <v>204</v>
      </c>
      <c r="B741">
        <v>364</v>
      </c>
      <c r="C741" t="s">
        <v>1023</v>
      </c>
      <c r="D741">
        <v>0.19</v>
      </c>
      <c r="E741">
        <v>150</v>
      </c>
      <c r="F741" t="s">
        <v>135</v>
      </c>
    </row>
    <row r="742" spans="1:6" x14ac:dyDescent="0.25">
      <c r="A742">
        <v>205</v>
      </c>
      <c r="B742">
        <v>167</v>
      </c>
      <c r="C742" t="s">
        <v>1024</v>
      </c>
      <c r="D742">
        <v>0.19</v>
      </c>
      <c r="E742">
        <v>150</v>
      </c>
      <c r="F742" t="s">
        <v>135</v>
      </c>
    </row>
    <row r="743" spans="1:6" x14ac:dyDescent="0.25">
      <c r="A743">
        <v>206</v>
      </c>
      <c r="B743">
        <v>6241</v>
      </c>
      <c r="C743" t="s">
        <v>1025</v>
      </c>
      <c r="D743">
        <v>0.19</v>
      </c>
      <c r="E743">
        <v>150</v>
      </c>
      <c r="F743" t="s">
        <v>135</v>
      </c>
    </row>
    <row r="744" spans="1:6" x14ac:dyDescent="0.25">
      <c r="A744">
        <v>207</v>
      </c>
      <c r="B744">
        <v>251</v>
      </c>
      <c r="C744" t="s">
        <v>1026</v>
      </c>
      <c r="D744">
        <v>0.19</v>
      </c>
      <c r="E744">
        <v>150</v>
      </c>
      <c r="F744" t="s">
        <v>135</v>
      </c>
    </row>
    <row r="745" spans="1:6" x14ac:dyDescent="0.25">
      <c r="A745">
        <v>208</v>
      </c>
      <c r="B745">
        <v>755</v>
      </c>
      <c r="C745" t="s">
        <v>1027</v>
      </c>
      <c r="D745">
        <v>0.19</v>
      </c>
      <c r="E745">
        <v>150</v>
      </c>
      <c r="F745" t="s">
        <v>135</v>
      </c>
    </row>
    <row r="746" spans="1:6" x14ac:dyDescent="0.25">
      <c r="A746">
        <v>209</v>
      </c>
      <c r="B746">
        <v>152</v>
      </c>
      <c r="C746" t="s">
        <v>1028</v>
      </c>
      <c r="D746">
        <v>0.19</v>
      </c>
      <c r="E746">
        <v>150</v>
      </c>
      <c r="F746" t="s">
        <v>135</v>
      </c>
    </row>
    <row r="747" spans="1:6" x14ac:dyDescent="0.25">
      <c r="A747">
        <v>210</v>
      </c>
      <c r="B747">
        <v>8110</v>
      </c>
      <c r="C747" t="s">
        <v>1029</v>
      </c>
      <c r="D747">
        <v>0.19</v>
      </c>
      <c r="E747">
        <v>150</v>
      </c>
      <c r="F747" t="s">
        <v>135</v>
      </c>
    </row>
    <row r="748" spans="1:6" x14ac:dyDescent="0.25">
      <c r="A748">
        <v>211</v>
      </c>
      <c r="B748">
        <v>282</v>
      </c>
      <c r="C748" t="s">
        <v>1030</v>
      </c>
      <c r="D748">
        <v>0.19</v>
      </c>
      <c r="E748">
        <v>150</v>
      </c>
      <c r="F748" t="s">
        <v>135</v>
      </c>
    </row>
    <row r="749" spans="1:6" x14ac:dyDescent="0.25">
      <c r="A749">
        <v>212</v>
      </c>
      <c r="B749">
        <v>163</v>
      </c>
      <c r="C749" t="s">
        <v>1031</v>
      </c>
      <c r="D749">
        <v>0.19</v>
      </c>
      <c r="E749">
        <v>150</v>
      </c>
      <c r="F749" t="s">
        <v>135</v>
      </c>
    </row>
    <row r="750" spans="1:6" x14ac:dyDescent="0.25">
      <c r="A750">
        <v>213</v>
      </c>
      <c r="B750">
        <v>154</v>
      </c>
      <c r="C750" t="s">
        <v>1032</v>
      </c>
      <c r="D750">
        <v>0.19</v>
      </c>
      <c r="E750">
        <v>150</v>
      </c>
      <c r="F750" t="s">
        <v>135</v>
      </c>
    </row>
    <row r="751" spans="1:6" x14ac:dyDescent="0.25">
      <c r="A751">
        <v>214</v>
      </c>
      <c r="B751">
        <v>1512</v>
      </c>
      <c r="C751" t="s">
        <v>1033</v>
      </c>
      <c r="D751">
        <v>0.19</v>
      </c>
      <c r="E751">
        <v>150</v>
      </c>
      <c r="F751" t="s">
        <v>135</v>
      </c>
    </row>
    <row r="752" spans="1:6" x14ac:dyDescent="0.25">
      <c r="A752">
        <v>215</v>
      </c>
      <c r="B752">
        <v>492</v>
      </c>
      <c r="C752" t="s">
        <v>1034</v>
      </c>
      <c r="D752">
        <v>0.19</v>
      </c>
      <c r="E752">
        <v>150</v>
      </c>
      <c r="F752" t="s">
        <v>135</v>
      </c>
    </row>
    <row r="753" spans="1:6" x14ac:dyDescent="0.25">
      <c r="A753">
        <v>216</v>
      </c>
      <c r="B753">
        <v>398</v>
      </c>
      <c r="C753" t="s">
        <v>1035</v>
      </c>
      <c r="D753">
        <v>0.19</v>
      </c>
      <c r="E753">
        <v>150</v>
      </c>
      <c r="F753" t="s">
        <v>135</v>
      </c>
    </row>
    <row r="754" spans="1:6" x14ac:dyDescent="0.25">
      <c r="A754">
        <v>217</v>
      </c>
      <c r="B754">
        <v>168</v>
      </c>
      <c r="C754" t="s">
        <v>1036</v>
      </c>
      <c r="D754">
        <v>0.19</v>
      </c>
      <c r="E754">
        <v>150</v>
      </c>
      <c r="F754" t="s">
        <v>135</v>
      </c>
    </row>
    <row r="755" spans="1:6" x14ac:dyDescent="0.25">
      <c r="A755">
        <v>1</v>
      </c>
      <c r="B755">
        <v>501</v>
      </c>
      <c r="C755" t="s">
        <v>630</v>
      </c>
      <c r="D755">
        <v>0.19</v>
      </c>
      <c r="E755">
        <v>150</v>
      </c>
      <c r="F755" t="s">
        <v>137</v>
      </c>
    </row>
    <row r="756" spans="1:6" x14ac:dyDescent="0.25">
      <c r="A756">
        <v>2</v>
      </c>
      <c r="B756">
        <v>280</v>
      </c>
      <c r="C756" t="s">
        <v>631</v>
      </c>
      <c r="D756">
        <v>0.19</v>
      </c>
      <c r="E756">
        <v>150</v>
      </c>
      <c r="F756" t="s">
        <v>137</v>
      </c>
    </row>
    <row r="757" spans="1:6" x14ac:dyDescent="0.25">
      <c r="A757">
        <v>3</v>
      </c>
      <c r="B757">
        <v>269</v>
      </c>
      <c r="C757" t="s">
        <v>632</v>
      </c>
      <c r="D757">
        <v>0.19</v>
      </c>
      <c r="E757">
        <v>150</v>
      </c>
      <c r="F757" t="s">
        <v>137</v>
      </c>
    </row>
    <row r="758" spans="1:6" x14ac:dyDescent="0.25">
      <c r="A758">
        <v>4</v>
      </c>
      <c r="B758">
        <v>289</v>
      </c>
      <c r="C758" t="s">
        <v>633</v>
      </c>
      <c r="D758">
        <v>0.19</v>
      </c>
      <c r="E758">
        <v>150</v>
      </c>
      <c r="F758" t="s">
        <v>137</v>
      </c>
    </row>
    <row r="759" spans="1:6" x14ac:dyDescent="0.25">
      <c r="A759">
        <v>5</v>
      </c>
      <c r="B759">
        <v>170</v>
      </c>
      <c r="C759" t="s">
        <v>1037</v>
      </c>
      <c r="D759">
        <v>0.19</v>
      </c>
      <c r="E759">
        <v>150</v>
      </c>
      <c r="F759" t="s">
        <v>137</v>
      </c>
    </row>
    <row r="760" spans="1:6" x14ac:dyDescent="0.25">
      <c r="A760">
        <v>6</v>
      </c>
      <c r="B760">
        <v>937</v>
      </c>
      <c r="C760" t="s">
        <v>634</v>
      </c>
      <c r="D760">
        <v>0.19</v>
      </c>
      <c r="E760">
        <v>150</v>
      </c>
      <c r="F760" t="s">
        <v>137</v>
      </c>
    </row>
    <row r="761" spans="1:6" x14ac:dyDescent="0.25">
      <c r="A761">
        <v>1</v>
      </c>
      <c r="B761">
        <v>595</v>
      </c>
      <c r="C761" t="s">
        <v>635</v>
      </c>
      <c r="D761">
        <v>0.19</v>
      </c>
      <c r="E761">
        <v>150</v>
      </c>
      <c r="F761" t="s">
        <v>139</v>
      </c>
    </row>
    <row r="762" spans="1:6" x14ac:dyDescent="0.25">
      <c r="A762">
        <v>2</v>
      </c>
      <c r="B762">
        <v>6003</v>
      </c>
      <c r="C762" t="s">
        <v>636</v>
      </c>
      <c r="D762">
        <v>0.19</v>
      </c>
      <c r="E762">
        <v>150</v>
      </c>
      <c r="F762" t="s">
        <v>139</v>
      </c>
    </row>
    <row r="763" spans="1:6" x14ac:dyDescent="0.25">
      <c r="A763">
        <v>3</v>
      </c>
      <c r="B763">
        <v>311</v>
      </c>
      <c r="C763" t="s">
        <v>637</v>
      </c>
      <c r="D763">
        <v>0.19</v>
      </c>
      <c r="E763">
        <v>150</v>
      </c>
      <c r="F763" t="s">
        <v>139</v>
      </c>
    </row>
    <row r="764" spans="1:6" x14ac:dyDescent="0.25">
      <c r="A764">
        <v>1</v>
      </c>
      <c r="B764">
        <v>402</v>
      </c>
      <c r="C764" t="s">
        <v>638</v>
      </c>
      <c r="D764">
        <v>0.19</v>
      </c>
      <c r="E764">
        <v>150</v>
      </c>
      <c r="F764" t="s">
        <v>141</v>
      </c>
    </row>
    <row r="765" spans="1:6" x14ac:dyDescent="0.25">
      <c r="A765">
        <v>2</v>
      </c>
      <c r="B765">
        <v>1356</v>
      </c>
      <c r="C765" t="s">
        <v>639</v>
      </c>
      <c r="D765">
        <v>0.19</v>
      </c>
      <c r="E765">
        <v>150</v>
      </c>
      <c r="F765" t="s">
        <v>141</v>
      </c>
    </row>
    <row r="766" spans="1:6" x14ac:dyDescent="0.25">
      <c r="A766">
        <v>3</v>
      </c>
      <c r="B766">
        <v>163</v>
      </c>
      <c r="C766" t="s">
        <v>640</v>
      </c>
      <c r="D766">
        <v>0.19</v>
      </c>
      <c r="E766">
        <v>150</v>
      </c>
      <c r="F766" t="s">
        <v>141</v>
      </c>
    </row>
    <row r="767" spans="1:6" x14ac:dyDescent="0.25">
      <c r="A767">
        <v>1</v>
      </c>
      <c r="B767">
        <v>3096</v>
      </c>
      <c r="C767" t="s">
        <v>641</v>
      </c>
      <c r="D767">
        <v>0.19</v>
      </c>
      <c r="E767">
        <v>150</v>
      </c>
      <c r="F767" t="s">
        <v>143</v>
      </c>
    </row>
    <row r="768" spans="1:6" x14ac:dyDescent="0.25">
      <c r="A768">
        <v>2</v>
      </c>
      <c r="B768">
        <v>211</v>
      </c>
      <c r="C768" t="s">
        <v>1038</v>
      </c>
      <c r="D768">
        <v>0.19</v>
      </c>
      <c r="E768">
        <v>150</v>
      </c>
      <c r="F768" t="s">
        <v>143</v>
      </c>
    </row>
    <row r="769" spans="1:6" x14ac:dyDescent="0.25">
      <c r="A769">
        <v>3</v>
      </c>
      <c r="B769">
        <v>199</v>
      </c>
      <c r="C769" t="s">
        <v>642</v>
      </c>
      <c r="D769">
        <v>0.19</v>
      </c>
      <c r="E769">
        <v>150</v>
      </c>
      <c r="F769" t="s">
        <v>143</v>
      </c>
    </row>
    <row r="770" spans="1:6" x14ac:dyDescent="0.25">
      <c r="A770">
        <v>4</v>
      </c>
      <c r="B770">
        <v>279</v>
      </c>
      <c r="C770" t="s">
        <v>643</v>
      </c>
      <c r="D770">
        <v>0.19</v>
      </c>
      <c r="E770">
        <v>150</v>
      </c>
      <c r="F770" t="s">
        <v>143</v>
      </c>
    </row>
    <row r="771" spans="1:6" x14ac:dyDescent="0.25">
      <c r="A771">
        <v>5</v>
      </c>
      <c r="B771">
        <v>244</v>
      </c>
      <c r="C771" t="s">
        <v>644</v>
      </c>
      <c r="D771">
        <v>0.19</v>
      </c>
      <c r="E771">
        <v>150</v>
      </c>
      <c r="F771" t="s">
        <v>143</v>
      </c>
    </row>
    <row r="772" spans="1:6" x14ac:dyDescent="0.25">
      <c r="A772">
        <v>1</v>
      </c>
      <c r="B772">
        <v>856</v>
      </c>
      <c r="C772" t="s">
        <v>1039</v>
      </c>
      <c r="D772">
        <v>0.19</v>
      </c>
      <c r="E772">
        <v>150</v>
      </c>
      <c r="F772" t="s">
        <v>145</v>
      </c>
    </row>
    <row r="773" spans="1:6" x14ac:dyDescent="0.25">
      <c r="A773">
        <v>2</v>
      </c>
      <c r="B773">
        <v>7764</v>
      </c>
      <c r="C773" t="s">
        <v>645</v>
      </c>
      <c r="D773">
        <v>0.19</v>
      </c>
      <c r="E773">
        <v>150</v>
      </c>
      <c r="F773" t="s">
        <v>145</v>
      </c>
    </row>
    <row r="774" spans="1:6" x14ac:dyDescent="0.25">
      <c r="A774">
        <v>3</v>
      </c>
      <c r="B774">
        <v>154</v>
      </c>
      <c r="C774" t="s">
        <v>1040</v>
      </c>
      <c r="D774">
        <v>0.19</v>
      </c>
      <c r="E774">
        <v>150</v>
      </c>
      <c r="F774" t="s">
        <v>145</v>
      </c>
    </row>
    <row r="775" spans="1:6" x14ac:dyDescent="0.25">
      <c r="A775">
        <v>1</v>
      </c>
      <c r="B775">
        <v>300</v>
      </c>
      <c r="C775" t="s">
        <v>646</v>
      </c>
      <c r="D775">
        <v>0.19</v>
      </c>
      <c r="E775">
        <v>150</v>
      </c>
      <c r="F775" t="s">
        <v>147</v>
      </c>
    </row>
    <row r="776" spans="1:6" x14ac:dyDescent="0.25">
      <c r="A776">
        <v>2</v>
      </c>
      <c r="B776">
        <v>159</v>
      </c>
      <c r="C776" t="s">
        <v>647</v>
      </c>
      <c r="D776">
        <v>0.19</v>
      </c>
      <c r="E776">
        <v>150</v>
      </c>
      <c r="F776" t="s">
        <v>147</v>
      </c>
    </row>
    <row r="777" spans="1:6" x14ac:dyDescent="0.25">
      <c r="A777">
        <v>3</v>
      </c>
      <c r="B777">
        <v>2978</v>
      </c>
      <c r="C777" t="s">
        <v>648</v>
      </c>
      <c r="D777">
        <v>0.19</v>
      </c>
      <c r="E777">
        <v>150</v>
      </c>
      <c r="F777" t="s">
        <v>147</v>
      </c>
    </row>
    <row r="778" spans="1:6" x14ac:dyDescent="0.25">
      <c r="A778">
        <v>1</v>
      </c>
      <c r="B778">
        <v>5336</v>
      </c>
      <c r="C778" t="s">
        <v>649</v>
      </c>
      <c r="D778">
        <v>0.19</v>
      </c>
      <c r="E778">
        <v>150</v>
      </c>
      <c r="F778" t="s">
        <v>149</v>
      </c>
    </row>
    <row r="779" spans="1:6" x14ac:dyDescent="0.25">
      <c r="A779">
        <v>2</v>
      </c>
      <c r="B779">
        <v>608</v>
      </c>
      <c r="C779" t="s">
        <v>650</v>
      </c>
      <c r="D779">
        <v>0.19</v>
      </c>
      <c r="E779">
        <v>150</v>
      </c>
      <c r="F779" t="s">
        <v>149</v>
      </c>
    </row>
    <row r="780" spans="1:6" x14ac:dyDescent="0.25">
      <c r="A780">
        <v>3</v>
      </c>
      <c r="B780">
        <v>248</v>
      </c>
      <c r="C780" t="s">
        <v>651</v>
      </c>
      <c r="D780">
        <v>0.19</v>
      </c>
      <c r="E780">
        <v>150</v>
      </c>
      <c r="F780" t="s">
        <v>149</v>
      </c>
    </row>
    <row r="781" spans="1:6" x14ac:dyDescent="0.25">
      <c r="A781">
        <v>4</v>
      </c>
      <c r="B781">
        <v>201</v>
      </c>
      <c r="C781" t="s">
        <v>652</v>
      </c>
      <c r="D781">
        <v>0.19</v>
      </c>
      <c r="E781">
        <v>150</v>
      </c>
      <c r="F781" t="s">
        <v>149</v>
      </c>
    </row>
    <row r="782" spans="1:6" x14ac:dyDescent="0.25">
      <c r="A782">
        <v>5</v>
      </c>
      <c r="B782">
        <v>3313</v>
      </c>
      <c r="C782" t="s">
        <v>653</v>
      </c>
      <c r="D782">
        <v>0.19</v>
      </c>
      <c r="E782">
        <v>150</v>
      </c>
      <c r="F782" t="s">
        <v>149</v>
      </c>
    </row>
    <row r="783" spans="1:6" x14ac:dyDescent="0.25">
      <c r="A783">
        <v>6</v>
      </c>
      <c r="B783">
        <v>314</v>
      </c>
      <c r="C783" t="s">
        <v>654</v>
      </c>
      <c r="D783">
        <v>0.19</v>
      </c>
      <c r="E783">
        <v>150</v>
      </c>
      <c r="F783" t="s">
        <v>149</v>
      </c>
    </row>
    <row r="784" spans="1:6" x14ac:dyDescent="0.25">
      <c r="A784">
        <v>1</v>
      </c>
      <c r="B784">
        <v>175</v>
      </c>
      <c r="C784" t="s">
        <v>655</v>
      </c>
      <c r="D784">
        <v>0.19</v>
      </c>
      <c r="E784">
        <v>150</v>
      </c>
      <c r="F784" t="s">
        <v>151</v>
      </c>
    </row>
    <row r="785" spans="1:6" x14ac:dyDescent="0.25">
      <c r="A785">
        <v>2</v>
      </c>
      <c r="B785">
        <v>168</v>
      </c>
      <c r="C785" t="s">
        <v>656</v>
      </c>
      <c r="D785">
        <v>0.19</v>
      </c>
      <c r="E785">
        <v>150</v>
      </c>
      <c r="F785" t="s">
        <v>151</v>
      </c>
    </row>
    <row r="786" spans="1:6" x14ac:dyDescent="0.25">
      <c r="A786">
        <v>3</v>
      </c>
      <c r="B786">
        <v>1929</v>
      </c>
      <c r="C786" t="s">
        <v>657</v>
      </c>
      <c r="D786">
        <v>0.19</v>
      </c>
      <c r="E786">
        <v>150</v>
      </c>
      <c r="F786" t="s">
        <v>151</v>
      </c>
    </row>
    <row r="787" spans="1:6" x14ac:dyDescent="0.25">
      <c r="A787">
        <v>4</v>
      </c>
      <c r="B787">
        <v>153</v>
      </c>
      <c r="C787" t="s">
        <v>658</v>
      </c>
      <c r="D787">
        <v>0.19</v>
      </c>
      <c r="E787">
        <v>150</v>
      </c>
      <c r="F787" t="s">
        <v>151</v>
      </c>
    </row>
    <row r="788" spans="1:6" x14ac:dyDescent="0.25">
      <c r="A788">
        <v>5</v>
      </c>
      <c r="B788">
        <v>218</v>
      </c>
      <c r="C788" t="s">
        <v>659</v>
      </c>
      <c r="D788">
        <v>0.19</v>
      </c>
      <c r="E788">
        <v>150</v>
      </c>
      <c r="F788" t="s">
        <v>151</v>
      </c>
    </row>
    <row r="789" spans="1:6" x14ac:dyDescent="0.25">
      <c r="A789">
        <v>6</v>
      </c>
      <c r="B789">
        <v>216</v>
      </c>
      <c r="C789" t="s">
        <v>660</v>
      </c>
      <c r="D789">
        <v>0.19</v>
      </c>
      <c r="E789">
        <v>150</v>
      </c>
      <c r="F789" t="s">
        <v>151</v>
      </c>
    </row>
    <row r="790" spans="1:6" x14ac:dyDescent="0.25">
      <c r="A790">
        <v>7</v>
      </c>
      <c r="B790">
        <v>441</v>
      </c>
      <c r="C790" t="s">
        <v>661</v>
      </c>
      <c r="D790">
        <v>0.19</v>
      </c>
      <c r="E790">
        <v>150</v>
      </c>
      <c r="F790" t="s">
        <v>151</v>
      </c>
    </row>
    <row r="791" spans="1:6" x14ac:dyDescent="0.25">
      <c r="A791">
        <v>8</v>
      </c>
      <c r="B791">
        <v>230</v>
      </c>
      <c r="C791" t="s">
        <v>662</v>
      </c>
      <c r="D791">
        <v>0.19</v>
      </c>
      <c r="E791">
        <v>150</v>
      </c>
      <c r="F791" t="s">
        <v>151</v>
      </c>
    </row>
    <row r="792" spans="1:6" x14ac:dyDescent="0.25">
      <c r="A792">
        <v>9</v>
      </c>
      <c r="B792">
        <v>192</v>
      </c>
      <c r="C792" t="s">
        <v>663</v>
      </c>
      <c r="D792">
        <v>0.19</v>
      </c>
      <c r="E792">
        <v>150</v>
      </c>
      <c r="F792" t="s">
        <v>151</v>
      </c>
    </row>
    <row r="793" spans="1:6" x14ac:dyDescent="0.25">
      <c r="A793">
        <v>10</v>
      </c>
      <c r="B793">
        <v>253</v>
      </c>
      <c r="C793" t="s">
        <v>664</v>
      </c>
      <c r="D793">
        <v>0.19</v>
      </c>
      <c r="E793">
        <v>150</v>
      </c>
      <c r="F793" t="s">
        <v>151</v>
      </c>
    </row>
    <row r="794" spans="1:6" x14ac:dyDescent="0.25">
      <c r="A794">
        <v>11</v>
      </c>
      <c r="B794">
        <v>230</v>
      </c>
      <c r="C794" t="s">
        <v>665</v>
      </c>
      <c r="D794">
        <v>0.19</v>
      </c>
      <c r="E794">
        <v>150</v>
      </c>
      <c r="F794" t="s">
        <v>151</v>
      </c>
    </row>
    <row r="795" spans="1:6" x14ac:dyDescent="0.25">
      <c r="A795">
        <v>12</v>
      </c>
      <c r="B795">
        <v>274</v>
      </c>
      <c r="C795" t="s">
        <v>666</v>
      </c>
      <c r="D795">
        <v>0.19</v>
      </c>
      <c r="E795">
        <v>150</v>
      </c>
      <c r="F795" t="s">
        <v>151</v>
      </c>
    </row>
    <row r="796" spans="1:6" x14ac:dyDescent="0.25">
      <c r="A796">
        <v>13</v>
      </c>
      <c r="B796">
        <v>319</v>
      </c>
      <c r="C796" t="s">
        <v>667</v>
      </c>
      <c r="D796">
        <v>0.19</v>
      </c>
      <c r="E796">
        <v>150</v>
      </c>
      <c r="F796" t="s">
        <v>151</v>
      </c>
    </row>
    <row r="797" spans="1:6" x14ac:dyDescent="0.25">
      <c r="A797">
        <v>14</v>
      </c>
      <c r="B797">
        <v>2074</v>
      </c>
      <c r="C797" t="s">
        <v>668</v>
      </c>
      <c r="D797">
        <v>0.19</v>
      </c>
      <c r="E797">
        <v>150</v>
      </c>
      <c r="F797" t="s">
        <v>151</v>
      </c>
    </row>
    <row r="798" spans="1:6" x14ac:dyDescent="0.25">
      <c r="A798">
        <v>15</v>
      </c>
      <c r="B798">
        <v>517</v>
      </c>
      <c r="C798" t="s">
        <v>669</v>
      </c>
      <c r="D798">
        <v>0.19</v>
      </c>
      <c r="E798">
        <v>150</v>
      </c>
      <c r="F798" t="s">
        <v>151</v>
      </c>
    </row>
    <row r="799" spans="1:6" x14ac:dyDescent="0.25">
      <c r="A799">
        <v>16</v>
      </c>
      <c r="B799">
        <v>422</v>
      </c>
      <c r="C799" t="s">
        <v>670</v>
      </c>
      <c r="D799">
        <v>0.19</v>
      </c>
      <c r="E799">
        <v>150</v>
      </c>
      <c r="F799" t="s">
        <v>151</v>
      </c>
    </row>
    <row r="800" spans="1:6" x14ac:dyDescent="0.25">
      <c r="A800">
        <v>1</v>
      </c>
      <c r="B800">
        <v>258</v>
      </c>
      <c r="C800" t="s">
        <v>671</v>
      </c>
      <c r="D800">
        <v>0.19</v>
      </c>
      <c r="E800">
        <v>150</v>
      </c>
      <c r="F800" t="s">
        <v>153</v>
      </c>
    </row>
    <row r="801" spans="1:6" x14ac:dyDescent="0.25">
      <c r="A801">
        <v>2</v>
      </c>
      <c r="B801">
        <v>156</v>
      </c>
      <c r="C801" t="s">
        <v>672</v>
      </c>
      <c r="D801">
        <v>0.19</v>
      </c>
      <c r="E801">
        <v>150</v>
      </c>
      <c r="F801" t="s">
        <v>153</v>
      </c>
    </row>
    <row r="802" spans="1:6" x14ac:dyDescent="0.25">
      <c r="A802">
        <v>1</v>
      </c>
      <c r="B802">
        <v>685</v>
      </c>
      <c r="C802" t="s">
        <v>673</v>
      </c>
      <c r="D802">
        <v>0.19</v>
      </c>
      <c r="E802">
        <v>150</v>
      </c>
      <c r="F802" t="s">
        <v>155</v>
      </c>
    </row>
    <row r="803" spans="1:6" x14ac:dyDescent="0.25">
      <c r="A803">
        <v>2</v>
      </c>
      <c r="B803">
        <v>171</v>
      </c>
      <c r="C803" t="s">
        <v>674</v>
      </c>
      <c r="D803">
        <v>0.19</v>
      </c>
      <c r="E803">
        <v>150</v>
      </c>
      <c r="F803" t="s">
        <v>155</v>
      </c>
    </row>
    <row r="804" spans="1:6" x14ac:dyDescent="0.25">
      <c r="A804">
        <v>3</v>
      </c>
      <c r="B804">
        <v>1289</v>
      </c>
      <c r="C804" t="s">
        <v>675</v>
      </c>
      <c r="D804">
        <v>0.19</v>
      </c>
      <c r="E804">
        <v>150</v>
      </c>
      <c r="F804" t="s">
        <v>155</v>
      </c>
    </row>
    <row r="805" spans="1:6" x14ac:dyDescent="0.25">
      <c r="A805">
        <v>4</v>
      </c>
      <c r="B805">
        <v>287</v>
      </c>
      <c r="C805" t="s">
        <v>676</v>
      </c>
      <c r="D805">
        <v>0.19</v>
      </c>
      <c r="E805">
        <v>150</v>
      </c>
      <c r="F805" t="s">
        <v>155</v>
      </c>
    </row>
    <row r="806" spans="1:6" x14ac:dyDescent="0.25">
      <c r="A806">
        <v>5</v>
      </c>
      <c r="B806">
        <v>199</v>
      </c>
      <c r="C806" t="s">
        <v>677</v>
      </c>
      <c r="D806">
        <v>0.19</v>
      </c>
      <c r="E806">
        <v>150</v>
      </c>
      <c r="F806" t="s">
        <v>155</v>
      </c>
    </row>
    <row r="807" spans="1:6" x14ac:dyDescent="0.25">
      <c r="A807">
        <v>1</v>
      </c>
      <c r="B807">
        <v>294</v>
      </c>
      <c r="C807" t="s">
        <v>678</v>
      </c>
      <c r="D807">
        <v>0.19</v>
      </c>
      <c r="E807">
        <v>150</v>
      </c>
      <c r="F807" t="s">
        <v>157</v>
      </c>
    </row>
    <row r="808" spans="1:6" x14ac:dyDescent="0.25">
      <c r="A808">
        <v>2</v>
      </c>
      <c r="B808">
        <v>347</v>
      </c>
      <c r="C808" t="s">
        <v>679</v>
      </c>
      <c r="D808">
        <v>0.19</v>
      </c>
      <c r="E808">
        <v>150</v>
      </c>
      <c r="F808" t="s">
        <v>157</v>
      </c>
    </row>
    <row r="809" spans="1:6" x14ac:dyDescent="0.25">
      <c r="A809">
        <v>3</v>
      </c>
      <c r="B809">
        <v>150</v>
      </c>
      <c r="C809" t="s">
        <v>680</v>
      </c>
      <c r="D809">
        <v>0.19</v>
      </c>
      <c r="E809">
        <v>150</v>
      </c>
      <c r="F809" t="s">
        <v>157</v>
      </c>
    </row>
    <row r="810" spans="1:6" x14ac:dyDescent="0.25">
      <c r="A810">
        <v>4</v>
      </c>
      <c r="B810">
        <v>850</v>
      </c>
      <c r="C810" t="s">
        <v>681</v>
      </c>
      <c r="D810">
        <v>0.19</v>
      </c>
      <c r="E810">
        <v>150</v>
      </c>
      <c r="F810" t="s">
        <v>157</v>
      </c>
    </row>
    <row r="811" spans="1:6" x14ac:dyDescent="0.25">
      <c r="A811">
        <v>5</v>
      </c>
      <c r="B811">
        <v>215</v>
      </c>
      <c r="C811" t="s">
        <v>682</v>
      </c>
      <c r="D811">
        <v>0.19</v>
      </c>
      <c r="E811">
        <v>150</v>
      </c>
      <c r="F811" t="s">
        <v>157</v>
      </c>
    </row>
    <row r="812" spans="1:6" x14ac:dyDescent="0.25">
      <c r="A812">
        <v>6</v>
      </c>
      <c r="B812">
        <v>169</v>
      </c>
      <c r="C812" t="s">
        <v>683</v>
      </c>
      <c r="D812">
        <v>0.19</v>
      </c>
      <c r="E812">
        <v>150</v>
      </c>
      <c r="F812" t="s">
        <v>157</v>
      </c>
    </row>
    <row r="813" spans="1:6" x14ac:dyDescent="0.25">
      <c r="A813">
        <v>7</v>
      </c>
      <c r="B813">
        <v>230</v>
      </c>
      <c r="C813" t="s">
        <v>684</v>
      </c>
      <c r="D813">
        <v>0.19</v>
      </c>
      <c r="E813">
        <v>150</v>
      </c>
      <c r="F813" t="s">
        <v>157</v>
      </c>
    </row>
    <row r="814" spans="1:6" x14ac:dyDescent="0.25">
      <c r="A814">
        <v>8</v>
      </c>
      <c r="B814">
        <v>336</v>
      </c>
      <c r="C814" t="s">
        <v>685</v>
      </c>
      <c r="D814">
        <v>0.19</v>
      </c>
      <c r="E814">
        <v>150</v>
      </c>
      <c r="F814" t="s">
        <v>157</v>
      </c>
    </row>
    <row r="815" spans="1:6" x14ac:dyDescent="0.25">
      <c r="A815">
        <v>1</v>
      </c>
      <c r="B815">
        <v>253</v>
      </c>
      <c r="C815" t="s">
        <v>686</v>
      </c>
      <c r="D815">
        <v>0.19</v>
      </c>
      <c r="E815">
        <v>150</v>
      </c>
      <c r="F815" t="s">
        <v>159</v>
      </c>
    </row>
    <row r="816" spans="1:6" x14ac:dyDescent="0.25">
      <c r="A816">
        <v>2</v>
      </c>
      <c r="B816">
        <v>1517</v>
      </c>
      <c r="C816" t="s">
        <v>687</v>
      </c>
      <c r="D816">
        <v>0.19</v>
      </c>
      <c r="E816">
        <v>150</v>
      </c>
      <c r="F816" t="s">
        <v>159</v>
      </c>
    </row>
    <row r="817" spans="1:6" x14ac:dyDescent="0.25">
      <c r="A817">
        <v>3</v>
      </c>
      <c r="B817">
        <v>585</v>
      </c>
      <c r="C817" t="s">
        <v>688</v>
      </c>
      <c r="D817">
        <v>0.19</v>
      </c>
      <c r="E817">
        <v>150</v>
      </c>
      <c r="F817" t="s">
        <v>159</v>
      </c>
    </row>
    <row r="818" spans="1:6" x14ac:dyDescent="0.25">
      <c r="A818">
        <v>4</v>
      </c>
      <c r="B818">
        <v>439</v>
      </c>
      <c r="C818" t="s">
        <v>689</v>
      </c>
      <c r="D818">
        <v>0.19</v>
      </c>
      <c r="E818">
        <v>150</v>
      </c>
      <c r="F818" t="s">
        <v>159</v>
      </c>
    </row>
    <row r="819" spans="1:6" x14ac:dyDescent="0.25">
      <c r="A819">
        <v>5</v>
      </c>
      <c r="B819">
        <v>254</v>
      </c>
      <c r="C819" t="s">
        <v>690</v>
      </c>
      <c r="D819">
        <v>0.19</v>
      </c>
      <c r="E819">
        <v>150</v>
      </c>
      <c r="F819" t="s">
        <v>159</v>
      </c>
    </row>
    <row r="820" spans="1:6" x14ac:dyDescent="0.25">
      <c r="A820">
        <v>6</v>
      </c>
      <c r="B820">
        <v>271</v>
      </c>
      <c r="C820" t="s">
        <v>691</v>
      </c>
      <c r="D820">
        <v>0.19</v>
      </c>
      <c r="E820">
        <v>150</v>
      </c>
      <c r="F820" t="s">
        <v>159</v>
      </c>
    </row>
    <row r="821" spans="1:6" x14ac:dyDescent="0.25">
      <c r="A821">
        <v>7</v>
      </c>
      <c r="B821">
        <v>2273</v>
      </c>
      <c r="C821" t="s">
        <v>692</v>
      </c>
      <c r="D821">
        <v>0.19</v>
      </c>
      <c r="E821">
        <v>150</v>
      </c>
      <c r="F821" t="s">
        <v>159</v>
      </c>
    </row>
    <row r="822" spans="1:6" x14ac:dyDescent="0.25">
      <c r="A822">
        <v>1</v>
      </c>
      <c r="B822">
        <v>704</v>
      </c>
      <c r="C822" t="s">
        <v>693</v>
      </c>
      <c r="D822">
        <v>0.19</v>
      </c>
      <c r="E822">
        <v>150</v>
      </c>
      <c r="F822" t="s">
        <v>161</v>
      </c>
    </row>
    <row r="823" spans="1:6" x14ac:dyDescent="0.25">
      <c r="A823">
        <v>2</v>
      </c>
      <c r="B823">
        <v>1525</v>
      </c>
      <c r="C823" t="s">
        <v>694</v>
      </c>
      <c r="D823">
        <v>0.19</v>
      </c>
      <c r="E823">
        <v>150</v>
      </c>
      <c r="F823" t="s">
        <v>161</v>
      </c>
    </row>
    <row r="824" spans="1:6" x14ac:dyDescent="0.25">
      <c r="A824">
        <v>3</v>
      </c>
      <c r="B824">
        <v>176</v>
      </c>
      <c r="C824" t="s">
        <v>695</v>
      </c>
      <c r="D824">
        <v>0.19</v>
      </c>
      <c r="E824">
        <v>150</v>
      </c>
      <c r="F824" t="s">
        <v>161</v>
      </c>
    </row>
    <row r="825" spans="1:6" x14ac:dyDescent="0.25">
      <c r="A825">
        <v>4</v>
      </c>
      <c r="B825">
        <v>179</v>
      </c>
      <c r="C825" t="s">
        <v>696</v>
      </c>
      <c r="D825">
        <v>0.19</v>
      </c>
      <c r="E825">
        <v>150</v>
      </c>
      <c r="F825" t="s">
        <v>161</v>
      </c>
    </row>
    <row r="826" spans="1:6" x14ac:dyDescent="0.25">
      <c r="A826">
        <v>5</v>
      </c>
      <c r="B826">
        <v>192</v>
      </c>
      <c r="C826" t="s">
        <v>697</v>
      </c>
      <c r="D826">
        <v>0.19</v>
      </c>
      <c r="E826">
        <v>150</v>
      </c>
      <c r="F826" t="s">
        <v>161</v>
      </c>
    </row>
    <row r="827" spans="1:6" x14ac:dyDescent="0.25">
      <c r="A827">
        <v>1</v>
      </c>
      <c r="B827">
        <v>392</v>
      </c>
      <c r="C827" t="s">
        <v>698</v>
      </c>
      <c r="D827">
        <v>0.19</v>
      </c>
      <c r="E827">
        <v>150</v>
      </c>
      <c r="F827" t="s">
        <v>163</v>
      </c>
    </row>
    <row r="828" spans="1:6" x14ac:dyDescent="0.25">
      <c r="A828">
        <v>2</v>
      </c>
      <c r="B828">
        <v>586</v>
      </c>
      <c r="C828" t="s">
        <v>699</v>
      </c>
      <c r="D828">
        <v>0.19</v>
      </c>
      <c r="E828">
        <v>150</v>
      </c>
      <c r="F828" t="s">
        <v>163</v>
      </c>
    </row>
    <row r="829" spans="1:6" x14ac:dyDescent="0.25">
      <c r="A829">
        <v>3</v>
      </c>
      <c r="B829">
        <v>187</v>
      </c>
      <c r="C829" t="s">
        <v>700</v>
      </c>
      <c r="D829">
        <v>0.19</v>
      </c>
      <c r="E829">
        <v>150</v>
      </c>
      <c r="F829" t="s">
        <v>163</v>
      </c>
    </row>
    <row r="830" spans="1:6" x14ac:dyDescent="0.25">
      <c r="A830">
        <v>4</v>
      </c>
      <c r="B830">
        <v>401</v>
      </c>
      <c r="C830" t="s">
        <v>701</v>
      </c>
      <c r="D830">
        <v>0.19</v>
      </c>
      <c r="E830">
        <v>150</v>
      </c>
      <c r="F830" t="s">
        <v>163</v>
      </c>
    </row>
    <row r="831" spans="1:6" x14ac:dyDescent="0.25">
      <c r="A831">
        <v>5</v>
      </c>
      <c r="B831">
        <v>191</v>
      </c>
      <c r="C831" t="s">
        <v>702</v>
      </c>
      <c r="D831">
        <v>0.19</v>
      </c>
      <c r="E831">
        <v>150</v>
      </c>
      <c r="F831" t="s">
        <v>163</v>
      </c>
    </row>
    <row r="832" spans="1:6" x14ac:dyDescent="0.25">
      <c r="A832">
        <v>6</v>
      </c>
      <c r="B832">
        <v>252</v>
      </c>
      <c r="C832" t="s">
        <v>703</v>
      </c>
      <c r="D832">
        <v>0.19</v>
      </c>
      <c r="E832">
        <v>150</v>
      </c>
      <c r="F832" t="s">
        <v>163</v>
      </c>
    </row>
    <row r="833" spans="1:6" x14ac:dyDescent="0.25">
      <c r="A833">
        <v>7</v>
      </c>
      <c r="B833">
        <v>238</v>
      </c>
      <c r="C833" t="s">
        <v>704</v>
      </c>
      <c r="D833">
        <v>0.19</v>
      </c>
      <c r="E833">
        <v>150</v>
      </c>
      <c r="F833" t="s">
        <v>163</v>
      </c>
    </row>
    <row r="834" spans="1:6" x14ac:dyDescent="0.25">
      <c r="A834">
        <v>8</v>
      </c>
      <c r="B834">
        <v>688</v>
      </c>
      <c r="C834" t="s">
        <v>705</v>
      </c>
      <c r="D834">
        <v>0.19</v>
      </c>
      <c r="E834">
        <v>150</v>
      </c>
      <c r="F834" t="s">
        <v>163</v>
      </c>
    </row>
    <row r="835" spans="1:6" x14ac:dyDescent="0.25">
      <c r="A835">
        <v>9</v>
      </c>
      <c r="B835">
        <v>1641</v>
      </c>
      <c r="C835" t="s">
        <v>706</v>
      </c>
      <c r="D835">
        <v>0.19</v>
      </c>
      <c r="E835">
        <v>150</v>
      </c>
      <c r="F835" t="s">
        <v>163</v>
      </c>
    </row>
    <row r="836" spans="1:6" x14ac:dyDescent="0.25">
      <c r="A836">
        <v>10</v>
      </c>
      <c r="B836">
        <v>490</v>
      </c>
      <c r="C836" t="s">
        <v>707</v>
      </c>
      <c r="D836">
        <v>0.19</v>
      </c>
      <c r="E836">
        <v>150</v>
      </c>
      <c r="F836" t="s">
        <v>163</v>
      </c>
    </row>
    <row r="837" spans="1:6" x14ac:dyDescent="0.25">
      <c r="A837">
        <v>11</v>
      </c>
      <c r="B837">
        <v>767</v>
      </c>
      <c r="C837" t="s">
        <v>708</v>
      </c>
      <c r="D837">
        <v>0.19</v>
      </c>
      <c r="E837">
        <v>150</v>
      </c>
      <c r="F837" t="s">
        <v>163</v>
      </c>
    </row>
    <row r="838" spans="1:6" x14ac:dyDescent="0.25">
      <c r="A838">
        <v>12</v>
      </c>
      <c r="B838">
        <v>326</v>
      </c>
      <c r="C838" t="s">
        <v>709</v>
      </c>
      <c r="D838">
        <v>0.19</v>
      </c>
      <c r="E838">
        <v>150</v>
      </c>
      <c r="F838" t="s">
        <v>163</v>
      </c>
    </row>
    <row r="839" spans="1:6" x14ac:dyDescent="0.25">
      <c r="A839">
        <v>13</v>
      </c>
      <c r="B839">
        <v>502</v>
      </c>
      <c r="C839" t="s">
        <v>710</v>
      </c>
      <c r="D839">
        <v>0.19</v>
      </c>
      <c r="E839">
        <v>150</v>
      </c>
      <c r="F839" t="s">
        <v>163</v>
      </c>
    </row>
    <row r="840" spans="1:6" x14ac:dyDescent="0.25">
      <c r="A840">
        <v>14</v>
      </c>
      <c r="B840">
        <v>335</v>
      </c>
      <c r="C840" t="s">
        <v>711</v>
      </c>
      <c r="D840">
        <v>0.19</v>
      </c>
      <c r="E840">
        <v>150</v>
      </c>
      <c r="F840" t="s">
        <v>163</v>
      </c>
    </row>
    <row r="841" spans="1:6" x14ac:dyDescent="0.25">
      <c r="A841">
        <v>15</v>
      </c>
      <c r="B841">
        <v>160</v>
      </c>
      <c r="C841" t="s">
        <v>712</v>
      </c>
      <c r="D841">
        <v>0.19</v>
      </c>
      <c r="E841">
        <v>150</v>
      </c>
      <c r="F841" t="s">
        <v>163</v>
      </c>
    </row>
    <row r="842" spans="1:6" x14ac:dyDescent="0.25">
      <c r="A842">
        <v>16</v>
      </c>
      <c r="B842">
        <v>326</v>
      </c>
      <c r="C842" t="s">
        <v>713</v>
      </c>
      <c r="D842">
        <v>0.19</v>
      </c>
      <c r="E842">
        <v>150</v>
      </c>
      <c r="F842" t="s">
        <v>163</v>
      </c>
    </row>
    <row r="843" spans="1:6" x14ac:dyDescent="0.25">
      <c r="A843">
        <v>17</v>
      </c>
      <c r="B843">
        <v>270</v>
      </c>
      <c r="C843" t="s">
        <v>714</v>
      </c>
      <c r="D843">
        <v>0.19</v>
      </c>
      <c r="E843">
        <v>150</v>
      </c>
      <c r="F843" t="s">
        <v>163</v>
      </c>
    </row>
    <row r="844" spans="1:6" x14ac:dyDescent="0.25">
      <c r="A844">
        <v>1</v>
      </c>
      <c r="B844">
        <v>184</v>
      </c>
      <c r="C844" t="s">
        <v>715</v>
      </c>
      <c r="D844">
        <v>0.19</v>
      </c>
      <c r="E844">
        <v>150</v>
      </c>
      <c r="F844" t="s">
        <v>165</v>
      </c>
    </row>
    <row r="845" spans="1:6" x14ac:dyDescent="0.25">
      <c r="A845">
        <v>2</v>
      </c>
      <c r="B845">
        <v>328</v>
      </c>
      <c r="C845" t="s">
        <v>716</v>
      </c>
      <c r="D845">
        <v>0.19</v>
      </c>
      <c r="E845">
        <v>150</v>
      </c>
      <c r="F845" t="s">
        <v>165</v>
      </c>
    </row>
    <row r="846" spans="1:6" x14ac:dyDescent="0.25">
      <c r="A846">
        <v>3</v>
      </c>
      <c r="B846">
        <v>152</v>
      </c>
      <c r="C846" t="s">
        <v>717</v>
      </c>
      <c r="D846">
        <v>0.19</v>
      </c>
      <c r="E846">
        <v>150</v>
      </c>
      <c r="F846" t="s">
        <v>165</v>
      </c>
    </row>
    <row r="847" spans="1:6" x14ac:dyDescent="0.25">
      <c r="A847">
        <v>4</v>
      </c>
      <c r="B847">
        <v>461</v>
      </c>
      <c r="C847" t="s">
        <v>718</v>
      </c>
      <c r="D847">
        <v>0.19</v>
      </c>
      <c r="E847">
        <v>150</v>
      </c>
      <c r="F847" t="s">
        <v>165</v>
      </c>
    </row>
    <row r="848" spans="1:6" x14ac:dyDescent="0.25">
      <c r="A848">
        <v>5</v>
      </c>
      <c r="B848">
        <v>282</v>
      </c>
      <c r="C848" t="s">
        <v>719</v>
      </c>
      <c r="D848">
        <v>0.19</v>
      </c>
      <c r="E848">
        <v>150</v>
      </c>
      <c r="F848" t="s">
        <v>165</v>
      </c>
    </row>
    <row r="849" spans="1:6" x14ac:dyDescent="0.25">
      <c r="A849">
        <v>6</v>
      </c>
      <c r="B849">
        <v>1024</v>
      </c>
      <c r="C849" t="s">
        <v>720</v>
      </c>
      <c r="D849">
        <v>0.19</v>
      </c>
      <c r="E849">
        <v>150</v>
      </c>
      <c r="F849" t="s">
        <v>165</v>
      </c>
    </row>
    <row r="850" spans="1:6" x14ac:dyDescent="0.25">
      <c r="A850">
        <v>7</v>
      </c>
      <c r="B850">
        <v>696</v>
      </c>
      <c r="C850" t="s">
        <v>721</v>
      </c>
      <c r="D850">
        <v>0.19</v>
      </c>
      <c r="E850">
        <v>150</v>
      </c>
      <c r="F850" t="s">
        <v>165</v>
      </c>
    </row>
    <row r="851" spans="1:6" x14ac:dyDescent="0.25">
      <c r="A851">
        <v>8</v>
      </c>
      <c r="B851">
        <v>153</v>
      </c>
      <c r="C851" t="s">
        <v>722</v>
      </c>
      <c r="D851">
        <v>0.19</v>
      </c>
      <c r="E851">
        <v>150</v>
      </c>
      <c r="F851" t="s">
        <v>165</v>
      </c>
    </row>
    <row r="852" spans="1:6" x14ac:dyDescent="0.25">
      <c r="A852">
        <v>9</v>
      </c>
      <c r="B852">
        <v>794</v>
      </c>
      <c r="C852" t="s">
        <v>723</v>
      </c>
      <c r="D852">
        <v>0.19</v>
      </c>
      <c r="E852">
        <v>150</v>
      </c>
      <c r="F852" t="s">
        <v>165</v>
      </c>
    </row>
    <row r="853" spans="1:6" x14ac:dyDescent="0.25">
      <c r="A853">
        <v>1</v>
      </c>
      <c r="B853">
        <v>162</v>
      </c>
      <c r="C853" t="s">
        <v>724</v>
      </c>
      <c r="D853">
        <v>0.19</v>
      </c>
      <c r="E853">
        <v>150</v>
      </c>
      <c r="F853" t="s">
        <v>167</v>
      </c>
    </row>
    <row r="854" spans="1:6" x14ac:dyDescent="0.25">
      <c r="A854">
        <v>2</v>
      </c>
      <c r="B854">
        <v>291</v>
      </c>
      <c r="C854" t="s">
        <v>725</v>
      </c>
      <c r="D854">
        <v>0.19</v>
      </c>
      <c r="E854">
        <v>150</v>
      </c>
      <c r="F854" t="s">
        <v>167</v>
      </c>
    </row>
    <row r="855" spans="1:6" x14ac:dyDescent="0.25">
      <c r="A855">
        <v>3</v>
      </c>
      <c r="B855">
        <v>978</v>
      </c>
      <c r="C855" t="s">
        <v>726</v>
      </c>
      <c r="D855">
        <v>0.19</v>
      </c>
      <c r="E855">
        <v>150</v>
      </c>
      <c r="F855" t="s">
        <v>167</v>
      </c>
    </row>
    <row r="856" spans="1:6" x14ac:dyDescent="0.25">
      <c r="A856">
        <v>1</v>
      </c>
      <c r="B856">
        <v>162</v>
      </c>
      <c r="C856" t="s">
        <v>724</v>
      </c>
      <c r="D856">
        <v>0.19</v>
      </c>
      <c r="E856">
        <v>150</v>
      </c>
      <c r="F856" t="s">
        <v>167</v>
      </c>
    </row>
    <row r="857" spans="1:6" x14ac:dyDescent="0.25">
      <c r="A857">
        <v>2</v>
      </c>
      <c r="B857">
        <v>291</v>
      </c>
      <c r="C857" t="s">
        <v>725</v>
      </c>
      <c r="D857">
        <v>0.19</v>
      </c>
      <c r="E857">
        <v>150</v>
      </c>
      <c r="F857" t="s">
        <v>167</v>
      </c>
    </row>
    <row r="858" spans="1:6" x14ac:dyDescent="0.25">
      <c r="A858">
        <v>3</v>
      </c>
      <c r="B858">
        <v>978</v>
      </c>
      <c r="C858" t="s">
        <v>726</v>
      </c>
      <c r="D858">
        <v>0.19</v>
      </c>
      <c r="E858">
        <v>150</v>
      </c>
      <c r="F858" t="s">
        <v>167</v>
      </c>
    </row>
    <row r="859" spans="1:6" x14ac:dyDescent="0.25">
      <c r="A859">
        <v>1</v>
      </c>
      <c r="B859">
        <v>162</v>
      </c>
      <c r="C859" t="s">
        <v>724</v>
      </c>
      <c r="D859">
        <v>0.19</v>
      </c>
      <c r="E859">
        <v>150</v>
      </c>
      <c r="F859" t="s">
        <v>167</v>
      </c>
    </row>
    <row r="860" spans="1:6" x14ac:dyDescent="0.25">
      <c r="A860">
        <v>2</v>
      </c>
      <c r="B860">
        <v>291</v>
      </c>
      <c r="C860" t="s">
        <v>725</v>
      </c>
      <c r="D860">
        <v>0.19</v>
      </c>
      <c r="E860">
        <v>150</v>
      </c>
      <c r="F860" t="s">
        <v>167</v>
      </c>
    </row>
    <row r="861" spans="1:6" x14ac:dyDescent="0.25">
      <c r="A861">
        <v>3</v>
      </c>
      <c r="B861">
        <v>978</v>
      </c>
      <c r="C861" t="s">
        <v>726</v>
      </c>
      <c r="D861">
        <v>0.19</v>
      </c>
      <c r="E861">
        <v>150</v>
      </c>
      <c r="F86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91"/>
  <sheetViews>
    <sheetView zoomScale="115" zoomScaleNormal="115" workbookViewId="0">
      <selection activeCell="Q7" sqref="Q7"/>
    </sheetView>
  </sheetViews>
  <sheetFormatPr defaultRowHeight="15" x14ac:dyDescent="0.25"/>
  <cols>
    <col min="2" max="2" width="11" customWidth="1"/>
    <col min="3" max="3" width="10.28515625" customWidth="1"/>
    <col min="4" max="4" width="1.28515625" customWidth="1"/>
    <col min="5" max="5" width="1.140625" customWidth="1"/>
    <col min="9" max="9" width="13.28515625" customWidth="1"/>
    <col min="12" max="12" width="5.28515625" customWidth="1"/>
    <col min="13" max="13" width="5" customWidth="1"/>
    <col min="14" max="14" width="4.7109375" customWidth="1"/>
    <col min="16" max="16" width="9.7109375" customWidth="1"/>
    <col min="17" max="17" width="11" customWidth="1"/>
    <col min="18" max="18" width="5.28515625" customWidth="1"/>
    <col min="22" max="22" width="9.42578125" customWidth="1"/>
    <col min="23" max="23" width="10.5703125" customWidth="1"/>
    <col min="26" max="26" width="10.85546875" customWidth="1"/>
    <col min="27" max="27" width="27.5703125" customWidth="1"/>
  </cols>
  <sheetData>
    <row r="1" spans="1:29" ht="17.2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757</v>
      </c>
      <c r="J1" t="s">
        <v>756</v>
      </c>
      <c r="L1" t="s">
        <v>6</v>
      </c>
      <c r="M1" t="s">
        <v>7</v>
      </c>
      <c r="N1" t="s">
        <v>731</v>
      </c>
      <c r="O1" t="s">
        <v>8</v>
      </c>
      <c r="P1" t="s">
        <v>729</v>
      </c>
      <c r="Q1" t="s">
        <v>730</v>
      </c>
      <c r="S1" s="4" t="s">
        <v>761</v>
      </c>
      <c r="T1" s="4" t="s">
        <v>9</v>
      </c>
      <c r="U1" t="s">
        <v>763</v>
      </c>
      <c r="V1" t="s">
        <v>764</v>
      </c>
      <c r="W1" s="4" t="s">
        <v>760</v>
      </c>
      <c r="X1" s="4" t="s">
        <v>759</v>
      </c>
      <c r="Y1" s="4" t="s">
        <v>1080</v>
      </c>
      <c r="Z1" s="4" t="s">
        <v>1081</v>
      </c>
      <c r="AA1" s="4" t="s">
        <v>758</v>
      </c>
    </row>
    <row r="2" spans="1:29" x14ac:dyDescent="0.25">
      <c r="A2" s="1">
        <v>1</v>
      </c>
      <c r="B2">
        <v>341</v>
      </c>
      <c r="C2" t="s">
        <v>11</v>
      </c>
      <c r="D2">
        <v>0.19</v>
      </c>
      <c r="E2">
        <v>150</v>
      </c>
      <c r="F2" t="s">
        <v>12</v>
      </c>
      <c r="G2" t="s">
        <v>12</v>
      </c>
      <c r="I2" t="s">
        <v>12</v>
      </c>
      <c r="J2">
        <f>COUNTIF(F:F,I2)</f>
        <v>26</v>
      </c>
      <c r="L2" t="s">
        <v>13</v>
      </c>
      <c r="M2">
        <f>SUMIF(I:I,"*" &amp; L2 &amp; "*",J:J)</f>
        <v>84</v>
      </c>
      <c r="N2">
        <v>3</v>
      </c>
      <c r="O2">
        <f>M2/N2</f>
        <v>28</v>
      </c>
      <c r="P2">
        <f t="shared" ref="P2:P27" si="0">(SUMIF(F:F,"*"&amp;L2&amp;"*",B:B))</f>
        <v>160996</v>
      </c>
      <c r="Q2">
        <f t="shared" ref="Q2:Q27" si="1">P2/M2</f>
        <v>1916.6190476190477</v>
      </c>
      <c r="S2">
        <v>1</v>
      </c>
      <c r="T2" s="4">
        <f>O15</f>
        <v>17.666666666666668</v>
      </c>
      <c r="U2" s="4">
        <f>O2</f>
        <v>28</v>
      </c>
      <c r="V2" s="4">
        <f>T2-U2</f>
        <v>-10.333333333333332</v>
      </c>
      <c r="W2" s="4">
        <f t="shared" ref="W2:W14" si="2">Q15</f>
        <v>1926.8301886792453</v>
      </c>
      <c r="X2" s="4">
        <f t="shared" ref="X2:X14" si="3">Q2</f>
        <v>1916.6190476190477</v>
      </c>
      <c r="Y2">
        <v>1.3391999999999999</v>
      </c>
      <c r="Z2" s="4">
        <v>1.1214</v>
      </c>
      <c r="AA2" s="4" t="s">
        <v>742</v>
      </c>
    </row>
    <row r="3" spans="1:29" x14ac:dyDescent="0.25">
      <c r="A3" s="1">
        <v>2</v>
      </c>
      <c r="B3">
        <v>242</v>
      </c>
      <c r="C3" t="s">
        <v>14</v>
      </c>
      <c r="D3">
        <v>0.19</v>
      </c>
      <c r="E3">
        <v>150</v>
      </c>
      <c r="F3" t="s">
        <v>12</v>
      </c>
      <c r="G3" t="s">
        <v>12</v>
      </c>
      <c r="I3" t="s">
        <v>15</v>
      </c>
      <c r="J3">
        <f t="shared" ref="J3:J66" si="4">COUNTIF(F:F,I3)</f>
        <v>39</v>
      </c>
      <c r="L3" t="s">
        <v>16</v>
      </c>
      <c r="M3">
        <f t="shared" ref="M3:M14" si="5">SUMIF(I:I,"*" &amp; L3 &amp; "*",J:J)</f>
        <v>23</v>
      </c>
      <c r="N3">
        <v>2</v>
      </c>
      <c r="O3">
        <f t="shared" ref="O3:O27" si="6">M3/N3</f>
        <v>11.5</v>
      </c>
      <c r="P3">
        <f t="shared" si="0"/>
        <v>66691</v>
      </c>
      <c r="Q3">
        <f t="shared" si="1"/>
        <v>2899.608695652174</v>
      </c>
      <c r="S3">
        <v>2</v>
      </c>
      <c r="T3" s="4">
        <f t="shared" ref="T3:T14" si="7">O16</f>
        <v>7</v>
      </c>
      <c r="U3" s="4">
        <f t="shared" ref="U3:U14" si="8">O3</f>
        <v>11.5</v>
      </c>
      <c r="V3" s="4">
        <f t="shared" ref="V3:V14" si="9">T3-U3</f>
        <v>-4.5</v>
      </c>
      <c r="W3" s="4">
        <f t="shared" si="2"/>
        <v>453.8095238095238</v>
      </c>
      <c r="X3" s="4">
        <f t="shared" si="3"/>
        <v>2899.608695652174</v>
      </c>
      <c r="Y3">
        <v>0.88560000000000005</v>
      </c>
      <c r="Z3" s="4">
        <v>1.3391999999999999</v>
      </c>
      <c r="AA3" s="4" t="s">
        <v>743</v>
      </c>
    </row>
    <row r="4" spans="1:29" x14ac:dyDescent="0.25">
      <c r="A4" s="1">
        <v>3</v>
      </c>
      <c r="B4">
        <v>1568</v>
      </c>
      <c r="C4" t="s">
        <v>17</v>
      </c>
      <c r="D4">
        <v>0.19</v>
      </c>
      <c r="E4">
        <v>150</v>
      </c>
      <c r="F4" t="s">
        <v>12</v>
      </c>
      <c r="G4" t="s">
        <v>12</v>
      </c>
      <c r="I4" t="s">
        <v>172</v>
      </c>
      <c r="J4">
        <f t="shared" si="4"/>
        <v>10</v>
      </c>
      <c r="L4" t="s">
        <v>18</v>
      </c>
      <c r="M4">
        <f t="shared" si="5"/>
        <v>12</v>
      </c>
      <c r="N4">
        <v>3</v>
      </c>
      <c r="O4">
        <f t="shared" si="6"/>
        <v>4</v>
      </c>
      <c r="P4">
        <f t="shared" si="0"/>
        <v>8032</v>
      </c>
      <c r="Q4">
        <f t="shared" si="1"/>
        <v>669.33333333333337</v>
      </c>
      <c r="S4">
        <v>3</v>
      </c>
      <c r="T4" s="4">
        <f t="shared" si="7"/>
        <v>10.333333333333334</v>
      </c>
      <c r="U4" s="4">
        <f t="shared" si="8"/>
        <v>4</v>
      </c>
      <c r="V4" s="4">
        <f t="shared" si="9"/>
        <v>6.3333333333333339</v>
      </c>
      <c r="W4" s="4">
        <f t="shared" si="2"/>
        <v>4318.1290322580644</v>
      </c>
      <c r="X4" s="4">
        <f t="shared" si="3"/>
        <v>669.33333333333337</v>
      </c>
      <c r="Y4">
        <v>3.4487999999999999</v>
      </c>
      <c r="Z4" s="4">
        <v>2.0249999999999999</v>
      </c>
      <c r="AA4" s="4" t="s">
        <v>743</v>
      </c>
    </row>
    <row r="5" spans="1:29" x14ac:dyDescent="0.25">
      <c r="A5" s="3">
        <v>4</v>
      </c>
      <c r="B5">
        <v>1450</v>
      </c>
      <c r="C5" t="s">
        <v>19</v>
      </c>
      <c r="D5">
        <v>0.19</v>
      </c>
      <c r="E5">
        <v>150</v>
      </c>
      <c r="F5" t="s">
        <v>12</v>
      </c>
      <c r="G5" t="s">
        <v>12</v>
      </c>
      <c r="I5" t="s">
        <v>183</v>
      </c>
      <c r="J5">
        <f t="shared" si="4"/>
        <v>9</v>
      </c>
      <c r="L5" t="s">
        <v>21</v>
      </c>
      <c r="M5">
        <f t="shared" si="5"/>
        <v>8</v>
      </c>
      <c r="N5">
        <v>3</v>
      </c>
      <c r="O5">
        <f t="shared" si="6"/>
        <v>2.6666666666666665</v>
      </c>
      <c r="P5">
        <f t="shared" si="0"/>
        <v>68568</v>
      </c>
      <c r="Q5">
        <f t="shared" si="1"/>
        <v>8571</v>
      </c>
      <c r="S5">
        <v>4</v>
      </c>
      <c r="T5" s="4">
        <f t="shared" si="7"/>
        <v>2.3333333333333335</v>
      </c>
      <c r="U5" s="4">
        <f t="shared" si="8"/>
        <v>2.6666666666666665</v>
      </c>
      <c r="V5" s="4">
        <f t="shared" si="9"/>
        <v>-0.33333333333333304</v>
      </c>
      <c r="W5" s="4">
        <f t="shared" si="2"/>
        <v>753.28571428571433</v>
      </c>
      <c r="X5" s="4">
        <f t="shared" si="3"/>
        <v>8571</v>
      </c>
      <c r="Y5">
        <v>1.1052</v>
      </c>
      <c r="Z5" s="4">
        <v>4.9535999999999998</v>
      </c>
      <c r="AA5" s="4" t="s">
        <v>742</v>
      </c>
    </row>
    <row r="6" spans="1:29" x14ac:dyDescent="0.25">
      <c r="A6" s="1">
        <v>5</v>
      </c>
      <c r="B6">
        <v>175</v>
      </c>
      <c r="C6" t="s">
        <v>22</v>
      </c>
      <c r="F6" t="s">
        <v>12</v>
      </c>
      <c r="G6" t="s">
        <v>12</v>
      </c>
      <c r="I6" t="s">
        <v>20</v>
      </c>
      <c r="J6">
        <f t="shared" si="4"/>
        <v>8</v>
      </c>
      <c r="L6" t="s">
        <v>23</v>
      </c>
      <c r="M6">
        <f t="shared" si="5"/>
        <v>12</v>
      </c>
      <c r="N6">
        <v>3</v>
      </c>
      <c r="O6">
        <f t="shared" si="6"/>
        <v>4</v>
      </c>
      <c r="P6">
        <f t="shared" si="0"/>
        <v>24516</v>
      </c>
      <c r="Q6">
        <f t="shared" si="1"/>
        <v>2043</v>
      </c>
      <c r="S6">
        <v>5</v>
      </c>
      <c r="T6" s="4">
        <f t="shared" si="7"/>
        <v>8.6666666666666661</v>
      </c>
      <c r="U6" s="4">
        <f t="shared" si="8"/>
        <v>4</v>
      </c>
      <c r="V6" s="4">
        <f t="shared" si="9"/>
        <v>4.6666666666666661</v>
      </c>
      <c r="W6" s="4">
        <f t="shared" si="2"/>
        <v>4389.9615384615381</v>
      </c>
      <c r="X6" s="4">
        <f t="shared" si="3"/>
        <v>2043</v>
      </c>
      <c r="Y6">
        <v>1.0728</v>
      </c>
      <c r="Z6" s="4">
        <v>6.1020000000000003</v>
      </c>
      <c r="AA6" s="4" t="s">
        <v>743</v>
      </c>
    </row>
    <row r="7" spans="1:29" x14ac:dyDescent="0.25">
      <c r="A7" s="1">
        <v>6</v>
      </c>
      <c r="B7">
        <v>4017</v>
      </c>
      <c r="C7" t="s">
        <v>24</v>
      </c>
      <c r="D7">
        <v>0.19</v>
      </c>
      <c r="E7">
        <v>150</v>
      </c>
      <c r="F7" t="s">
        <v>12</v>
      </c>
      <c r="G7" t="s">
        <v>12</v>
      </c>
      <c r="I7" t="s">
        <v>210</v>
      </c>
      <c r="J7">
        <f t="shared" si="4"/>
        <v>3</v>
      </c>
      <c r="L7" t="s">
        <v>26</v>
      </c>
      <c r="M7">
        <f t="shared" si="5"/>
        <v>14</v>
      </c>
      <c r="N7">
        <v>3</v>
      </c>
      <c r="O7">
        <f t="shared" si="6"/>
        <v>4.666666666666667</v>
      </c>
      <c r="P7">
        <f t="shared" si="0"/>
        <v>19336</v>
      </c>
      <c r="Q7">
        <f t="shared" si="1"/>
        <v>1381.1428571428571</v>
      </c>
      <c r="S7">
        <v>6</v>
      </c>
      <c r="T7" s="4">
        <f t="shared" si="7"/>
        <v>2</v>
      </c>
      <c r="U7" s="4">
        <f t="shared" si="8"/>
        <v>4.666666666666667</v>
      </c>
      <c r="V7" s="4">
        <f t="shared" si="9"/>
        <v>-2.666666666666667</v>
      </c>
      <c r="W7" s="4">
        <f t="shared" si="2"/>
        <v>308.5</v>
      </c>
      <c r="X7" s="4">
        <f t="shared" si="3"/>
        <v>1381.1428571428571</v>
      </c>
      <c r="Y7">
        <v>1.1646000000000001</v>
      </c>
      <c r="Z7" s="4">
        <v>0.96120000000000005</v>
      </c>
      <c r="AA7" s="4" t="s">
        <v>742</v>
      </c>
    </row>
    <row r="8" spans="1:29" x14ac:dyDescent="0.25">
      <c r="A8" s="1">
        <v>7</v>
      </c>
      <c r="B8">
        <v>168</v>
      </c>
      <c r="C8" t="s">
        <v>27</v>
      </c>
      <c r="D8">
        <v>0.19</v>
      </c>
      <c r="E8">
        <v>150</v>
      </c>
      <c r="F8" t="s">
        <v>12</v>
      </c>
      <c r="G8" t="s">
        <v>12</v>
      </c>
      <c r="I8" t="s">
        <v>214</v>
      </c>
      <c r="J8">
        <f t="shared" si="4"/>
        <v>12</v>
      </c>
      <c r="L8" t="s">
        <v>29</v>
      </c>
      <c r="M8">
        <f t="shared" si="5"/>
        <v>47</v>
      </c>
      <c r="N8">
        <v>3</v>
      </c>
      <c r="O8">
        <f t="shared" si="6"/>
        <v>15.666666666666666</v>
      </c>
      <c r="P8">
        <f t="shared" si="0"/>
        <v>29468</v>
      </c>
      <c r="Q8">
        <f t="shared" si="1"/>
        <v>626.97872340425533</v>
      </c>
      <c r="S8">
        <v>7</v>
      </c>
      <c r="T8" s="4">
        <f t="shared" si="7"/>
        <v>34.5</v>
      </c>
      <c r="U8" s="4">
        <f t="shared" si="8"/>
        <v>15.666666666666666</v>
      </c>
      <c r="V8" s="4">
        <f t="shared" si="9"/>
        <v>18.833333333333336</v>
      </c>
      <c r="W8" s="4">
        <f t="shared" si="2"/>
        <v>3562.5652173913045</v>
      </c>
      <c r="X8" s="4">
        <f t="shared" si="3"/>
        <v>626.97872340425533</v>
      </c>
      <c r="Y8">
        <v>5.9939999999999998</v>
      </c>
      <c r="Z8" s="4">
        <v>1.0331999999999999</v>
      </c>
      <c r="AA8" s="4" t="s">
        <v>743</v>
      </c>
    </row>
    <row r="9" spans="1:29" x14ac:dyDescent="0.25">
      <c r="A9" s="1">
        <v>8</v>
      </c>
      <c r="B9">
        <v>444</v>
      </c>
      <c r="C9" t="s">
        <v>30</v>
      </c>
      <c r="D9">
        <v>0.19</v>
      </c>
      <c r="E9">
        <v>150</v>
      </c>
      <c r="F9" t="s">
        <v>12</v>
      </c>
      <c r="G9" t="s">
        <v>12</v>
      </c>
      <c r="I9" t="s">
        <v>25</v>
      </c>
      <c r="J9">
        <f t="shared" si="4"/>
        <v>3</v>
      </c>
      <c r="L9" t="s">
        <v>32</v>
      </c>
      <c r="M9">
        <f t="shared" si="5"/>
        <v>9</v>
      </c>
      <c r="N9">
        <v>3</v>
      </c>
      <c r="O9">
        <f t="shared" si="6"/>
        <v>3</v>
      </c>
      <c r="P9">
        <f t="shared" si="0"/>
        <v>8847</v>
      </c>
      <c r="Q9">
        <f t="shared" si="1"/>
        <v>983</v>
      </c>
      <c r="S9">
        <v>8</v>
      </c>
      <c r="T9" s="4">
        <f t="shared" si="7"/>
        <v>3.6666666666666665</v>
      </c>
      <c r="U9" s="4">
        <f t="shared" si="8"/>
        <v>3</v>
      </c>
      <c r="V9" s="4">
        <f t="shared" si="9"/>
        <v>0.66666666666666652</v>
      </c>
      <c r="W9" s="4">
        <f t="shared" si="2"/>
        <v>1126.2727272727273</v>
      </c>
      <c r="X9" s="4">
        <f t="shared" si="3"/>
        <v>983</v>
      </c>
      <c r="Y9">
        <v>1.7208000000000001</v>
      </c>
      <c r="Z9" s="4">
        <v>1.0656000000000001</v>
      </c>
      <c r="AA9" s="4" t="s">
        <v>742</v>
      </c>
    </row>
    <row r="10" spans="1:29" x14ac:dyDescent="0.25">
      <c r="A10" s="1">
        <v>9</v>
      </c>
      <c r="B10">
        <v>1654</v>
      </c>
      <c r="C10" t="s">
        <v>33</v>
      </c>
      <c r="D10">
        <v>0.19</v>
      </c>
      <c r="E10">
        <v>150</v>
      </c>
      <c r="F10" t="s">
        <v>12</v>
      </c>
      <c r="G10" t="s">
        <v>12</v>
      </c>
      <c r="I10" t="s">
        <v>28</v>
      </c>
      <c r="J10">
        <f t="shared" si="4"/>
        <v>6</v>
      </c>
      <c r="L10" t="s">
        <v>35</v>
      </c>
      <c r="M10">
        <f t="shared" si="5"/>
        <v>7</v>
      </c>
      <c r="N10">
        <v>3</v>
      </c>
      <c r="O10">
        <f t="shared" si="6"/>
        <v>2.3333333333333335</v>
      </c>
      <c r="P10">
        <f t="shared" si="0"/>
        <v>11684</v>
      </c>
      <c r="Q10">
        <f t="shared" si="1"/>
        <v>1669.1428571428571</v>
      </c>
      <c r="S10">
        <v>9</v>
      </c>
      <c r="T10" s="4">
        <f t="shared" si="7"/>
        <v>2.6666666666666665</v>
      </c>
      <c r="U10" s="4">
        <f t="shared" si="8"/>
        <v>2.3333333333333335</v>
      </c>
      <c r="V10" s="4">
        <f t="shared" si="9"/>
        <v>0.33333333333333304</v>
      </c>
      <c r="W10" s="4">
        <f t="shared" si="2"/>
        <v>1934.375</v>
      </c>
      <c r="X10" s="4">
        <f t="shared" si="3"/>
        <v>1669.1428571428571</v>
      </c>
      <c r="Y10">
        <v>1.4201999999999999</v>
      </c>
      <c r="Z10" s="4">
        <v>3.4883999999999999</v>
      </c>
      <c r="AA10" s="4" t="s">
        <v>742</v>
      </c>
    </row>
    <row r="11" spans="1:29" x14ac:dyDescent="0.25">
      <c r="A11" s="1">
        <v>10</v>
      </c>
      <c r="B11">
        <v>266</v>
      </c>
      <c r="C11" t="s">
        <v>36</v>
      </c>
      <c r="F11" t="s">
        <v>12</v>
      </c>
      <c r="G11" t="s">
        <v>12</v>
      </c>
      <c r="I11" t="s">
        <v>31</v>
      </c>
      <c r="J11">
        <f t="shared" si="4"/>
        <v>3</v>
      </c>
      <c r="L11" t="s">
        <v>38</v>
      </c>
      <c r="M11">
        <f t="shared" si="5"/>
        <v>7</v>
      </c>
      <c r="N11">
        <v>3</v>
      </c>
      <c r="O11">
        <f t="shared" si="6"/>
        <v>2.3333333333333335</v>
      </c>
      <c r="P11">
        <f t="shared" si="0"/>
        <v>2530</v>
      </c>
      <c r="Q11">
        <f t="shared" si="1"/>
        <v>361.42857142857144</v>
      </c>
      <c r="S11">
        <v>10</v>
      </c>
      <c r="T11" s="4">
        <f t="shared" si="7"/>
        <v>2</v>
      </c>
      <c r="U11" s="4">
        <f t="shared" si="8"/>
        <v>2.3333333333333335</v>
      </c>
      <c r="V11" s="4">
        <f t="shared" si="9"/>
        <v>-0.33333333333333348</v>
      </c>
      <c r="W11" s="4">
        <f t="shared" si="2"/>
        <v>1670</v>
      </c>
      <c r="X11" s="4">
        <f t="shared" si="3"/>
        <v>361.42857142857144</v>
      </c>
      <c r="Y11">
        <v>1.6596</v>
      </c>
      <c r="Z11" s="4">
        <v>0.99</v>
      </c>
      <c r="AA11" s="4" t="s">
        <v>743</v>
      </c>
    </row>
    <row r="12" spans="1:29" x14ac:dyDescent="0.25">
      <c r="A12" s="1">
        <v>11</v>
      </c>
      <c r="B12">
        <v>10398</v>
      </c>
      <c r="C12" t="s">
        <v>39</v>
      </c>
      <c r="D12">
        <v>0.19</v>
      </c>
      <c r="E12">
        <v>150</v>
      </c>
      <c r="F12" t="s">
        <v>12</v>
      </c>
      <c r="G12" t="s">
        <v>12</v>
      </c>
      <c r="I12" t="s">
        <v>34</v>
      </c>
      <c r="J12">
        <f t="shared" si="4"/>
        <v>2</v>
      </c>
      <c r="L12" t="s">
        <v>41</v>
      </c>
      <c r="M12">
        <f t="shared" si="5"/>
        <v>6</v>
      </c>
      <c r="N12">
        <v>3</v>
      </c>
      <c r="O12">
        <f t="shared" si="6"/>
        <v>2</v>
      </c>
      <c r="P12">
        <f t="shared" si="0"/>
        <v>16131</v>
      </c>
      <c r="Q12">
        <f t="shared" si="1"/>
        <v>2688.5</v>
      </c>
      <c r="S12">
        <v>11</v>
      </c>
      <c r="T12" s="4">
        <f t="shared" si="7"/>
        <v>7.666666666666667</v>
      </c>
      <c r="U12" s="4">
        <f t="shared" si="8"/>
        <v>2</v>
      </c>
      <c r="V12" s="4">
        <f t="shared" si="9"/>
        <v>5.666666666666667</v>
      </c>
      <c r="W12" s="4">
        <f t="shared" si="2"/>
        <v>472</v>
      </c>
      <c r="X12" s="4">
        <f t="shared" si="3"/>
        <v>2688.5</v>
      </c>
      <c r="Y12">
        <v>0.91080000000000005</v>
      </c>
      <c r="Z12" s="4">
        <v>1.8360000000000001</v>
      </c>
      <c r="AA12" s="4" t="s">
        <v>742</v>
      </c>
    </row>
    <row r="13" spans="1:29" x14ac:dyDescent="0.25">
      <c r="A13" s="1">
        <v>12</v>
      </c>
      <c r="B13">
        <v>293</v>
      </c>
      <c r="C13" t="s">
        <v>42</v>
      </c>
      <c r="D13">
        <v>0.19</v>
      </c>
      <c r="E13">
        <v>150</v>
      </c>
      <c r="F13" t="s">
        <v>12</v>
      </c>
      <c r="G13" t="s">
        <v>12</v>
      </c>
      <c r="I13" t="s">
        <v>37</v>
      </c>
      <c r="J13">
        <f t="shared" si="4"/>
        <v>2</v>
      </c>
      <c r="L13" t="s">
        <v>44</v>
      </c>
      <c r="M13">
        <f t="shared" si="5"/>
        <v>42</v>
      </c>
      <c r="N13">
        <v>3</v>
      </c>
      <c r="O13">
        <f t="shared" si="6"/>
        <v>14</v>
      </c>
      <c r="P13">
        <f t="shared" si="0"/>
        <v>20765</v>
      </c>
      <c r="Q13">
        <f t="shared" si="1"/>
        <v>494.40476190476193</v>
      </c>
      <c r="S13">
        <v>12</v>
      </c>
      <c r="T13" s="4">
        <f t="shared" si="7"/>
        <v>6.666666666666667</v>
      </c>
      <c r="U13" s="4">
        <f t="shared" si="8"/>
        <v>14</v>
      </c>
      <c r="V13" s="4">
        <f t="shared" si="9"/>
        <v>-7.333333333333333</v>
      </c>
      <c r="W13" s="4">
        <f t="shared" si="2"/>
        <v>547.95000000000005</v>
      </c>
      <c r="X13" s="4">
        <f t="shared" si="3"/>
        <v>494.40476190476193</v>
      </c>
      <c r="Y13">
        <v>1.0169999999999999</v>
      </c>
      <c r="Z13" s="4">
        <v>0.75960000000000005</v>
      </c>
      <c r="AA13" s="4" t="s">
        <v>743</v>
      </c>
    </row>
    <row r="14" spans="1:29" x14ac:dyDescent="0.25">
      <c r="A14" s="1">
        <v>13</v>
      </c>
      <c r="B14">
        <v>1214</v>
      </c>
      <c r="C14" t="s">
        <v>45</v>
      </c>
      <c r="D14">
        <v>0.19</v>
      </c>
      <c r="E14">
        <v>150</v>
      </c>
      <c r="F14" t="s">
        <v>12</v>
      </c>
      <c r="G14" t="s">
        <v>12</v>
      </c>
      <c r="I14" t="s">
        <v>40</v>
      </c>
      <c r="J14">
        <f t="shared" si="4"/>
        <v>4</v>
      </c>
      <c r="L14" t="s">
        <v>47</v>
      </c>
      <c r="M14">
        <f t="shared" si="5"/>
        <v>9</v>
      </c>
      <c r="N14">
        <v>3</v>
      </c>
      <c r="O14">
        <f t="shared" si="6"/>
        <v>3</v>
      </c>
      <c r="P14">
        <f t="shared" si="0"/>
        <v>4576</v>
      </c>
      <c r="Q14">
        <f t="shared" si="1"/>
        <v>508.44444444444446</v>
      </c>
      <c r="S14">
        <v>13</v>
      </c>
      <c r="T14" s="4">
        <f t="shared" si="7"/>
        <v>9.6666666666666661</v>
      </c>
      <c r="U14" s="4">
        <f t="shared" si="8"/>
        <v>3</v>
      </c>
      <c r="V14" s="4">
        <f t="shared" si="9"/>
        <v>6.6666666666666661</v>
      </c>
      <c r="W14" s="4">
        <f t="shared" si="2"/>
        <v>457.13793103448273</v>
      </c>
      <c r="X14" s="4">
        <f t="shared" si="3"/>
        <v>508.44444444444446</v>
      </c>
      <c r="Y14">
        <v>1.1808000000000001</v>
      </c>
      <c r="Z14" s="4">
        <v>1.0691999999999999</v>
      </c>
      <c r="AA14" s="4" t="s">
        <v>743</v>
      </c>
    </row>
    <row r="15" spans="1:29" x14ac:dyDescent="0.25">
      <c r="A15" s="1">
        <v>14</v>
      </c>
      <c r="B15">
        <v>220</v>
      </c>
      <c r="C15" t="s">
        <v>48</v>
      </c>
      <c r="D15">
        <v>0.19</v>
      </c>
      <c r="E15">
        <v>150</v>
      </c>
      <c r="F15" t="s">
        <v>12</v>
      </c>
      <c r="G15" t="s">
        <v>12</v>
      </c>
      <c r="I15" t="s">
        <v>43</v>
      </c>
      <c r="J15">
        <f t="shared" si="4"/>
        <v>6</v>
      </c>
      <c r="L15" t="s">
        <v>50</v>
      </c>
      <c r="M15">
        <f t="shared" ref="M15:M27" si="10">SUMIF(I:I,"*" &amp; L15 &amp; "*",J:J)</f>
        <v>53</v>
      </c>
      <c r="N15">
        <v>3</v>
      </c>
      <c r="O15">
        <f t="shared" si="6"/>
        <v>17.666666666666668</v>
      </c>
      <c r="P15">
        <f t="shared" si="0"/>
        <v>102122</v>
      </c>
      <c r="Q15">
        <f t="shared" si="1"/>
        <v>1926.8301886792453</v>
      </c>
      <c r="S15" s="4"/>
    </row>
    <row r="16" spans="1:29" x14ac:dyDescent="0.25">
      <c r="A16" s="1">
        <v>15</v>
      </c>
      <c r="B16">
        <v>652</v>
      </c>
      <c r="C16" t="s">
        <v>51</v>
      </c>
      <c r="D16">
        <v>0.19</v>
      </c>
      <c r="E16">
        <v>150</v>
      </c>
      <c r="F16" t="s">
        <v>12</v>
      </c>
      <c r="G16" t="s">
        <v>12</v>
      </c>
      <c r="I16" t="s">
        <v>46</v>
      </c>
      <c r="J16">
        <f t="shared" si="4"/>
        <v>3</v>
      </c>
      <c r="L16" t="s">
        <v>53</v>
      </c>
      <c r="M16">
        <f t="shared" si="10"/>
        <v>21</v>
      </c>
      <c r="N16">
        <v>3</v>
      </c>
      <c r="O16">
        <f t="shared" si="6"/>
        <v>7</v>
      </c>
      <c r="P16">
        <f t="shared" si="0"/>
        <v>9530</v>
      </c>
      <c r="Q16">
        <f t="shared" si="1"/>
        <v>453.8095238095238</v>
      </c>
      <c r="S16" s="4"/>
      <c r="AC16" s="4">
        <v>11.5</v>
      </c>
    </row>
    <row r="17" spans="1:29" x14ac:dyDescent="0.25">
      <c r="A17" s="1">
        <v>16</v>
      </c>
      <c r="B17">
        <v>185</v>
      </c>
      <c r="C17" t="s">
        <v>54</v>
      </c>
      <c r="D17">
        <v>0.19</v>
      </c>
      <c r="E17">
        <v>150</v>
      </c>
      <c r="F17" t="s">
        <v>12</v>
      </c>
      <c r="G17" t="s">
        <v>12</v>
      </c>
      <c r="I17" t="s">
        <v>49</v>
      </c>
      <c r="J17">
        <f t="shared" si="4"/>
        <v>3</v>
      </c>
      <c r="L17" t="s">
        <v>56</v>
      </c>
      <c r="M17">
        <f t="shared" si="10"/>
        <v>31</v>
      </c>
      <c r="N17">
        <v>3</v>
      </c>
      <c r="O17">
        <f t="shared" si="6"/>
        <v>10.333333333333334</v>
      </c>
      <c r="P17">
        <f t="shared" si="0"/>
        <v>133862</v>
      </c>
      <c r="Q17">
        <f t="shared" si="1"/>
        <v>4318.1290322580644</v>
      </c>
      <c r="S17" s="4"/>
      <c r="AC17" s="4">
        <v>4</v>
      </c>
    </row>
    <row r="18" spans="1:29" x14ac:dyDescent="0.25">
      <c r="A18" s="1">
        <v>17</v>
      </c>
      <c r="B18">
        <v>252</v>
      </c>
      <c r="C18" t="s">
        <v>57</v>
      </c>
      <c r="D18">
        <v>0.19</v>
      </c>
      <c r="E18">
        <v>150</v>
      </c>
      <c r="F18" t="s">
        <v>12</v>
      </c>
      <c r="G18" t="s">
        <v>12</v>
      </c>
      <c r="I18" t="s">
        <v>52</v>
      </c>
      <c r="J18">
        <f t="shared" si="4"/>
        <v>4</v>
      </c>
      <c r="L18" t="s">
        <v>59</v>
      </c>
      <c r="M18">
        <f t="shared" si="10"/>
        <v>7</v>
      </c>
      <c r="N18">
        <v>3</v>
      </c>
      <c r="O18">
        <f t="shared" si="6"/>
        <v>2.3333333333333335</v>
      </c>
      <c r="P18">
        <f t="shared" si="0"/>
        <v>5273</v>
      </c>
      <c r="Q18">
        <f t="shared" si="1"/>
        <v>753.28571428571433</v>
      </c>
      <c r="S18" s="4"/>
      <c r="AC18" s="4">
        <v>4</v>
      </c>
    </row>
    <row r="19" spans="1:29" x14ac:dyDescent="0.25">
      <c r="A19" s="1">
        <v>18</v>
      </c>
      <c r="B19">
        <v>372</v>
      </c>
      <c r="C19" t="s">
        <v>60</v>
      </c>
      <c r="D19">
        <v>0.19</v>
      </c>
      <c r="E19">
        <v>150</v>
      </c>
      <c r="F19" t="s">
        <v>12</v>
      </c>
      <c r="G19" t="s">
        <v>12</v>
      </c>
      <c r="I19" t="s">
        <v>55</v>
      </c>
      <c r="J19">
        <f t="shared" si="4"/>
        <v>1</v>
      </c>
      <c r="L19" t="s">
        <v>62</v>
      </c>
      <c r="M19">
        <f t="shared" si="10"/>
        <v>26</v>
      </c>
      <c r="N19">
        <v>3</v>
      </c>
      <c r="O19">
        <f t="shared" si="6"/>
        <v>8.6666666666666661</v>
      </c>
      <c r="P19">
        <f t="shared" si="0"/>
        <v>114139</v>
      </c>
      <c r="Q19">
        <f t="shared" si="1"/>
        <v>4389.9615384615381</v>
      </c>
      <c r="S19" s="4"/>
      <c r="AC19" s="4">
        <v>15.666666666666666</v>
      </c>
    </row>
    <row r="20" spans="1:29" x14ac:dyDescent="0.25">
      <c r="A20" s="1">
        <v>19</v>
      </c>
      <c r="B20">
        <v>4418</v>
      </c>
      <c r="C20" t="s">
        <v>63</v>
      </c>
      <c r="D20">
        <v>0.19</v>
      </c>
      <c r="E20">
        <v>150</v>
      </c>
      <c r="F20" t="s">
        <v>12</v>
      </c>
      <c r="G20" t="s">
        <v>12</v>
      </c>
      <c r="I20" t="s">
        <v>58</v>
      </c>
      <c r="J20">
        <f t="shared" si="4"/>
        <v>9</v>
      </c>
      <c r="L20" t="s">
        <v>65</v>
      </c>
      <c r="M20">
        <f t="shared" si="10"/>
        <v>6</v>
      </c>
      <c r="N20">
        <v>3</v>
      </c>
      <c r="O20">
        <f t="shared" si="6"/>
        <v>2</v>
      </c>
      <c r="P20">
        <f t="shared" si="0"/>
        <v>1851</v>
      </c>
      <c r="Q20">
        <f t="shared" si="1"/>
        <v>308.5</v>
      </c>
      <c r="S20" s="4"/>
      <c r="AC20" s="4">
        <v>2.3333333333333335</v>
      </c>
    </row>
    <row r="21" spans="1:29" x14ac:dyDescent="0.25">
      <c r="A21" s="1">
        <v>20</v>
      </c>
      <c r="B21">
        <v>314</v>
      </c>
      <c r="C21" t="s">
        <v>66</v>
      </c>
      <c r="F21" t="s">
        <v>12</v>
      </c>
      <c r="G21" t="s">
        <v>12</v>
      </c>
      <c r="I21" t="s">
        <v>61</v>
      </c>
      <c r="J21">
        <f t="shared" si="4"/>
        <v>13</v>
      </c>
      <c r="L21" t="s">
        <v>68</v>
      </c>
      <c r="M21">
        <f t="shared" si="10"/>
        <v>69</v>
      </c>
      <c r="N21">
        <v>2</v>
      </c>
      <c r="O21">
        <f t="shared" si="6"/>
        <v>34.5</v>
      </c>
      <c r="P21">
        <f t="shared" si="0"/>
        <v>245817</v>
      </c>
      <c r="Q21">
        <f t="shared" si="1"/>
        <v>3562.5652173913045</v>
      </c>
      <c r="S21" s="4"/>
      <c r="AC21" s="4">
        <v>14</v>
      </c>
    </row>
    <row r="22" spans="1:29" x14ac:dyDescent="0.25">
      <c r="A22" s="1">
        <v>21</v>
      </c>
      <c r="B22">
        <v>167</v>
      </c>
      <c r="C22" t="s">
        <v>69</v>
      </c>
      <c r="D22">
        <v>0.19</v>
      </c>
      <c r="E22">
        <v>150</v>
      </c>
      <c r="F22" t="s">
        <v>12</v>
      </c>
      <c r="G22" t="s">
        <v>12</v>
      </c>
      <c r="I22" t="s">
        <v>64</v>
      </c>
      <c r="J22">
        <f t="shared" si="4"/>
        <v>18</v>
      </c>
      <c r="L22" t="s">
        <v>71</v>
      </c>
      <c r="M22">
        <f t="shared" si="10"/>
        <v>11</v>
      </c>
      <c r="N22">
        <v>3</v>
      </c>
      <c r="O22">
        <f t="shared" si="6"/>
        <v>3.6666666666666665</v>
      </c>
      <c r="P22">
        <f t="shared" si="0"/>
        <v>12389</v>
      </c>
      <c r="Q22">
        <f t="shared" si="1"/>
        <v>1126.2727272727273</v>
      </c>
      <c r="S22" s="4"/>
      <c r="AC22" s="4">
        <v>3</v>
      </c>
    </row>
    <row r="23" spans="1:29" x14ac:dyDescent="0.25">
      <c r="A23" s="1">
        <v>22</v>
      </c>
      <c r="B23">
        <v>175</v>
      </c>
      <c r="C23" t="s">
        <v>72</v>
      </c>
      <c r="D23">
        <v>0.19</v>
      </c>
      <c r="E23">
        <v>150</v>
      </c>
      <c r="F23" t="s">
        <v>12</v>
      </c>
      <c r="G23" t="s">
        <v>12</v>
      </c>
      <c r="I23" t="s">
        <v>67</v>
      </c>
      <c r="J23">
        <f t="shared" si="4"/>
        <v>16</v>
      </c>
      <c r="L23" t="s">
        <v>74</v>
      </c>
      <c r="M23">
        <f t="shared" si="10"/>
        <v>8</v>
      </c>
      <c r="N23">
        <v>3</v>
      </c>
      <c r="O23">
        <f t="shared" si="6"/>
        <v>2.6666666666666665</v>
      </c>
      <c r="P23">
        <f t="shared" si="0"/>
        <v>15475</v>
      </c>
      <c r="Q23">
        <f t="shared" si="1"/>
        <v>1934.375</v>
      </c>
      <c r="S23" s="4"/>
      <c r="AB23" t="s">
        <v>1071</v>
      </c>
      <c r="AC23" s="4">
        <f>MEDIAN(AC16:AC22)</f>
        <v>4</v>
      </c>
    </row>
    <row r="24" spans="1:29" x14ac:dyDescent="0.25">
      <c r="A24" s="1">
        <v>23</v>
      </c>
      <c r="B24">
        <v>357</v>
      </c>
      <c r="C24" t="s">
        <v>75</v>
      </c>
      <c r="D24">
        <v>0.19</v>
      </c>
      <c r="E24">
        <v>150</v>
      </c>
      <c r="F24" t="s">
        <v>12</v>
      </c>
      <c r="G24" t="s">
        <v>12</v>
      </c>
      <c r="I24" t="s">
        <v>70</v>
      </c>
      <c r="J24">
        <f t="shared" si="4"/>
        <v>1</v>
      </c>
      <c r="L24" t="s">
        <v>77</v>
      </c>
      <c r="M24">
        <f t="shared" si="10"/>
        <v>6</v>
      </c>
      <c r="N24">
        <v>3</v>
      </c>
      <c r="O24">
        <f t="shared" si="6"/>
        <v>2</v>
      </c>
      <c r="P24">
        <f t="shared" si="0"/>
        <v>10020</v>
      </c>
      <c r="Q24">
        <f t="shared" si="1"/>
        <v>1670</v>
      </c>
      <c r="S24" s="4"/>
      <c r="AB24" t="s">
        <v>1072</v>
      </c>
      <c r="AC24" s="4">
        <f>_xlfn.MODE.SNGL(AC16:AC23)</f>
        <v>4</v>
      </c>
    </row>
    <row r="25" spans="1:29" x14ac:dyDescent="0.25">
      <c r="A25" s="1">
        <v>24</v>
      </c>
      <c r="B25">
        <v>332</v>
      </c>
      <c r="C25" t="s">
        <v>78</v>
      </c>
      <c r="D25">
        <v>0.19</v>
      </c>
      <c r="E25">
        <v>150</v>
      </c>
      <c r="F25" t="s">
        <v>12</v>
      </c>
      <c r="G25" t="s">
        <v>12</v>
      </c>
      <c r="I25" t="s">
        <v>73</v>
      </c>
      <c r="J25">
        <f t="shared" si="4"/>
        <v>8</v>
      </c>
      <c r="L25" t="s">
        <v>80</v>
      </c>
      <c r="M25">
        <f t="shared" si="10"/>
        <v>23</v>
      </c>
      <c r="N25">
        <v>3</v>
      </c>
      <c r="O25">
        <f t="shared" si="6"/>
        <v>7.666666666666667</v>
      </c>
      <c r="P25">
        <f t="shared" si="0"/>
        <v>10856</v>
      </c>
      <c r="Q25">
        <f t="shared" si="1"/>
        <v>472</v>
      </c>
      <c r="S25" s="4"/>
      <c r="AB25" t="s">
        <v>1073</v>
      </c>
      <c r="AC25" s="4">
        <f>AVERAGE(AC16:AC22)</f>
        <v>7.7857142857142856</v>
      </c>
    </row>
    <row r="26" spans="1:29" x14ac:dyDescent="0.25">
      <c r="A26" s="1">
        <v>25</v>
      </c>
      <c r="B26">
        <v>761</v>
      </c>
      <c r="C26" t="s">
        <v>81</v>
      </c>
      <c r="D26">
        <v>0.19</v>
      </c>
      <c r="E26">
        <v>150</v>
      </c>
      <c r="F26" t="s">
        <v>12</v>
      </c>
      <c r="G26" t="s">
        <v>12</v>
      </c>
      <c r="I26" t="s">
        <v>76</v>
      </c>
      <c r="J26">
        <f t="shared" si="4"/>
        <v>6</v>
      </c>
      <c r="L26" t="s">
        <v>83</v>
      </c>
      <c r="M26">
        <f t="shared" si="10"/>
        <v>20</v>
      </c>
      <c r="N26">
        <v>3</v>
      </c>
      <c r="O26">
        <f t="shared" si="6"/>
        <v>6.666666666666667</v>
      </c>
      <c r="P26">
        <f t="shared" si="0"/>
        <v>10959</v>
      </c>
      <c r="Q26">
        <f t="shared" si="1"/>
        <v>547.95000000000005</v>
      </c>
      <c r="S26" s="4"/>
    </row>
    <row r="27" spans="1:29" x14ac:dyDescent="0.25">
      <c r="A27" s="1">
        <v>26</v>
      </c>
      <c r="B27">
        <v>522</v>
      </c>
      <c r="C27" t="s">
        <v>84</v>
      </c>
      <c r="D27">
        <v>0.19</v>
      </c>
      <c r="E27">
        <v>150</v>
      </c>
      <c r="F27" t="s">
        <v>12</v>
      </c>
      <c r="G27" t="s">
        <v>12</v>
      </c>
      <c r="I27" t="s">
        <v>79</v>
      </c>
      <c r="J27">
        <f t="shared" si="4"/>
        <v>1</v>
      </c>
      <c r="L27" t="s">
        <v>86</v>
      </c>
      <c r="M27">
        <f t="shared" si="10"/>
        <v>29</v>
      </c>
      <c r="N27">
        <v>3</v>
      </c>
      <c r="O27">
        <f t="shared" si="6"/>
        <v>9.6666666666666661</v>
      </c>
      <c r="P27">
        <f t="shared" si="0"/>
        <v>13257</v>
      </c>
      <c r="Q27">
        <f t="shared" si="1"/>
        <v>457.13793103448273</v>
      </c>
      <c r="S27" s="4"/>
    </row>
    <row r="28" spans="1:29" x14ac:dyDescent="0.25">
      <c r="A28" s="1">
        <v>1</v>
      </c>
      <c r="B28">
        <v>285</v>
      </c>
      <c r="C28" t="s">
        <v>87</v>
      </c>
      <c r="D28">
        <v>0.19</v>
      </c>
      <c r="E28">
        <v>150</v>
      </c>
      <c r="F28" t="s">
        <v>15</v>
      </c>
      <c r="G28" t="s">
        <v>15</v>
      </c>
      <c r="I28" t="s">
        <v>82</v>
      </c>
      <c r="J28">
        <f t="shared" si="4"/>
        <v>4</v>
      </c>
    </row>
    <row r="29" spans="1:29" x14ac:dyDescent="0.25">
      <c r="A29" s="1">
        <v>2</v>
      </c>
      <c r="B29">
        <v>325</v>
      </c>
      <c r="C29" t="s">
        <v>89</v>
      </c>
      <c r="D29">
        <v>0.19</v>
      </c>
      <c r="E29">
        <v>150</v>
      </c>
      <c r="F29" t="s">
        <v>15</v>
      </c>
      <c r="G29" t="s">
        <v>15</v>
      </c>
      <c r="I29" t="s">
        <v>85</v>
      </c>
      <c r="J29">
        <f t="shared" si="4"/>
        <v>1</v>
      </c>
    </row>
    <row r="30" spans="1:29" x14ac:dyDescent="0.25">
      <c r="A30" s="1">
        <v>5</v>
      </c>
      <c r="B30">
        <v>15823</v>
      </c>
      <c r="C30" t="s">
        <v>91</v>
      </c>
      <c r="D30">
        <v>0.19</v>
      </c>
      <c r="E30">
        <v>150</v>
      </c>
      <c r="F30" t="s">
        <v>15</v>
      </c>
      <c r="G30" t="s">
        <v>15</v>
      </c>
      <c r="I30" t="s">
        <v>88</v>
      </c>
      <c r="J30">
        <f t="shared" si="4"/>
        <v>2</v>
      </c>
    </row>
    <row r="31" spans="1:29" x14ac:dyDescent="0.25">
      <c r="A31" s="1">
        <v>6</v>
      </c>
      <c r="B31">
        <v>975</v>
      </c>
      <c r="C31" t="s">
        <v>93</v>
      </c>
      <c r="D31">
        <v>0.19</v>
      </c>
      <c r="E31">
        <v>150</v>
      </c>
      <c r="F31" t="s">
        <v>15</v>
      </c>
      <c r="G31" t="s">
        <v>15</v>
      </c>
      <c r="I31" t="s">
        <v>90</v>
      </c>
      <c r="J31">
        <f t="shared" si="4"/>
        <v>3</v>
      </c>
    </row>
    <row r="32" spans="1:29" x14ac:dyDescent="0.25">
      <c r="A32" s="1">
        <v>7</v>
      </c>
      <c r="B32">
        <v>204</v>
      </c>
      <c r="C32" t="s">
        <v>95</v>
      </c>
      <c r="D32">
        <v>0.19</v>
      </c>
      <c r="E32">
        <v>150</v>
      </c>
      <c r="F32" t="s">
        <v>15</v>
      </c>
      <c r="G32" t="s">
        <v>15</v>
      </c>
      <c r="I32" t="s">
        <v>92</v>
      </c>
      <c r="J32">
        <f t="shared" si="4"/>
        <v>2</v>
      </c>
    </row>
    <row r="33" spans="1:10" x14ac:dyDescent="0.25">
      <c r="A33" s="1">
        <v>8</v>
      </c>
      <c r="B33">
        <v>159</v>
      </c>
      <c r="C33" t="s">
        <v>97</v>
      </c>
      <c r="D33">
        <v>0.19</v>
      </c>
      <c r="E33">
        <v>150</v>
      </c>
      <c r="F33" t="s">
        <v>15</v>
      </c>
      <c r="G33" t="s">
        <v>15</v>
      </c>
      <c r="I33" t="s">
        <v>737</v>
      </c>
      <c r="J33">
        <f t="shared" si="4"/>
        <v>1</v>
      </c>
    </row>
    <row r="34" spans="1:10" x14ac:dyDescent="0.25">
      <c r="A34" s="1">
        <v>9</v>
      </c>
      <c r="B34">
        <v>226</v>
      </c>
      <c r="C34" t="s">
        <v>99</v>
      </c>
      <c r="D34">
        <v>0.19</v>
      </c>
      <c r="E34">
        <v>150</v>
      </c>
      <c r="F34" t="s">
        <v>15</v>
      </c>
      <c r="G34" t="s">
        <v>15</v>
      </c>
      <c r="I34" t="s">
        <v>94</v>
      </c>
      <c r="J34">
        <f t="shared" si="4"/>
        <v>13</v>
      </c>
    </row>
    <row r="35" spans="1:10" x14ac:dyDescent="0.25">
      <c r="A35" s="1">
        <v>10</v>
      </c>
      <c r="B35">
        <v>8306</v>
      </c>
      <c r="C35" t="s">
        <v>101</v>
      </c>
      <c r="D35">
        <v>0.19</v>
      </c>
      <c r="E35">
        <v>150</v>
      </c>
      <c r="F35" t="s">
        <v>15</v>
      </c>
      <c r="G35" t="s">
        <v>15</v>
      </c>
      <c r="I35" t="s">
        <v>96</v>
      </c>
      <c r="J35">
        <f t="shared" si="4"/>
        <v>16</v>
      </c>
    </row>
    <row r="36" spans="1:10" x14ac:dyDescent="0.25">
      <c r="A36" s="1">
        <v>11</v>
      </c>
      <c r="B36">
        <v>227</v>
      </c>
      <c r="C36" t="s">
        <v>103</v>
      </c>
      <c r="D36">
        <v>0.19</v>
      </c>
      <c r="E36">
        <v>150</v>
      </c>
      <c r="F36" t="s">
        <v>15</v>
      </c>
      <c r="G36" t="s">
        <v>15</v>
      </c>
      <c r="I36" t="s">
        <v>98</v>
      </c>
      <c r="J36">
        <f t="shared" si="4"/>
        <v>13</v>
      </c>
    </row>
    <row r="37" spans="1:10" x14ac:dyDescent="0.25">
      <c r="A37" s="1">
        <v>12</v>
      </c>
      <c r="B37">
        <v>9117</v>
      </c>
      <c r="C37" t="s">
        <v>105</v>
      </c>
      <c r="D37">
        <v>0.19</v>
      </c>
      <c r="E37">
        <v>150</v>
      </c>
      <c r="F37" t="s">
        <v>15</v>
      </c>
      <c r="G37" t="s">
        <v>15</v>
      </c>
      <c r="I37" t="s">
        <v>100</v>
      </c>
      <c r="J37">
        <f t="shared" si="4"/>
        <v>5</v>
      </c>
    </row>
    <row r="38" spans="1:10" x14ac:dyDescent="0.25">
      <c r="A38" s="1">
        <v>13</v>
      </c>
      <c r="B38">
        <v>312</v>
      </c>
      <c r="C38" t="s">
        <v>107</v>
      </c>
      <c r="D38">
        <v>0.19</v>
      </c>
      <c r="E38">
        <v>150</v>
      </c>
      <c r="F38" t="s">
        <v>15</v>
      </c>
      <c r="G38" t="s">
        <v>15</v>
      </c>
      <c r="I38" t="s">
        <v>102</v>
      </c>
      <c r="J38">
        <f t="shared" si="4"/>
        <v>3</v>
      </c>
    </row>
    <row r="39" spans="1:10" x14ac:dyDescent="0.25">
      <c r="A39" s="1">
        <v>14</v>
      </c>
      <c r="B39">
        <v>251</v>
      </c>
      <c r="C39" t="s">
        <v>109</v>
      </c>
      <c r="D39">
        <v>0.19</v>
      </c>
      <c r="E39">
        <v>150</v>
      </c>
      <c r="F39" t="s">
        <v>15</v>
      </c>
      <c r="G39" t="s">
        <v>15</v>
      </c>
      <c r="I39" t="s">
        <v>746</v>
      </c>
      <c r="J39">
        <f t="shared" si="4"/>
        <v>1</v>
      </c>
    </row>
    <row r="40" spans="1:10" x14ac:dyDescent="0.25">
      <c r="A40" s="1">
        <v>15</v>
      </c>
      <c r="B40">
        <v>10975</v>
      </c>
      <c r="C40" t="s">
        <v>111</v>
      </c>
      <c r="D40">
        <v>0.19</v>
      </c>
      <c r="E40">
        <v>150</v>
      </c>
      <c r="F40" t="s">
        <v>15</v>
      </c>
      <c r="G40" t="s">
        <v>15</v>
      </c>
      <c r="I40" t="s">
        <v>104</v>
      </c>
      <c r="J40">
        <f t="shared" si="4"/>
        <v>8</v>
      </c>
    </row>
    <row r="41" spans="1:10" x14ac:dyDescent="0.25">
      <c r="A41" s="1">
        <v>16</v>
      </c>
      <c r="B41">
        <v>182</v>
      </c>
      <c r="C41" t="s">
        <v>113</v>
      </c>
      <c r="D41">
        <v>0.19</v>
      </c>
      <c r="E41">
        <v>150</v>
      </c>
      <c r="F41" t="s">
        <v>15</v>
      </c>
      <c r="G41" t="s">
        <v>15</v>
      </c>
      <c r="I41" t="s">
        <v>106</v>
      </c>
      <c r="J41">
        <f t="shared" si="4"/>
        <v>36</v>
      </c>
    </row>
    <row r="42" spans="1:10" x14ac:dyDescent="0.25">
      <c r="A42" s="1">
        <v>17</v>
      </c>
      <c r="B42">
        <v>8562</v>
      </c>
      <c r="C42" t="s">
        <v>114</v>
      </c>
      <c r="D42">
        <v>0.19</v>
      </c>
      <c r="E42">
        <v>150</v>
      </c>
      <c r="F42" t="s">
        <v>15</v>
      </c>
      <c r="G42" t="s">
        <v>15</v>
      </c>
      <c r="I42" t="s">
        <v>108</v>
      </c>
      <c r="J42">
        <f t="shared" si="4"/>
        <v>9</v>
      </c>
    </row>
    <row r="43" spans="1:10" x14ac:dyDescent="0.25">
      <c r="A43" s="1">
        <v>18</v>
      </c>
      <c r="B43">
        <v>200</v>
      </c>
      <c r="C43" t="s">
        <v>116</v>
      </c>
      <c r="D43">
        <v>0.19</v>
      </c>
      <c r="E43">
        <v>150</v>
      </c>
      <c r="F43" t="s">
        <v>15</v>
      </c>
      <c r="G43" t="s">
        <v>15</v>
      </c>
      <c r="I43" t="s">
        <v>110</v>
      </c>
      <c r="J43">
        <f t="shared" si="4"/>
        <v>20</v>
      </c>
    </row>
    <row r="44" spans="1:10" x14ac:dyDescent="0.25">
      <c r="A44" s="1">
        <v>20</v>
      </c>
      <c r="B44">
        <v>206</v>
      </c>
      <c r="C44" t="s">
        <v>118</v>
      </c>
      <c r="D44">
        <v>0.19</v>
      </c>
      <c r="E44">
        <v>150</v>
      </c>
      <c r="F44" t="s">
        <v>15</v>
      </c>
      <c r="G44" t="s">
        <v>15</v>
      </c>
      <c r="I44" t="s">
        <v>112</v>
      </c>
      <c r="J44">
        <f t="shared" si="4"/>
        <v>1</v>
      </c>
    </row>
    <row r="45" spans="1:10" x14ac:dyDescent="0.25">
      <c r="A45" s="1">
        <v>21</v>
      </c>
      <c r="B45">
        <v>226</v>
      </c>
      <c r="C45" t="s">
        <v>120</v>
      </c>
      <c r="D45">
        <v>0.19</v>
      </c>
      <c r="E45">
        <v>150</v>
      </c>
      <c r="F45" t="s">
        <v>15</v>
      </c>
      <c r="G45" t="s">
        <v>15</v>
      </c>
      <c r="I45" t="s">
        <v>115</v>
      </c>
      <c r="J45">
        <f t="shared" si="4"/>
        <v>9</v>
      </c>
    </row>
    <row r="46" spans="1:10" x14ac:dyDescent="0.25">
      <c r="A46" s="1">
        <v>23</v>
      </c>
      <c r="B46">
        <v>223</v>
      </c>
      <c r="C46" t="s">
        <v>122</v>
      </c>
      <c r="D46">
        <v>0.19</v>
      </c>
      <c r="E46">
        <v>150</v>
      </c>
      <c r="F46" t="s">
        <v>15</v>
      </c>
      <c r="G46" t="s">
        <v>15</v>
      </c>
      <c r="I46" t="s">
        <v>117</v>
      </c>
      <c r="J46">
        <f t="shared" si="4"/>
        <v>11</v>
      </c>
    </row>
    <row r="47" spans="1:10" x14ac:dyDescent="0.25">
      <c r="A47" s="1">
        <v>24</v>
      </c>
      <c r="B47">
        <v>173</v>
      </c>
      <c r="C47" t="s">
        <v>124</v>
      </c>
      <c r="D47">
        <v>0.19</v>
      </c>
      <c r="E47">
        <v>150</v>
      </c>
      <c r="F47" t="s">
        <v>15</v>
      </c>
      <c r="G47" t="s">
        <v>15</v>
      </c>
      <c r="I47" t="s">
        <v>119</v>
      </c>
      <c r="J47">
        <f t="shared" si="4"/>
        <v>11</v>
      </c>
    </row>
    <row r="48" spans="1:10" x14ac:dyDescent="0.25">
      <c r="A48" s="1">
        <v>25</v>
      </c>
      <c r="B48">
        <v>336</v>
      </c>
      <c r="C48" t="s">
        <v>126</v>
      </c>
      <c r="D48">
        <v>0.19</v>
      </c>
      <c r="E48">
        <v>150</v>
      </c>
      <c r="F48" t="s">
        <v>15</v>
      </c>
      <c r="G48" t="s">
        <v>15</v>
      </c>
      <c r="I48" t="s">
        <v>749</v>
      </c>
      <c r="J48">
        <f t="shared" si="4"/>
        <v>3</v>
      </c>
    </row>
    <row r="49" spans="1:10" x14ac:dyDescent="0.25">
      <c r="A49" s="1">
        <v>26</v>
      </c>
      <c r="B49">
        <v>225</v>
      </c>
      <c r="C49" t="s">
        <v>128</v>
      </c>
      <c r="D49">
        <v>0.19</v>
      </c>
      <c r="E49">
        <v>150</v>
      </c>
      <c r="F49" t="s">
        <v>15</v>
      </c>
      <c r="G49" t="s">
        <v>15</v>
      </c>
      <c r="I49" t="s">
        <v>752</v>
      </c>
      <c r="J49">
        <f t="shared" si="4"/>
        <v>2</v>
      </c>
    </row>
    <row r="50" spans="1:10" x14ac:dyDescent="0.25">
      <c r="A50" s="1">
        <v>27</v>
      </c>
      <c r="B50">
        <v>153</v>
      </c>
      <c r="C50" t="s">
        <v>130</v>
      </c>
      <c r="D50">
        <v>0.19</v>
      </c>
      <c r="E50">
        <v>150</v>
      </c>
      <c r="F50" t="s">
        <v>15</v>
      </c>
      <c r="G50" t="s">
        <v>15</v>
      </c>
      <c r="I50" t="s">
        <v>121</v>
      </c>
      <c r="J50">
        <f t="shared" si="4"/>
        <v>2</v>
      </c>
    </row>
    <row r="51" spans="1:10" x14ac:dyDescent="0.25">
      <c r="A51" s="1">
        <v>28</v>
      </c>
      <c r="B51">
        <v>318</v>
      </c>
      <c r="C51" t="s">
        <v>132</v>
      </c>
      <c r="D51">
        <v>0.19</v>
      </c>
      <c r="E51">
        <v>150</v>
      </c>
      <c r="F51" t="s">
        <v>15</v>
      </c>
      <c r="G51" t="s">
        <v>15</v>
      </c>
      <c r="I51" t="s">
        <v>123</v>
      </c>
      <c r="J51">
        <f t="shared" si="4"/>
        <v>5</v>
      </c>
    </row>
    <row r="52" spans="1:10" x14ac:dyDescent="0.25">
      <c r="A52" s="1">
        <v>29</v>
      </c>
      <c r="B52">
        <v>150</v>
      </c>
      <c r="C52" t="s">
        <v>134</v>
      </c>
      <c r="D52">
        <v>0.19</v>
      </c>
      <c r="E52">
        <v>150</v>
      </c>
      <c r="F52" t="s">
        <v>15</v>
      </c>
      <c r="G52" t="s">
        <v>15</v>
      </c>
      <c r="I52" t="s">
        <v>125</v>
      </c>
      <c r="J52">
        <f t="shared" si="4"/>
        <v>6</v>
      </c>
    </row>
    <row r="53" spans="1:10" x14ac:dyDescent="0.25">
      <c r="A53" s="1">
        <v>30</v>
      </c>
      <c r="B53">
        <v>232</v>
      </c>
      <c r="C53" t="s">
        <v>136</v>
      </c>
      <c r="D53">
        <v>0.19</v>
      </c>
      <c r="E53">
        <v>150</v>
      </c>
      <c r="F53" t="s">
        <v>15</v>
      </c>
      <c r="G53" t="s">
        <v>15</v>
      </c>
      <c r="I53" t="s">
        <v>127</v>
      </c>
      <c r="J53">
        <f t="shared" si="4"/>
        <v>15</v>
      </c>
    </row>
    <row r="54" spans="1:10" x14ac:dyDescent="0.25">
      <c r="A54" s="1">
        <v>31</v>
      </c>
      <c r="B54">
        <v>227</v>
      </c>
      <c r="C54" t="s">
        <v>138</v>
      </c>
      <c r="D54">
        <v>0.19</v>
      </c>
      <c r="E54">
        <v>150</v>
      </c>
      <c r="F54" t="s">
        <v>15</v>
      </c>
      <c r="G54" t="s">
        <v>15</v>
      </c>
      <c r="I54" t="s">
        <v>129</v>
      </c>
      <c r="J54">
        <f t="shared" si="4"/>
        <v>3</v>
      </c>
    </row>
    <row r="55" spans="1:10" x14ac:dyDescent="0.25">
      <c r="A55" s="1">
        <v>32</v>
      </c>
      <c r="B55">
        <v>207</v>
      </c>
      <c r="C55" t="s">
        <v>140</v>
      </c>
      <c r="D55">
        <v>0.19</v>
      </c>
      <c r="E55">
        <v>150</v>
      </c>
      <c r="F55" t="s">
        <v>15</v>
      </c>
      <c r="G55" t="s">
        <v>15</v>
      </c>
      <c r="I55" t="s">
        <v>131</v>
      </c>
      <c r="J55">
        <f t="shared" si="4"/>
        <v>3</v>
      </c>
    </row>
    <row r="56" spans="1:10" x14ac:dyDescent="0.25">
      <c r="A56" s="1">
        <v>33</v>
      </c>
      <c r="B56">
        <v>170</v>
      </c>
      <c r="C56" t="s">
        <v>142</v>
      </c>
      <c r="D56">
        <v>0.19</v>
      </c>
      <c r="E56">
        <v>150</v>
      </c>
      <c r="F56" t="s">
        <v>15</v>
      </c>
      <c r="G56" t="s">
        <v>15</v>
      </c>
      <c r="I56" t="s">
        <v>133</v>
      </c>
      <c r="J56">
        <f t="shared" si="4"/>
        <v>17</v>
      </c>
    </row>
    <row r="57" spans="1:10" x14ac:dyDescent="0.25">
      <c r="A57" s="1">
        <v>38</v>
      </c>
      <c r="B57">
        <v>311</v>
      </c>
      <c r="C57" t="s">
        <v>152</v>
      </c>
      <c r="D57">
        <v>0.19</v>
      </c>
      <c r="E57">
        <v>150</v>
      </c>
      <c r="F57" t="s">
        <v>15</v>
      </c>
      <c r="G57" t="s">
        <v>15</v>
      </c>
      <c r="I57" t="s">
        <v>135</v>
      </c>
      <c r="J57">
        <f t="shared" si="4"/>
        <v>52</v>
      </c>
    </row>
    <row r="58" spans="1:10" x14ac:dyDescent="0.25">
      <c r="A58" s="1">
        <v>39</v>
      </c>
      <c r="B58">
        <v>229</v>
      </c>
      <c r="C58" t="s">
        <v>154</v>
      </c>
      <c r="D58">
        <v>0.19</v>
      </c>
      <c r="E58">
        <v>150</v>
      </c>
      <c r="F58" t="s">
        <v>15</v>
      </c>
      <c r="G58" t="s">
        <v>15</v>
      </c>
      <c r="I58" t="s">
        <v>137</v>
      </c>
      <c r="J58">
        <f t="shared" si="4"/>
        <v>5</v>
      </c>
    </row>
    <row r="59" spans="1:10" x14ac:dyDescent="0.25">
      <c r="A59" s="1">
        <v>40</v>
      </c>
      <c r="B59">
        <v>188</v>
      </c>
      <c r="C59" t="s">
        <v>156</v>
      </c>
      <c r="D59">
        <v>0.19</v>
      </c>
      <c r="E59">
        <v>150</v>
      </c>
      <c r="F59" t="s">
        <v>15</v>
      </c>
      <c r="G59" t="s">
        <v>15</v>
      </c>
      <c r="I59" t="s">
        <v>139</v>
      </c>
      <c r="J59">
        <f t="shared" si="4"/>
        <v>3</v>
      </c>
    </row>
    <row r="60" spans="1:10" x14ac:dyDescent="0.25">
      <c r="A60" s="1">
        <v>41</v>
      </c>
      <c r="B60">
        <v>8742</v>
      </c>
      <c r="C60" t="s">
        <v>158</v>
      </c>
      <c r="D60">
        <v>0.19</v>
      </c>
      <c r="E60">
        <v>150</v>
      </c>
      <c r="F60" t="s">
        <v>15</v>
      </c>
      <c r="G60" t="s">
        <v>15</v>
      </c>
      <c r="I60" t="s">
        <v>141</v>
      </c>
      <c r="J60">
        <f t="shared" si="4"/>
        <v>3</v>
      </c>
    </row>
    <row r="61" spans="1:10" x14ac:dyDescent="0.25">
      <c r="A61" s="1">
        <v>42</v>
      </c>
      <c r="B61">
        <v>5082</v>
      </c>
      <c r="C61" t="s">
        <v>160</v>
      </c>
      <c r="D61">
        <v>0.19</v>
      </c>
      <c r="E61">
        <v>150</v>
      </c>
      <c r="F61" t="s">
        <v>15</v>
      </c>
      <c r="G61" t="s">
        <v>15</v>
      </c>
      <c r="I61" t="s">
        <v>143</v>
      </c>
      <c r="J61">
        <f t="shared" si="4"/>
        <v>4</v>
      </c>
    </row>
    <row r="62" spans="1:10" x14ac:dyDescent="0.25">
      <c r="A62" s="1">
        <v>43</v>
      </c>
      <c r="B62">
        <v>196</v>
      </c>
      <c r="C62" t="s">
        <v>162</v>
      </c>
      <c r="D62">
        <v>0.19</v>
      </c>
      <c r="E62">
        <v>150</v>
      </c>
      <c r="F62" t="s">
        <v>15</v>
      </c>
      <c r="G62" t="s">
        <v>15</v>
      </c>
      <c r="I62" t="s">
        <v>145</v>
      </c>
      <c r="J62">
        <f t="shared" si="4"/>
        <v>1</v>
      </c>
    </row>
    <row r="63" spans="1:10" x14ac:dyDescent="0.25">
      <c r="A63" s="1">
        <v>44</v>
      </c>
      <c r="B63">
        <v>192</v>
      </c>
      <c r="C63" t="s">
        <v>164</v>
      </c>
      <c r="D63">
        <v>0.19</v>
      </c>
      <c r="E63">
        <v>150</v>
      </c>
      <c r="F63" t="s">
        <v>15</v>
      </c>
      <c r="G63" t="s">
        <v>15</v>
      </c>
      <c r="I63" t="s">
        <v>147</v>
      </c>
      <c r="J63">
        <f t="shared" si="4"/>
        <v>3</v>
      </c>
    </row>
    <row r="64" spans="1:10" x14ac:dyDescent="0.25">
      <c r="A64" s="1">
        <v>46</v>
      </c>
      <c r="B64">
        <v>566</v>
      </c>
      <c r="C64" t="s">
        <v>168</v>
      </c>
      <c r="D64">
        <v>0.19</v>
      </c>
      <c r="E64">
        <v>150</v>
      </c>
      <c r="F64" t="s">
        <v>15</v>
      </c>
      <c r="G64" t="s">
        <v>15</v>
      </c>
      <c r="I64" t="s">
        <v>149</v>
      </c>
      <c r="J64">
        <f t="shared" si="4"/>
        <v>6</v>
      </c>
    </row>
    <row r="65" spans="1:10" x14ac:dyDescent="0.25">
      <c r="A65" s="1">
        <v>47</v>
      </c>
      <c r="B65">
        <v>150</v>
      </c>
      <c r="C65" t="s">
        <v>169</v>
      </c>
      <c r="D65">
        <v>0.19</v>
      </c>
      <c r="E65">
        <v>150</v>
      </c>
      <c r="F65" t="s">
        <v>15</v>
      </c>
      <c r="G65" t="s">
        <v>15</v>
      </c>
      <c r="I65" t="s">
        <v>151</v>
      </c>
      <c r="J65">
        <f t="shared" si="4"/>
        <v>16</v>
      </c>
    </row>
    <row r="66" spans="1:10" x14ac:dyDescent="0.25">
      <c r="A66" s="1">
        <v>48</v>
      </c>
      <c r="B66">
        <v>189</v>
      </c>
      <c r="C66" t="s">
        <v>170</v>
      </c>
      <c r="D66">
        <v>0.19</v>
      </c>
      <c r="E66">
        <v>150</v>
      </c>
      <c r="F66" t="s">
        <v>15</v>
      </c>
      <c r="G66" t="s">
        <v>15</v>
      </c>
      <c r="I66" t="s">
        <v>153</v>
      </c>
      <c r="J66">
        <f t="shared" si="4"/>
        <v>2</v>
      </c>
    </row>
    <row r="67" spans="1:10" x14ac:dyDescent="0.25">
      <c r="A67" s="1">
        <v>1</v>
      </c>
      <c r="B67">
        <f>2811+326+153</f>
        <v>3290</v>
      </c>
      <c r="C67" t="s">
        <v>171</v>
      </c>
      <c r="D67">
        <v>0.19</v>
      </c>
      <c r="E67">
        <v>150</v>
      </c>
      <c r="F67" t="s">
        <v>172</v>
      </c>
      <c r="G67" t="s">
        <v>172</v>
      </c>
      <c r="I67" t="s">
        <v>155</v>
      </c>
      <c r="J67">
        <f t="shared" ref="J67:J73" si="11">COUNTIF(F:F,I67)</f>
        <v>5</v>
      </c>
    </row>
    <row r="68" spans="1:10" x14ac:dyDescent="0.25">
      <c r="A68" s="1">
        <v>2</v>
      </c>
      <c r="B68">
        <v>5179</v>
      </c>
      <c r="C68" t="s">
        <v>173</v>
      </c>
      <c r="F68" t="s">
        <v>172</v>
      </c>
      <c r="G68" t="s">
        <v>172</v>
      </c>
      <c r="I68" t="s">
        <v>157</v>
      </c>
      <c r="J68">
        <f t="shared" si="11"/>
        <v>8</v>
      </c>
    </row>
    <row r="69" spans="1:10" x14ac:dyDescent="0.25">
      <c r="A69" s="1">
        <v>3</v>
      </c>
      <c r="B69">
        <v>166</v>
      </c>
      <c r="C69" t="s">
        <v>174</v>
      </c>
      <c r="F69" t="s">
        <v>172</v>
      </c>
      <c r="G69" t="s">
        <v>172</v>
      </c>
      <c r="I69" t="s">
        <v>159</v>
      </c>
      <c r="J69">
        <f t="shared" si="11"/>
        <v>7</v>
      </c>
    </row>
    <row r="70" spans="1:10" x14ac:dyDescent="0.25">
      <c r="A70" s="1">
        <v>4</v>
      </c>
      <c r="B70">
        <v>169</v>
      </c>
      <c r="C70" t="s">
        <v>175</v>
      </c>
      <c r="D70">
        <v>0.19</v>
      </c>
      <c r="E70">
        <v>150</v>
      </c>
      <c r="F70" t="s">
        <v>172</v>
      </c>
      <c r="G70" t="s">
        <v>172</v>
      </c>
      <c r="I70" t="s">
        <v>161</v>
      </c>
      <c r="J70">
        <f t="shared" si="11"/>
        <v>5</v>
      </c>
    </row>
    <row r="71" spans="1:10" x14ac:dyDescent="0.25">
      <c r="A71" s="1">
        <v>5</v>
      </c>
      <c r="B71">
        <v>1915</v>
      </c>
      <c r="C71" t="s">
        <v>176</v>
      </c>
      <c r="D71">
        <v>0.19</v>
      </c>
      <c r="E71">
        <v>150</v>
      </c>
      <c r="F71" t="s">
        <v>172</v>
      </c>
      <c r="G71" t="s">
        <v>172</v>
      </c>
      <c r="I71" t="s">
        <v>163</v>
      </c>
      <c r="J71">
        <f t="shared" si="11"/>
        <v>17</v>
      </c>
    </row>
    <row r="72" spans="1:10" x14ac:dyDescent="0.25">
      <c r="A72" s="1">
        <v>6</v>
      </c>
      <c r="B72">
        <v>329</v>
      </c>
      <c r="C72" t="s">
        <v>177</v>
      </c>
      <c r="D72">
        <v>0.19</v>
      </c>
      <c r="E72">
        <v>150</v>
      </c>
      <c r="F72" t="s">
        <v>172</v>
      </c>
      <c r="G72" t="s">
        <v>172</v>
      </c>
      <c r="I72" t="s">
        <v>165</v>
      </c>
      <c r="J72">
        <f t="shared" si="11"/>
        <v>9</v>
      </c>
    </row>
    <row r="73" spans="1:10" x14ac:dyDescent="0.25">
      <c r="A73" s="1">
        <v>7</v>
      </c>
      <c r="B73">
        <v>511</v>
      </c>
      <c r="C73" t="s">
        <v>178</v>
      </c>
      <c r="D73">
        <v>0.19</v>
      </c>
      <c r="E73">
        <v>150</v>
      </c>
      <c r="F73" t="s">
        <v>172</v>
      </c>
      <c r="G73" t="s">
        <v>172</v>
      </c>
      <c r="I73" t="s">
        <v>167</v>
      </c>
      <c r="J73">
        <f t="shared" si="11"/>
        <v>3</v>
      </c>
    </row>
    <row r="74" spans="1:10" x14ac:dyDescent="0.25">
      <c r="A74" s="1">
        <v>8</v>
      </c>
      <c r="B74">
        <v>151</v>
      </c>
      <c r="C74" t="s">
        <v>179</v>
      </c>
      <c r="D74">
        <v>0.19</v>
      </c>
      <c r="E74">
        <v>150</v>
      </c>
      <c r="F74" t="s">
        <v>172</v>
      </c>
      <c r="G74" t="s">
        <v>172</v>
      </c>
    </row>
    <row r="75" spans="1:10" x14ac:dyDescent="0.25">
      <c r="A75" s="1">
        <v>9</v>
      </c>
      <c r="B75">
        <v>868</v>
      </c>
      <c r="C75" t="s">
        <v>180</v>
      </c>
      <c r="D75">
        <v>0.19</v>
      </c>
      <c r="E75">
        <v>150</v>
      </c>
      <c r="F75" t="s">
        <v>172</v>
      </c>
      <c r="G75" t="s">
        <v>172</v>
      </c>
    </row>
    <row r="76" spans="1:10" x14ac:dyDescent="0.25">
      <c r="A76" s="1">
        <v>10</v>
      </c>
      <c r="B76">
        <v>279</v>
      </c>
      <c r="C76" t="s">
        <v>181</v>
      </c>
      <c r="D76">
        <v>0.19</v>
      </c>
      <c r="E76">
        <v>150</v>
      </c>
      <c r="F76" t="s">
        <v>172</v>
      </c>
      <c r="G76" t="s">
        <v>172</v>
      </c>
    </row>
    <row r="77" spans="1:10" x14ac:dyDescent="0.25">
      <c r="A77" s="1">
        <v>1</v>
      </c>
      <c r="B77">
        <v>7755</v>
      </c>
      <c r="C77" t="s">
        <v>182</v>
      </c>
      <c r="D77">
        <v>0.19</v>
      </c>
      <c r="E77">
        <v>150</v>
      </c>
      <c r="F77" t="s">
        <v>183</v>
      </c>
      <c r="G77" t="s">
        <v>183</v>
      </c>
    </row>
    <row r="78" spans="1:10" x14ac:dyDescent="0.25">
      <c r="A78" s="1">
        <v>4</v>
      </c>
      <c r="B78">
        <v>204</v>
      </c>
      <c r="C78" t="s">
        <v>186</v>
      </c>
      <c r="D78">
        <v>0.19</v>
      </c>
      <c r="E78">
        <v>150</v>
      </c>
      <c r="F78" t="s">
        <v>183</v>
      </c>
      <c r="G78" t="s">
        <v>183</v>
      </c>
    </row>
    <row r="79" spans="1:10" x14ac:dyDescent="0.25">
      <c r="A79" s="1">
        <v>5</v>
      </c>
      <c r="B79">
        <v>3268</v>
      </c>
      <c r="C79" t="s">
        <v>187</v>
      </c>
      <c r="D79">
        <v>0.19</v>
      </c>
      <c r="E79">
        <v>150</v>
      </c>
      <c r="F79" t="s">
        <v>183</v>
      </c>
      <c r="G79" t="s">
        <v>183</v>
      </c>
    </row>
    <row r="80" spans="1:10" x14ac:dyDescent="0.25">
      <c r="A80" s="1">
        <v>8</v>
      </c>
      <c r="B80">
        <v>186</v>
      </c>
      <c r="C80" t="s">
        <v>190</v>
      </c>
      <c r="D80">
        <v>0.19</v>
      </c>
      <c r="E80">
        <v>150</v>
      </c>
      <c r="F80" t="s">
        <v>183</v>
      </c>
      <c r="G80" t="s">
        <v>183</v>
      </c>
    </row>
    <row r="81" spans="1:7" x14ac:dyDescent="0.25">
      <c r="A81" s="1">
        <v>9</v>
      </c>
      <c r="B81">
        <v>22380</v>
      </c>
      <c r="C81" t="s">
        <v>191</v>
      </c>
      <c r="D81">
        <v>0.19</v>
      </c>
      <c r="E81">
        <v>150</v>
      </c>
      <c r="F81" t="s">
        <v>183</v>
      </c>
      <c r="G81" t="s">
        <v>183</v>
      </c>
    </row>
    <row r="82" spans="1:7" x14ac:dyDescent="0.25">
      <c r="A82" s="1">
        <v>10</v>
      </c>
      <c r="B82">
        <v>1659</v>
      </c>
      <c r="C82" t="s">
        <v>192</v>
      </c>
      <c r="D82">
        <v>0.19</v>
      </c>
      <c r="E82">
        <v>150</v>
      </c>
      <c r="F82" t="s">
        <v>183</v>
      </c>
      <c r="G82" t="s">
        <v>183</v>
      </c>
    </row>
    <row r="83" spans="1:7" x14ac:dyDescent="0.25">
      <c r="A83" s="1">
        <v>12</v>
      </c>
      <c r="B83">
        <v>1818</v>
      </c>
      <c r="C83" t="s">
        <v>194</v>
      </c>
      <c r="D83">
        <v>0.19</v>
      </c>
      <c r="E83">
        <v>150</v>
      </c>
      <c r="F83" t="s">
        <v>183</v>
      </c>
      <c r="G83" t="s">
        <v>183</v>
      </c>
    </row>
    <row r="84" spans="1:7" x14ac:dyDescent="0.25">
      <c r="A84" s="1">
        <v>13</v>
      </c>
      <c r="B84">
        <v>4176</v>
      </c>
      <c r="C84" t="s">
        <v>195</v>
      </c>
      <c r="D84">
        <v>0.19</v>
      </c>
      <c r="E84">
        <v>150</v>
      </c>
      <c r="F84" t="s">
        <v>183</v>
      </c>
      <c r="G84" t="s">
        <v>183</v>
      </c>
    </row>
    <row r="85" spans="1:7" x14ac:dyDescent="0.25">
      <c r="A85" s="1">
        <v>14</v>
      </c>
      <c r="B85">
        <v>916</v>
      </c>
      <c r="C85" t="s">
        <v>196</v>
      </c>
      <c r="D85">
        <v>0.19</v>
      </c>
      <c r="E85">
        <v>150</v>
      </c>
      <c r="F85" t="s">
        <v>183</v>
      </c>
      <c r="G85" t="s">
        <v>183</v>
      </c>
    </row>
    <row r="86" spans="1:7" x14ac:dyDescent="0.25">
      <c r="A86" s="1">
        <v>1</v>
      </c>
      <c r="B86">
        <v>2736</v>
      </c>
      <c r="C86" t="s">
        <v>201</v>
      </c>
      <c r="D86">
        <v>0.19</v>
      </c>
      <c r="E86">
        <v>150</v>
      </c>
      <c r="F86" t="s">
        <v>20</v>
      </c>
      <c r="G86" t="s">
        <v>20</v>
      </c>
    </row>
    <row r="87" spans="1:7" x14ac:dyDescent="0.25">
      <c r="A87" s="1">
        <v>3</v>
      </c>
      <c r="B87">
        <v>2205</v>
      </c>
      <c r="C87" t="s">
        <v>202</v>
      </c>
      <c r="D87">
        <v>0.19</v>
      </c>
      <c r="E87">
        <v>150</v>
      </c>
      <c r="F87" t="s">
        <v>20</v>
      </c>
      <c r="G87" t="s">
        <v>20</v>
      </c>
    </row>
    <row r="88" spans="1:7" x14ac:dyDescent="0.25">
      <c r="A88" s="1">
        <v>4</v>
      </c>
      <c r="B88">
        <v>273</v>
      </c>
      <c r="C88" t="s">
        <v>203</v>
      </c>
      <c r="D88">
        <v>0.19</v>
      </c>
      <c r="E88">
        <v>150</v>
      </c>
      <c r="F88" t="s">
        <v>20</v>
      </c>
      <c r="G88" t="s">
        <v>20</v>
      </c>
    </row>
    <row r="89" spans="1:7" x14ac:dyDescent="0.25">
      <c r="A89" s="1">
        <v>5</v>
      </c>
      <c r="B89">
        <v>190</v>
      </c>
      <c r="C89" t="s">
        <v>204</v>
      </c>
      <c r="D89">
        <v>0.19</v>
      </c>
      <c r="E89">
        <v>150</v>
      </c>
      <c r="F89" t="s">
        <v>20</v>
      </c>
      <c r="G89" t="s">
        <v>20</v>
      </c>
    </row>
    <row r="90" spans="1:7" x14ac:dyDescent="0.25">
      <c r="A90" s="1">
        <v>6</v>
      </c>
      <c r="B90">
        <v>372</v>
      </c>
      <c r="C90" t="s">
        <v>205</v>
      </c>
      <c r="D90">
        <v>0.19</v>
      </c>
      <c r="E90">
        <v>150</v>
      </c>
      <c r="F90" t="s">
        <v>20</v>
      </c>
      <c r="G90" t="s">
        <v>20</v>
      </c>
    </row>
    <row r="91" spans="1:7" x14ac:dyDescent="0.25">
      <c r="A91" s="1">
        <v>7</v>
      </c>
      <c r="B91">
        <v>304</v>
      </c>
      <c r="C91" t="s">
        <v>206</v>
      </c>
      <c r="D91">
        <v>0.19</v>
      </c>
      <c r="E91">
        <v>150</v>
      </c>
      <c r="F91" t="s">
        <v>20</v>
      </c>
      <c r="G91" t="s">
        <v>20</v>
      </c>
    </row>
    <row r="92" spans="1:7" x14ac:dyDescent="0.25">
      <c r="A92" s="1">
        <v>8</v>
      </c>
      <c r="B92">
        <v>331</v>
      </c>
      <c r="C92" t="s">
        <v>207</v>
      </c>
      <c r="D92">
        <v>0.19</v>
      </c>
      <c r="E92">
        <v>150</v>
      </c>
      <c r="F92" t="s">
        <v>20</v>
      </c>
      <c r="G92" t="s">
        <v>20</v>
      </c>
    </row>
    <row r="93" spans="1:7" x14ac:dyDescent="0.25">
      <c r="A93" s="1">
        <v>9</v>
      </c>
      <c r="B93">
        <v>290</v>
      </c>
      <c r="C93" t="s">
        <v>208</v>
      </c>
      <c r="D93">
        <v>0.19</v>
      </c>
      <c r="E93">
        <v>150</v>
      </c>
      <c r="F93" t="s">
        <v>20</v>
      </c>
      <c r="G93" t="s">
        <v>20</v>
      </c>
    </row>
    <row r="94" spans="1:7" x14ac:dyDescent="0.25">
      <c r="A94" s="1">
        <v>1</v>
      </c>
      <c r="B94">
        <v>355</v>
      </c>
      <c r="C94" t="s">
        <v>209</v>
      </c>
      <c r="F94" t="s">
        <v>210</v>
      </c>
      <c r="G94" t="s">
        <v>210</v>
      </c>
    </row>
    <row r="95" spans="1:7" x14ac:dyDescent="0.25">
      <c r="A95" s="1">
        <v>2</v>
      </c>
      <c r="B95">
        <v>352</v>
      </c>
      <c r="C95" t="s">
        <v>211</v>
      </c>
      <c r="F95" t="s">
        <v>210</v>
      </c>
      <c r="G95" t="s">
        <v>210</v>
      </c>
    </row>
    <row r="96" spans="1:7" x14ac:dyDescent="0.25">
      <c r="A96" s="1">
        <v>3</v>
      </c>
      <c r="B96">
        <v>1380</v>
      </c>
      <c r="C96" t="s">
        <v>212</v>
      </c>
      <c r="F96" t="s">
        <v>210</v>
      </c>
      <c r="G96" t="s">
        <v>210</v>
      </c>
    </row>
    <row r="97" spans="1:7" x14ac:dyDescent="0.25">
      <c r="A97" s="1">
        <v>1</v>
      </c>
      <c r="B97">
        <v>263</v>
      </c>
      <c r="C97" t="s">
        <v>213</v>
      </c>
      <c r="D97">
        <v>0.19</v>
      </c>
      <c r="E97">
        <v>150</v>
      </c>
      <c r="F97" t="s">
        <v>214</v>
      </c>
      <c r="G97" t="s">
        <v>214</v>
      </c>
    </row>
    <row r="98" spans="1:7" x14ac:dyDescent="0.25">
      <c r="A98" s="1">
        <v>3</v>
      </c>
      <c r="B98">
        <v>289</v>
      </c>
      <c r="C98" t="s">
        <v>216</v>
      </c>
      <c r="D98">
        <v>0.19</v>
      </c>
      <c r="E98">
        <v>150</v>
      </c>
      <c r="F98" t="s">
        <v>214</v>
      </c>
      <c r="G98" t="s">
        <v>214</v>
      </c>
    </row>
    <row r="99" spans="1:7" x14ac:dyDescent="0.25">
      <c r="A99" s="1">
        <v>8</v>
      </c>
      <c r="B99">
        <v>677</v>
      </c>
      <c r="C99" t="s">
        <v>221</v>
      </c>
      <c r="D99">
        <v>0.19</v>
      </c>
      <c r="E99">
        <v>150</v>
      </c>
      <c r="F99" t="s">
        <v>214</v>
      </c>
      <c r="G99" t="s">
        <v>214</v>
      </c>
    </row>
    <row r="100" spans="1:7" x14ac:dyDescent="0.25">
      <c r="A100" s="1">
        <v>9</v>
      </c>
      <c r="B100">
        <v>356</v>
      </c>
      <c r="C100" t="s">
        <v>222</v>
      </c>
      <c r="D100">
        <v>0.19</v>
      </c>
      <c r="E100">
        <v>150</v>
      </c>
      <c r="F100" t="s">
        <v>214</v>
      </c>
      <c r="G100" t="s">
        <v>214</v>
      </c>
    </row>
    <row r="101" spans="1:7" x14ac:dyDescent="0.25">
      <c r="A101" s="1">
        <v>11</v>
      </c>
      <c r="B101">
        <v>4141</v>
      </c>
      <c r="C101" t="s">
        <v>224</v>
      </c>
      <c r="D101">
        <v>0.19</v>
      </c>
      <c r="E101">
        <v>150</v>
      </c>
      <c r="F101" t="s">
        <v>214</v>
      </c>
      <c r="G101" t="s">
        <v>214</v>
      </c>
    </row>
    <row r="102" spans="1:7" x14ac:dyDescent="0.25">
      <c r="A102" s="1">
        <v>15</v>
      </c>
      <c r="B102">
        <v>44195</v>
      </c>
      <c r="C102" t="s">
        <v>228</v>
      </c>
      <c r="D102">
        <v>0.19</v>
      </c>
      <c r="E102">
        <v>150</v>
      </c>
      <c r="F102" t="s">
        <v>214</v>
      </c>
      <c r="G102" t="s">
        <v>214</v>
      </c>
    </row>
    <row r="103" spans="1:7" x14ac:dyDescent="0.25">
      <c r="A103" s="1">
        <v>27</v>
      </c>
      <c r="B103">
        <v>648</v>
      </c>
      <c r="C103" t="s">
        <v>231</v>
      </c>
      <c r="D103">
        <v>0.19</v>
      </c>
      <c r="E103">
        <v>150</v>
      </c>
      <c r="F103" t="s">
        <v>214</v>
      </c>
      <c r="G103" t="s">
        <v>214</v>
      </c>
    </row>
    <row r="104" spans="1:7" x14ac:dyDescent="0.25">
      <c r="A104" s="1">
        <v>28</v>
      </c>
      <c r="B104">
        <v>855</v>
      </c>
      <c r="C104" t="s">
        <v>232</v>
      </c>
      <c r="D104">
        <v>0.19</v>
      </c>
      <c r="E104">
        <v>150</v>
      </c>
      <c r="F104" t="s">
        <v>214</v>
      </c>
      <c r="G104" t="s">
        <v>214</v>
      </c>
    </row>
    <row r="105" spans="1:7" x14ac:dyDescent="0.25">
      <c r="A105" s="1">
        <v>30</v>
      </c>
      <c r="B105">
        <v>164</v>
      </c>
      <c r="C105" t="s">
        <v>233</v>
      </c>
      <c r="D105">
        <v>0.19</v>
      </c>
      <c r="E105">
        <v>150</v>
      </c>
      <c r="F105" t="s">
        <v>214</v>
      </c>
      <c r="G105" t="s">
        <v>214</v>
      </c>
    </row>
    <row r="106" spans="1:7" x14ac:dyDescent="0.25">
      <c r="A106" s="1">
        <v>31</v>
      </c>
      <c r="B106">
        <v>703</v>
      </c>
      <c r="C106" t="s">
        <v>234</v>
      </c>
      <c r="D106">
        <v>0.19</v>
      </c>
      <c r="E106">
        <v>150</v>
      </c>
      <c r="F106" t="s">
        <v>214</v>
      </c>
      <c r="G106" t="s">
        <v>214</v>
      </c>
    </row>
    <row r="107" spans="1:7" x14ac:dyDescent="0.25">
      <c r="A107" s="1">
        <v>32</v>
      </c>
      <c r="B107">
        <v>844</v>
      </c>
      <c r="C107" t="s">
        <v>235</v>
      </c>
      <c r="D107">
        <v>0.19</v>
      </c>
      <c r="E107">
        <v>150</v>
      </c>
      <c r="F107" t="s">
        <v>214</v>
      </c>
      <c r="G107" t="s">
        <v>214</v>
      </c>
    </row>
    <row r="108" spans="1:7" x14ac:dyDescent="0.25">
      <c r="A108" s="1">
        <v>33</v>
      </c>
      <c r="B108">
        <v>4768</v>
      </c>
      <c r="C108" t="s">
        <v>236</v>
      </c>
      <c r="D108">
        <v>0.19</v>
      </c>
      <c r="E108">
        <v>150</v>
      </c>
      <c r="F108" t="s">
        <v>214</v>
      </c>
      <c r="G108" t="s">
        <v>214</v>
      </c>
    </row>
    <row r="109" spans="1:7" x14ac:dyDescent="0.25">
      <c r="A109" s="1">
        <v>1</v>
      </c>
      <c r="B109">
        <v>345</v>
      </c>
      <c r="C109" t="s">
        <v>239</v>
      </c>
      <c r="D109">
        <v>0.19</v>
      </c>
      <c r="E109">
        <v>150</v>
      </c>
      <c r="F109" t="s">
        <v>25</v>
      </c>
      <c r="G109" t="s">
        <v>25</v>
      </c>
    </row>
    <row r="110" spans="1:7" x14ac:dyDescent="0.25">
      <c r="A110" s="1">
        <v>2</v>
      </c>
      <c r="B110">
        <v>484</v>
      </c>
      <c r="C110" t="s">
        <v>240</v>
      </c>
      <c r="D110">
        <v>0.19</v>
      </c>
      <c r="E110">
        <v>150</v>
      </c>
      <c r="F110" t="s">
        <v>25</v>
      </c>
      <c r="G110" t="s">
        <v>25</v>
      </c>
    </row>
    <row r="111" spans="1:7" x14ac:dyDescent="0.25">
      <c r="A111" s="1">
        <v>3</v>
      </c>
      <c r="B111">
        <v>934</v>
      </c>
      <c r="C111" t="s">
        <v>241</v>
      </c>
      <c r="D111">
        <v>0.19</v>
      </c>
      <c r="E111">
        <v>150</v>
      </c>
      <c r="F111" t="s">
        <v>25</v>
      </c>
      <c r="G111" t="s">
        <v>25</v>
      </c>
    </row>
    <row r="112" spans="1:7" x14ac:dyDescent="0.25">
      <c r="A112" s="1"/>
      <c r="B112">
        <v>1184</v>
      </c>
      <c r="C112" t="s">
        <v>242</v>
      </c>
      <c r="F112" t="s">
        <v>28</v>
      </c>
      <c r="G112" t="s">
        <v>28</v>
      </c>
    </row>
    <row r="113" spans="1:7" x14ac:dyDescent="0.25">
      <c r="A113" s="1"/>
      <c r="B113">
        <v>1177</v>
      </c>
      <c r="C113" t="s">
        <v>243</v>
      </c>
      <c r="F113" t="s">
        <v>28</v>
      </c>
      <c r="G113" t="s">
        <v>28</v>
      </c>
    </row>
    <row r="114" spans="1:7" x14ac:dyDescent="0.25">
      <c r="A114" s="1">
        <v>1</v>
      </c>
      <c r="B114">
        <v>169</v>
      </c>
      <c r="C114" t="s">
        <v>244</v>
      </c>
      <c r="D114">
        <v>0.19</v>
      </c>
      <c r="E114">
        <v>150</v>
      </c>
      <c r="F114" t="s">
        <v>28</v>
      </c>
      <c r="G114" t="s">
        <v>28</v>
      </c>
    </row>
    <row r="115" spans="1:7" x14ac:dyDescent="0.25">
      <c r="A115" s="1">
        <v>2</v>
      </c>
      <c r="B115">
        <v>703</v>
      </c>
      <c r="C115" t="s">
        <v>245</v>
      </c>
      <c r="D115">
        <v>0.19</v>
      </c>
      <c r="E115">
        <v>150</v>
      </c>
      <c r="F115" t="s">
        <v>28</v>
      </c>
      <c r="G115" t="s">
        <v>28</v>
      </c>
    </row>
    <row r="116" spans="1:7" x14ac:dyDescent="0.25">
      <c r="A116" s="1">
        <v>3</v>
      </c>
      <c r="B116">
        <v>1773</v>
      </c>
      <c r="C116" t="s">
        <v>246</v>
      </c>
      <c r="D116">
        <v>0.19</v>
      </c>
      <c r="E116">
        <v>150</v>
      </c>
      <c r="F116" t="s">
        <v>28</v>
      </c>
      <c r="G116" t="s">
        <v>28</v>
      </c>
    </row>
    <row r="117" spans="1:7" x14ac:dyDescent="0.25">
      <c r="A117" s="1">
        <v>5</v>
      </c>
      <c r="B117">
        <v>641</v>
      </c>
      <c r="C117" t="s">
        <v>247</v>
      </c>
      <c r="D117">
        <v>0.19</v>
      </c>
      <c r="E117">
        <v>150</v>
      </c>
      <c r="F117" t="s">
        <v>28</v>
      </c>
      <c r="G117" t="s">
        <v>28</v>
      </c>
    </row>
    <row r="118" spans="1:7" x14ac:dyDescent="0.25">
      <c r="A118" s="1"/>
      <c r="B118">
        <v>226</v>
      </c>
      <c r="C118" t="s">
        <v>248</v>
      </c>
      <c r="F118" t="s">
        <v>31</v>
      </c>
      <c r="G118" t="s">
        <v>31</v>
      </c>
    </row>
    <row r="119" spans="1:7" x14ac:dyDescent="0.25">
      <c r="A119" s="1">
        <v>1</v>
      </c>
      <c r="B119">
        <v>161</v>
      </c>
      <c r="C119" t="s">
        <v>249</v>
      </c>
      <c r="D119">
        <v>0.19</v>
      </c>
      <c r="E119">
        <v>150</v>
      </c>
      <c r="F119" t="s">
        <v>31</v>
      </c>
      <c r="G119" t="s">
        <v>31</v>
      </c>
    </row>
    <row r="120" spans="1:7" x14ac:dyDescent="0.25">
      <c r="A120" s="1">
        <v>2</v>
      </c>
      <c r="B120">
        <v>235</v>
      </c>
      <c r="C120" t="s">
        <v>250</v>
      </c>
      <c r="D120">
        <v>0.19</v>
      </c>
      <c r="E120">
        <v>150</v>
      </c>
      <c r="F120" t="s">
        <v>31</v>
      </c>
      <c r="G120" t="s">
        <v>31</v>
      </c>
    </row>
    <row r="121" spans="1:7" x14ac:dyDescent="0.25">
      <c r="A121" s="1"/>
      <c r="B121">
        <v>184</v>
      </c>
      <c r="C121" t="s">
        <v>251</v>
      </c>
      <c r="F121" t="s">
        <v>34</v>
      </c>
      <c r="G121" t="s">
        <v>34</v>
      </c>
    </row>
    <row r="122" spans="1:7" x14ac:dyDescent="0.25">
      <c r="A122" s="1"/>
      <c r="B122">
        <v>1786</v>
      </c>
      <c r="C122" t="s">
        <v>252</v>
      </c>
      <c r="F122" t="s">
        <v>34</v>
      </c>
      <c r="G122" t="s">
        <v>34</v>
      </c>
    </row>
    <row r="123" spans="1:7" x14ac:dyDescent="0.25">
      <c r="A123" s="1">
        <v>1</v>
      </c>
      <c r="B123">
        <v>341</v>
      </c>
      <c r="C123" t="s">
        <v>253</v>
      </c>
      <c r="D123">
        <v>0.19</v>
      </c>
      <c r="E123">
        <v>150</v>
      </c>
      <c r="F123" t="s">
        <v>37</v>
      </c>
      <c r="G123" t="s">
        <v>37</v>
      </c>
    </row>
    <row r="124" spans="1:7" x14ac:dyDescent="0.25">
      <c r="A124" s="1">
        <v>2</v>
      </c>
      <c r="B124">
        <v>8796</v>
      </c>
      <c r="C124" t="s">
        <v>254</v>
      </c>
      <c r="D124">
        <v>0.19</v>
      </c>
      <c r="E124">
        <v>150</v>
      </c>
      <c r="F124" t="s">
        <v>37</v>
      </c>
      <c r="G124" t="s">
        <v>37</v>
      </c>
    </row>
    <row r="125" spans="1:7" x14ac:dyDescent="0.25">
      <c r="A125" s="1">
        <v>1</v>
      </c>
      <c r="B125">
        <v>966</v>
      </c>
      <c r="C125" t="s">
        <v>255</v>
      </c>
      <c r="D125">
        <v>0.19</v>
      </c>
      <c r="E125">
        <v>150</v>
      </c>
      <c r="F125" t="s">
        <v>40</v>
      </c>
      <c r="G125" t="s">
        <v>40</v>
      </c>
    </row>
    <row r="126" spans="1:7" x14ac:dyDescent="0.25">
      <c r="A126" s="1">
        <v>2</v>
      </c>
      <c r="B126">
        <v>52652</v>
      </c>
      <c r="C126" t="s">
        <v>256</v>
      </c>
      <c r="D126">
        <v>0.19</v>
      </c>
      <c r="E126">
        <v>150</v>
      </c>
      <c r="F126" t="s">
        <v>40</v>
      </c>
      <c r="G126" t="s">
        <v>40</v>
      </c>
    </row>
    <row r="127" spans="1:7" x14ac:dyDescent="0.25">
      <c r="A127" s="1">
        <v>8</v>
      </c>
      <c r="B127">
        <v>233</v>
      </c>
      <c r="C127" t="s">
        <v>257</v>
      </c>
      <c r="D127">
        <v>0.19</v>
      </c>
      <c r="E127">
        <v>150</v>
      </c>
      <c r="F127" t="s">
        <v>40</v>
      </c>
      <c r="G127" t="s">
        <v>40</v>
      </c>
    </row>
    <row r="128" spans="1:7" x14ac:dyDescent="0.25">
      <c r="A128" s="1">
        <v>9</v>
      </c>
      <c r="B128">
        <v>3610</v>
      </c>
      <c r="C128" t="s">
        <v>258</v>
      </c>
      <c r="D128">
        <v>0.19</v>
      </c>
      <c r="E128">
        <v>150</v>
      </c>
      <c r="F128" t="s">
        <v>40</v>
      </c>
      <c r="G128" t="s">
        <v>40</v>
      </c>
    </row>
    <row r="129" spans="1:7" x14ac:dyDescent="0.25">
      <c r="A129" s="1"/>
      <c r="B129">
        <v>2653</v>
      </c>
      <c r="C129" t="s">
        <v>259</v>
      </c>
      <c r="F129" t="s">
        <v>43</v>
      </c>
      <c r="G129" t="s">
        <v>43</v>
      </c>
    </row>
    <row r="130" spans="1:7" x14ac:dyDescent="0.25">
      <c r="A130" s="1"/>
      <c r="B130">
        <v>2212</v>
      </c>
      <c r="C130" t="s">
        <v>260</v>
      </c>
      <c r="F130" t="s">
        <v>43</v>
      </c>
      <c r="G130" t="s">
        <v>43</v>
      </c>
    </row>
    <row r="131" spans="1:7" x14ac:dyDescent="0.25">
      <c r="A131" s="1">
        <v>1</v>
      </c>
      <c r="B131">
        <v>1178</v>
      </c>
      <c r="C131" t="s">
        <v>261</v>
      </c>
      <c r="D131">
        <v>0.19</v>
      </c>
      <c r="E131">
        <v>150</v>
      </c>
      <c r="F131" t="s">
        <v>43</v>
      </c>
      <c r="G131" t="s">
        <v>43</v>
      </c>
    </row>
    <row r="132" spans="1:7" x14ac:dyDescent="0.25">
      <c r="A132" s="1">
        <v>2</v>
      </c>
      <c r="B132">
        <v>742</v>
      </c>
      <c r="C132" t="s">
        <v>262</v>
      </c>
      <c r="D132">
        <v>0.19</v>
      </c>
      <c r="E132">
        <v>150</v>
      </c>
      <c r="F132" t="s">
        <v>43</v>
      </c>
      <c r="G132" t="s">
        <v>43</v>
      </c>
    </row>
    <row r="133" spans="1:7" x14ac:dyDescent="0.25">
      <c r="A133" s="1">
        <v>3</v>
      </c>
      <c r="B133">
        <v>2653</v>
      </c>
      <c r="C133" t="s">
        <v>263</v>
      </c>
      <c r="D133">
        <v>0.19</v>
      </c>
      <c r="E133">
        <v>150</v>
      </c>
      <c r="F133" t="s">
        <v>43</v>
      </c>
      <c r="G133" t="s">
        <v>43</v>
      </c>
    </row>
    <row r="134" spans="1:7" x14ac:dyDescent="0.25">
      <c r="A134" s="1">
        <v>5</v>
      </c>
      <c r="B134">
        <v>569</v>
      </c>
      <c r="C134" t="s">
        <v>264</v>
      </c>
      <c r="D134">
        <v>0.19</v>
      </c>
      <c r="E134">
        <v>150</v>
      </c>
      <c r="F134" t="s">
        <v>43</v>
      </c>
      <c r="G134" t="s">
        <v>43</v>
      </c>
    </row>
    <row r="135" spans="1:7" x14ac:dyDescent="0.25">
      <c r="A135" s="1">
        <v>1</v>
      </c>
      <c r="B135">
        <v>5946</v>
      </c>
      <c r="C135" t="s">
        <v>265</v>
      </c>
      <c r="D135">
        <v>0.19</v>
      </c>
      <c r="E135">
        <v>150</v>
      </c>
      <c r="F135" t="s">
        <v>46</v>
      </c>
      <c r="G135" t="s">
        <v>46</v>
      </c>
    </row>
    <row r="136" spans="1:7" x14ac:dyDescent="0.25">
      <c r="A136" s="1">
        <v>2</v>
      </c>
      <c r="B136">
        <v>3148</v>
      </c>
      <c r="C136" t="s">
        <v>266</v>
      </c>
      <c r="D136">
        <v>0.19</v>
      </c>
      <c r="E136">
        <v>150</v>
      </c>
      <c r="F136" t="s">
        <v>46</v>
      </c>
      <c r="G136" t="s">
        <v>46</v>
      </c>
    </row>
    <row r="137" spans="1:7" x14ac:dyDescent="0.25">
      <c r="A137" s="1">
        <v>4</v>
      </c>
      <c r="B137">
        <v>4872</v>
      </c>
      <c r="C137" t="s">
        <v>267</v>
      </c>
      <c r="D137">
        <v>0.19</v>
      </c>
      <c r="E137">
        <v>150</v>
      </c>
      <c r="F137" t="s">
        <v>46</v>
      </c>
      <c r="G137" t="s">
        <v>46</v>
      </c>
    </row>
    <row r="138" spans="1:7" x14ac:dyDescent="0.25">
      <c r="A138" s="1"/>
      <c r="B138">
        <v>125</v>
      </c>
      <c r="C138" t="s">
        <v>268</v>
      </c>
      <c r="F138" t="s">
        <v>49</v>
      </c>
      <c r="G138" t="s">
        <v>49</v>
      </c>
    </row>
    <row r="139" spans="1:7" x14ac:dyDescent="0.25">
      <c r="A139" s="1">
        <v>1</v>
      </c>
      <c r="B139">
        <v>256</v>
      </c>
      <c r="C139" t="s">
        <v>269</v>
      </c>
      <c r="D139">
        <v>0.19</v>
      </c>
      <c r="E139">
        <v>150</v>
      </c>
      <c r="F139" t="s">
        <v>49</v>
      </c>
      <c r="G139" t="s">
        <v>49</v>
      </c>
    </row>
    <row r="140" spans="1:7" x14ac:dyDescent="0.25">
      <c r="A140" s="1">
        <v>2</v>
      </c>
      <c r="B140">
        <v>162</v>
      </c>
      <c r="C140" t="s">
        <v>270</v>
      </c>
      <c r="D140">
        <v>0.19</v>
      </c>
      <c r="E140">
        <v>150</v>
      </c>
      <c r="F140" t="s">
        <v>49</v>
      </c>
      <c r="G140" t="s">
        <v>49</v>
      </c>
    </row>
    <row r="141" spans="1:7" x14ac:dyDescent="0.25">
      <c r="A141" s="1"/>
      <c r="B141">
        <v>208</v>
      </c>
      <c r="C141" t="s">
        <v>271</v>
      </c>
      <c r="F141" t="s">
        <v>52</v>
      </c>
      <c r="G141" t="s">
        <v>52</v>
      </c>
    </row>
    <row r="142" spans="1:7" x14ac:dyDescent="0.25">
      <c r="A142" s="1"/>
      <c r="B142">
        <v>3972</v>
      </c>
      <c r="C142" t="s">
        <v>272</v>
      </c>
      <c r="F142" t="s">
        <v>52</v>
      </c>
      <c r="G142" t="s">
        <v>52</v>
      </c>
    </row>
    <row r="143" spans="1:7" x14ac:dyDescent="0.25">
      <c r="A143" s="1">
        <v>1</v>
      </c>
      <c r="B143">
        <v>280</v>
      </c>
      <c r="C143" t="s">
        <v>273</v>
      </c>
      <c r="D143">
        <v>0.19</v>
      </c>
      <c r="E143">
        <v>150</v>
      </c>
      <c r="F143" t="s">
        <v>52</v>
      </c>
      <c r="G143" t="s">
        <v>52</v>
      </c>
    </row>
    <row r="144" spans="1:7" x14ac:dyDescent="0.25">
      <c r="A144" s="1">
        <v>2</v>
      </c>
      <c r="B144">
        <v>202</v>
      </c>
      <c r="C144" t="s">
        <v>274</v>
      </c>
      <c r="D144">
        <v>0.19</v>
      </c>
      <c r="E144">
        <v>150</v>
      </c>
      <c r="F144" t="s">
        <v>52</v>
      </c>
      <c r="G144" t="s">
        <v>52</v>
      </c>
    </row>
    <row r="145" spans="1:7" x14ac:dyDescent="0.25">
      <c r="A145" s="1"/>
      <c r="B145">
        <v>121</v>
      </c>
      <c r="C145" t="s">
        <v>275</v>
      </c>
      <c r="F145" t="s">
        <v>55</v>
      </c>
      <c r="G145" t="s">
        <v>55</v>
      </c>
    </row>
    <row r="146" spans="1:7" x14ac:dyDescent="0.25">
      <c r="A146" s="1"/>
      <c r="B146">
        <v>408</v>
      </c>
      <c r="C146" t="s">
        <v>277</v>
      </c>
      <c r="F146" t="s">
        <v>58</v>
      </c>
      <c r="G146" t="s">
        <v>58</v>
      </c>
    </row>
    <row r="147" spans="1:7" x14ac:dyDescent="0.25">
      <c r="A147" s="1">
        <v>1</v>
      </c>
      <c r="B147">
        <v>207</v>
      </c>
      <c r="C147" t="s">
        <v>280</v>
      </c>
      <c r="D147">
        <v>0.19</v>
      </c>
      <c r="E147">
        <v>150</v>
      </c>
      <c r="F147" t="s">
        <v>58</v>
      </c>
      <c r="G147" t="s">
        <v>58</v>
      </c>
    </row>
    <row r="148" spans="1:7" x14ac:dyDescent="0.25">
      <c r="A148" s="1">
        <v>2</v>
      </c>
      <c r="B148">
        <v>254</v>
      </c>
      <c r="C148" t="s">
        <v>281</v>
      </c>
      <c r="D148">
        <v>0.19</v>
      </c>
      <c r="E148">
        <v>150</v>
      </c>
      <c r="F148" t="s">
        <v>58</v>
      </c>
      <c r="G148" t="s">
        <v>58</v>
      </c>
    </row>
    <row r="149" spans="1:7" x14ac:dyDescent="0.25">
      <c r="A149" s="1">
        <v>3</v>
      </c>
      <c r="B149">
        <v>237</v>
      </c>
      <c r="C149" t="s">
        <v>282</v>
      </c>
      <c r="D149">
        <v>0.19</v>
      </c>
      <c r="E149">
        <v>150</v>
      </c>
      <c r="F149" t="s">
        <v>58</v>
      </c>
      <c r="G149" t="s">
        <v>58</v>
      </c>
    </row>
    <row r="150" spans="1:7" x14ac:dyDescent="0.25">
      <c r="A150" s="1">
        <v>4</v>
      </c>
      <c r="B150">
        <v>303</v>
      </c>
      <c r="C150" t="s">
        <v>283</v>
      </c>
      <c r="D150">
        <v>0.19</v>
      </c>
      <c r="E150">
        <v>150</v>
      </c>
      <c r="F150" t="s">
        <v>58</v>
      </c>
      <c r="G150" t="s">
        <v>58</v>
      </c>
    </row>
    <row r="151" spans="1:7" x14ac:dyDescent="0.25">
      <c r="A151" s="1">
        <v>5</v>
      </c>
      <c r="B151">
        <v>1579</v>
      </c>
      <c r="C151" t="s">
        <v>284</v>
      </c>
      <c r="D151">
        <v>0.19</v>
      </c>
      <c r="E151">
        <v>150</v>
      </c>
      <c r="F151" t="s">
        <v>58</v>
      </c>
      <c r="G151" t="s">
        <v>58</v>
      </c>
    </row>
    <row r="152" spans="1:7" x14ac:dyDescent="0.25">
      <c r="A152" s="1">
        <v>6</v>
      </c>
      <c r="B152">
        <v>8437</v>
      </c>
      <c r="C152" t="s">
        <v>285</v>
      </c>
      <c r="D152">
        <v>0.19</v>
      </c>
      <c r="E152">
        <v>150</v>
      </c>
      <c r="F152" t="s">
        <v>58</v>
      </c>
      <c r="G152" t="s">
        <v>58</v>
      </c>
    </row>
    <row r="153" spans="1:7" x14ac:dyDescent="0.25">
      <c r="A153" s="1">
        <v>7</v>
      </c>
      <c r="B153">
        <v>2975</v>
      </c>
      <c r="C153" t="s">
        <v>286</v>
      </c>
      <c r="D153">
        <v>0.19</v>
      </c>
      <c r="E153">
        <v>150</v>
      </c>
      <c r="F153" t="s">
        <v>58</v>
      </c>
      <c r="G153" t="s">
        <v>58</v>
      </c>
    </row>
    <row r="154" spans="1:7" x14ac:dyDescent="0.25">
      <c r="A154" s="1">
        <v>8</v>
      </c>
      <c r="B154">
        <v>153</v>
      </c>
      <c r="C154" t="s">
        <v>287</v>
      </c>
      <c r="D154">
        <v>0.19</v>
      </c>
      <c r="E154">
        <v>150</v>
      </c>
      <c r="F154" t="s">
        <v>58</v>
      </c>
      <c r="G154" t="s">
        <v>58</v>
      </c>
    </row>
    <row r="155" spans="1:7" x14ac:dyDescent="0.25">
      <c r="A155" s="1"/>
      <c r="B155">
        <v>75</v>
      </c>
      <c r="C155" t="s">
        <v>288</v>
      </c>
      <c r="F155" t="s">
        <v>61</v>
      </c>
      <c r="G155" t="s">
        <v>61</v>
      </c>
    </row>
    <row r="156" spans="1:7" x14ac:dyDescent="0.25">
      <c r="A156" s="1"/>
      <c r="B156">
        <v>91</v>
      </c>
      <c r="C156" t="s">
        <v>289</v>
      </c>
      <c r="F156" t="s">
        <v>61</v>
      </c>
      <c r="G156" t="s">
        <v>61</v>
      </c>
    </row>
    <row r="157" spans="1:7" x14ac:dyDescent="0.25">
      <c r="A157" s="1">
        <v>1</v>
      </c>
      <c r="B157">
        <v>680</v>
      </c>
      <c r="C157" t="s">
        <v>290</v>
      </c>
      <c r="D157">
        <v>0.19</v>
      </c>
      <c r="E157">
        <v>150</v>
      </c>
      <c r="F157" t="s">
        <v>61</v>
      </c>
      <c r="G157" t="s">
        <v>61</v>
      </c>
    </row>
    <row r="158" spans="1:7" x14ac:dyDescent="0.25">
      <c r="A158" s="1">
        <v>2</v>
      </c>
      <c r="B158">
        <v>230</v>
      </c>
      <c r="C158" t="s">
        <v>291</v>
      </c>
      <c r="D158">
        <v>0.19</v>
      </c>
      <c r="E158">
        <v>150</v>
      </c>
      <c r="F158" t="s">
        <v>61</v>
      </c>
      <c r="G158" t="s">
        <v>61</v>
      </c>
    </row>
    <row r="159" spans="1:7" x14ac:dyDescent="0.25">
      <c r="A159" s="1">
        <v>3</v>
      </c>
      <c r="B159">
        <v>640</v>
      </c>
      <c r="C159" t="s">
        <v>292</v>
      </c>
      <c r="D159">
        <v>0.19</v>
      </c>
      <c r="E159">
        <v>150</v>
      </c>
      <c r="F159" t="s">
        <v>61</v>
      </c>
      <c r="G159" t="s">
        <v>61</v>
      </c>
    </row>
    <row r="160" spans="1:7" x14ac:dyDescent="0.25">
      <c r="A160" s="1">
        <v>4</v>
      </c>
      <c r="B160">
        <v>159</v>
      </c>
      <c r="C160" t="s">
        <v>293</v>
      </c>
      <c r="D160">
        <v>0.19</v>
      </c>
      <c r="E160">
        <v>150</v>
      </c>
      <c r="F160" t="s">
        <v>61</v>
      </c>
      <c r="G160" t="s">
        <v>61</v>
      </c>
    </row>
    <row r="161" spans="1:7" x14ac:dyDescent="0.25">
      <c r="A161" s="1">
        <v>5</v>
      </c>
      <c r="B161">
        <v>219</v>
      </c>
      <c r="C161" t="s">
        <v>294</v>
      </c>
      <c r="D161">
        <v>0.19</v>
      </c>
      <c r="E161">
        <v>150</v>
      </c>
      <c r="F161" t="s">
        <v>61</v>
      </c>
      <c r="G161" t="s">
        <v>61</v>
      </c>
    </row>
    <row r="162" spans="1:7" x14ac:dyDescent="0.25">
      <c r="A162" s="1">
        <v>7</v>
      </c>
      <c r="B162">
        <v>518</v>
      </c>
      <c r="C162" t="s">
        <v>296</v>
      </c>
      <c r="D162">
        <v>0.19</v>
      </c>
      <c r="E162">
        <v>150</v>
      </c>
      <c r="F162" t="s">
        <v>61</v>
      </c>
      <c r="G162" t="s">
        <v>61</v>
      </c>
    </row>
    <row r="163" spans="1:7" x14ac:dyDescent="0.25">
      <c r="A163" s="1">
        <v>8</v>
      </c>
      <c r="B163">
        <v>197</v>
      </c>
      <c r="C163" t="s">
        <v>297</v>
      </c>
      <c r="D163">
        <v>0.19</v>
      </c>
      <c r="E163">
        <v>150</v>
      </c>
      <c r="F163" t="s">
        <v>61</v>
      </c>
      <c r="G163" t="s">
        <v>61</v>
      </c>
    </row>
    <row r="164" spans="1:7" x14ac:dyDescent="0.25">
      <c r="A164" s="1">
        <v>9</v>
      </c>
      <c r="B164">
        <v>716</v>
      </c>
      <c r="C164" t="s">
        <v>298</v>
      </c>
      <c r="D164">
        <v>0.19</v>
      </c>
      <c r="E164">
        <v>150</v>
      </c>
      <c r="F164" t="s">
        <v>61</v>
      </c>
      <c r="G164" t="s">
        <v>61</v>
      </c>
    </row>
    <row r="165" spans="1:7" x14ac:dyDescent="0.25">
      <c r="A165" s="1">
        <v>10</v>
      </c>
      <c r="B165">
        <v>543</v>
      </c>
      <c r="C165" t="s">
        <v>299</v>
      </c>
      <c r="D165">
        <v>0.19</v>
      </c>
      <c r="E165">
        <v>150</v>
      </c>
      <c r="F165" t="s">
        <v>61</v>
      </c>
      <c r="G165" t="s">
        <v>61</v>
      </c>
    </row>
    <row r="166" spans="1:7" x14ac:dyDescent="0.25">
      <c r="A166" s="1">
        <v>11</v>
      </c>
      <c r="B166">
        <v>159</v>
      </c>
      <c r="C166" t="s">
        <v>300</v>
      </c>
      <c r="D166">
        <v>0.19</v>
      </c>
      <c r="E166">
        <v>150</v>
      </c>
      <c r="F166" t="s">
        <v>61</v>
      </c>
      <c r="G166" t="s">
        <v>61</v>
      </c>
    </row>
    <row r="167" spans="1:7" x14ac:dyDescent="0.25">
      <c r="A167" s="1">
        <v>12</v>
      </c>
      <c r="B167">
        <v>155</v>
      </c>
      <c r="C167" t="s">
        <v>301</v>
      </c>
      <c r="D167">
        <v>0.19</v>
      </c>
      <c r="E167">
        <v>150</v>
      </c>
      <c r="F167" t="s">
        <v>61</v>
      </c>
      <c r="G167" t="s">
        <v>61</v>
      </c>
    </row>
    <row r="168" spans="1:7" x14ac:dyDescent="0.25">
      <c r="A168" s="1"/>
      <c r="B168">
        <v>287</v>
      </c>
      <c r="C168" t="s">
        <v>302</v>
      </c>
      <c r="F168" t="s">
        <v>64</v>
      </c>
      <c r="G168" t="s">
        <v>64</v>
      </c>
    </row>
    <row r="169" spans="1:7" x14ac:dyDescent="0.25">
      <c r="A169" s="1"/>
      <c r="B169">
        <v>97</v>
      </c>
      <c r="C169" t="s">
        <v>303</v>
      </c>
      <c r="F169" t="s">
        <v>64</v>
      </c>
      <c r="G169" t="s">
        <v>64</v>
      </c>
    </row>
    <row r="170" spans="1:7" x14ac:dyDescent="0.25">
      <c r="A170" s="1"/>
      <c r="B170">
        <v>1167</v>
      </c>
      <c r="C170" t="s">
        <v>304</v>
      </c>
      <c r="F170" t="s">
        <v>64</v>
      </c>
      <c r="G170" t="s">
        <v>64</v>
      </c>
    </row>
    <row r="171" spans="1:7" x14ac:dyDescent="0.25">
      <c r="A171" s="1"/>
      <c r="B171">
        <v>174</v>
      </c>
      <c r="C171" t="s">
        <v>305</v>
      </c>
      <c r="F171" t="s">
        <v>64</v>
      </c>
      <c r="G171" t="s">
        <v>64</v>
      </c>
    </row>
    <row r="172" spans="1:7" x14ac:dyDescent="0.25">
      <c r="A172" s="1"/>
      <c r="B172">
        <v>149</v>
      </c>
      <c r="C172" t="s">
        <v>306</v>
      </c>
      <c r="F172" t="s">
        <v>64</v>
      </c>
      <c r="G172" t="s">
        <v>64</v>
      </c>
    </row>
    <row r="173" spans="1:7" x14ac:dyDescent="0.25">
      <c r="A173" s="1">
        <v>1</v>
      </c>
      <c r="B173">
        <v>216</v>
      </c>
      <c r="C173" t="s">
        <v>307</v>
      </c>
      <c r="D173">
        <v>0.19</v>
      </c>
      <c r="E173">
        <v>150</v>
      </c>
      <c r="F173" t="s">
        <v>64</v>
      </c>
      <c r="G173" t="s">
        <v>64</v>
      </c>
    </row>
    <row r="174" spans="1:7" x14ac:dyDescent="0.25">
      <c r="A174" s="1">
        <v>2</v>
      </c>
      <c r="B174">
        <v>220</v>
      </c>
      <c r="C174" t="s">
        <v>308</v>
      </c>
      <c r="D174">
        <v>0.19</v>
      </c>
      <c r="E174">
        <v>150</v>
      </c>
      <c r="F174" t="s">
        <v>64</v>
      </c>
      <c r="G174" t="s">
        <v>64</v>
      </c>
    </row>
    <row r="175" spans="1:7" x14ac:dyDescent="0.25">
      <c r="A175" s="1">
        <v>3</v>
      </c>
      <c r="B175">
        <v>459</v>
      </c>
      <c r="C175" t="s">
        <v>309</v>
      </c>
      <c r="D175">
        <v>0.19</v>
      </c>
      <c r="E175">
        <v>150</v>
      </c>
      <c r="F175" t="s">
        <v>64</v>
      </c>
      <c r="G175" t="s">
        <v>64</v>
      </c>
    </row>
    <row r="176" spans="1:7" x14ac:dyDescent="0.25">
      <c r="A176" s="1">
        <v>4</v>
      </c>
      <c r="B176">
        <v>627</v>
      </c>
      <c r="C176" t="s">
        <v>310</v>
      </c>
      <c r="D176">
        <v>0.19</v>
      </c>
      <c r="E176">
        <v>150</v>
      </c>
      <c r="F176" t="s">
        <v>64</v>
      </c>
      <c r="G176" t="s">
        <v>64</v>
      </c>
    </row>
    <row r="177" spans="1:7" x14ac:dyDescent="0.25">
      <c r="A177" s="1">
        <v>5</v>
      </c>
      <c r="B177">
        <v>2491</v>
      </c>
      <c r="C177" t="s">
        <v>311</v>
      </c>
      <c r="D177">
        <v>0.19</v>
      </c>
      <c r="E177">
        <v>150</v>
      </c>
      <c r="F177" t="s">
        <v>64</v>
      </c>
      <c r="G177" t="s">
        <v>64</v>
      </c>
    </row>
    <row r="178" spans="1:7" x14ac:dyDescent="0.25">
      <c r="A178" s="1">
        <v>6</v>
      </c>
      <c r="B178">
        <v>328</v>
      </c>
      <c r="C178" t="s">
        <v>312</v>
      </c>
      <c r="D178">
        <v>0.19</v>
      </c>
      <c r="E178">
        <v>150</v>
      </c>
      <c r="F178" t="s">
        <v>64</v>
      </c>
      <c r="G178" t="s">
        <v>64</v>
      </c>
    </row>
    <row r="179" spans="1:7" x14ac:dyDescent="0.25">
      <c r="A179" s="1">
        <v>7</v>
      </c>
      <c r="B179">
        <v>4643</v>
      </c>
      <c r="C179" t="s">
        <v>313</v>
      </c>
      <c r="D179">
        <v>0.19</v>
      </c>
      <c r="E179">
        <v>150</v>
      </c>
      <c r="F179" t="s">
        <v>64</v>
      </c>
      <c r="G179" t="s">
        <v>64</v>
      </c>
    </row>
    <row r="180" spans="1:7" x14ac:dyDescent="0.25">
      <c r="A180" s="1">
        <v>8</v>
      </c>
      <c r="B180">
        <v>1420</v>
      </c>
      <c r="C180" t="s">
        <v>314</v>
      </c>
      <c r="D180">
        <v>0.19</v>
      </c>
      <c r="E180">
        <v>150</v>
      </c>
      <c r="F180" t="s">
        <v>64</v>
      </c>
      <c r="G180" t="s">
        <v>64</v>
      </c>
    </row>
    <row r="181" spans="1:7" x14ac:dyDescent="0.25">
      <c r="A181" s="1">
        <v>9</v>
      </c>
      <c r="B181">
        <v>217</v>
      </c>
      <c r="C181" t="s">
        <v>315</v>
      </c>
      <c r="D181">
        <v>0.19</v>
      </c>
      <c r="E181">
        <v>150</v>
      </c>
      <c r="F181" t="s">
        <v>64</v>
      </c>
      <c r="G181" t="s">
        <v>64</v>
      </c>
    </row>
    <row r="182" spans="1:7" x14ac:dyDescent="0.25">
      <c r="A182" s="1">
        <v>10</v>
      </c>
      <c r="B182">
        <v>231</v>
      </c>
      <c r="C182" t="s">
        <v>316</v>
      </c>
      <c r="D182">
        <v>0.19</v>
      </c>
      <c r="E182">
        <v>150</v>
      </c>
      <c r="F182" t="s">
        <v>64</v>
      </c>
      <c r="G182" t="s">
        <v>64</v>
      </c>
    </row>
    <row r="183" spans="1:7" x14ac:dyDescent="0.25">
      <c r="A183" s="1">
        <v>11</v>
      </c>
      <c r="B183">
        <v>176</v>
      </c>
      <c r="C183" t="s">
        <v>317</v>
      </c>
      <c r="D183">
        <v>0.19</v>
      </c>
      <c r="E183">
        <v>150</v>
      </c>
      <c r="F183" t="s">
        <v>64</v>
      </c>
      <c r="G183" t="s">
        <v>64</v>
      </c>
    </row>
    <row r="184" spans="1:7" x14ac:dyDescent="0.25">
      <c r="A184" s="1">
        <v>12</v>
      </c>
      <c r="B184">
        <v>180</v>
      </c>
      <c r="C184" t="s">
        <v>318</v>
      </c>
      <c r="D184">
        <v>0.19</v>
      </c>
      <c r="E184">
        <v>150</v>
      </c>
      <c r="F184" t="s">
        <v>64</v>
      </c>
      <c r="G184" t="s">
        <v>64</v>
      </c>
    </row>
    <row r="185" spans="1:7" x14ac:dyDescent="0.25">
      <c r="A185" s="1">
        <v>13</v>
      </c>
      <c r="B185">
        <v>347</v>
      </c>
      <c r="C185" t="s">
        <v>319</v>
      </c>
      <c r="D185">
        <v>0.19</v>
      </c>
      <c r="E185">
        <v>150</v>
      </c>
      <c r="F185" t="s">
        <v>64</v>
      </c>
      <c r="G185" t="s">
        <v>64</v>
      </c>
    </row>
    <row r="186" spans="1:7" x14ac:dyDescent="0.25">
      <c r="A186" s="1">
        <v>1</v>
      </c>
      <c r="B186">
        <v>176</v>
      </c>
      <c r="C186" t="s">
        <v>320</v>
      </c>
      <c r="D186">
        <v>0.19</v>
      </c>
      <c r="E186">
        <v>150</v>
      </c>
      <c r="F186" t="s">
        <v>67</v>
      </c>
      <c r="G186" t="s">
        <v>67</v>
      </c>
    </row>
    <row r="187" spans="1:7" x14ac:dyDescent="0.25">
      <c r="A187" s="1">
        <v>2</v>
      </c>
      <c r="B187">
        <v>2116</v>
      </c>
      <c r="C187" t="s">
        <v>321</v>
      </c>
      <c r="D187">
        <v>0.19</v>
      </c>
      <c r="E187">
        <v>150</v>
      </c>
      <c r="F187" t="s">
        <v>67</v>
      </c>
      <c r="G187" t="s">
        <v>67</v>
      </c>
    </row>
    <row r="188" spans="1:7" x14ac:dyDescent="0.25">
      <c r="A188" s="1">
        <v>4</v>
      </c>
      <c r="B188">
        <v>162</v>
      </c>
      <c r="C188" t="s">
        <v>324</v>
      </c>
      <c r="D188">
        <v>0.19</v>
      </c>
      <c r="E188">
        <v>150</v>
      </c>
      <c r="F188" t="s">
        <v>67</v>
      </c>
      <c r="G188" t="s">
        <v>67</v>
      </c>
    </row>
    <row r="189" spans="1:7" x14ac:dyDescent="0.25">
      <c r="A189" s="1">
        <v>5</v>
      </c>
      <c r="B189">
        <v>183</v>
      </c>
      <c r="C189" t="s">
        <v>325</v>
      </c>
      <c r="D189">
        <v>0.19</v>
      </c>
      <c r="E189">
        <v>150</v>
      </c>
      <c r="F189" t="s">
        <v>67</v>
      </c>
      <c r="G189" t="s">
        <v>67</v>
      </c>
    </row>
    <row r="190" spans="1:7" x14ac:dyDescent="0.25">
      <c r="A190" s="1">
        <v>6</v>
      </c>
      <c r="B190">
        <v>210</v>
      </c>
      <c r="C190" t="s">
        <v>326</v>
      </c>
      <c r="D190">
        <v>0.19</v>
      </c>
      <c r="E190">
        <v>150</v>
      </c>
      <c r="F190" t="s">
        <v>67</v>
      </c>
      <c r="G190" t="s">
        <v>67</v>
      </c>
    </row>
    <row r="191" spans="1:7" x14ac:dyDescent="0.25">
      <c r="A191" s="1">
        <v>7</v>
      </c>
      <c r="B191">
        <v>261</v>
      </c>
      <c r="C191" t="s">
        <v>327</v>
      </c>
      <c r="D191">
        <v>0.19</v>
      </c>
      <c r="E191">
        <v>150</v>
      </c>
      <c r="F191" t="s">
        <v>67</v>
      </c>
      <c r="G191" t="s">
        <v>67</v>
      </c>
    </row>
    <row r="192" spans="1:7" x14ac:dyDescent="0.25">
      <c r="A192" s="1">
        <v>8</v>
      </c>
      <c r="B192">
        <v>698</v>
      </c>
      <c r="C192" t="s">
        <v>328</v>
      </c>
      <c r="D192">
        <v>0.19</v>
      </c>
      <c r="E192">
        <v>150</v>
      </c>
      <c r="F192" t="s">
        <v>67</v>
      </c>
      <c r="G192" t="s">
        <v>67</v>
      </c>
    </row>
    <row r="193" spans="1:7" x14ac:dyDescent="0.25">
      <c r="A193" s="1">
        <v>9</v>
      </c>
      <c r="B193">
        <v>345</v>
      </c>
      <c r="C193" t="s">
        <v>329</v>
      </c>
      <c r="D193">
        <v>0.19</v>
      </c>
      <c r="E193">
        <v>150</v>
      </c>
      <c r="F193" t="s">
        <v>67</v>
      </c>
      <c r="G193" t="s">
        <v>67</v>
      </c>
    </row>
    <row r="194" spans="1:7" x14ac:dyDescent="0.25">
      <c r="A194" s="1">
        <v>10</v>
      </c>
      <c r="B194">
        <v>745</v>
      </c>
      <c r="C194" t="s">
        <v>330</v>
      </c>
      <c r="D194">
        <v>0.19</v>
      </c>
      <c r="E194">
        <v>150</v>
      </c>
      <c r="F194" t="s">
        <v>67</v>
      </c>
      <c r="G194" t="s">
        <v>67</v>
      </c>
    </row>
    <row r="195" spans="1:7" x14ac:dyDescent="0.25">
      <c r="A195" s="1">
        <v>11</v>
      </c>
      <c r="B195">
        <v>357</v>
      </c>
      <c r="C195" t="s">
        <v>331</v>
      </c>
      <c r="D195">
        <v>0.19</v>
      </c>
      <c r="E195">
        <v>150</v>
      </c>
      <c r="F195" t="s">
        <v>67</v>
      </c>
      <c r="G195" t="s">
        <v>67</v>
      </c>
    </row>
    <row r="196" spans="1:7" x14ac:dyDescent="0.25">
      <c r="A196" s="1">
        <v>12</v>
      </c>
      <c r="B196">
        <v>851</v>
      </c>
      <c r="C196" t="s">
        <v>332</v>
      </c>
      <c r="D196">
        <v>0.19</v>
      </c>
      <c r="E196">
        <v>150</v>
      </c>
      <c r="F196" t="s">
        <v>67</v>
      </c>
      <c r="G196" t="s">
        <v>67</v>
      </c>
    </row>
    <row r="197" spans="1:7" x14ac:dyDescent="0.25">
      <c r="A197" s="1">
        <v>13</v>
      </c>
      <c r="B197">
        <v>222</v>
      </c>
      <c r="C197" t="s">
        <v>333</v>
      </c>
      <c r="D197">
        <v>0.19</v>
      </c>
      <c r="E197">
        <v>150</v>
      </c>
      <c r="F197" t="s">
        <v>67</v>
      </c>
      <c r="G197" t="s">
        <v>67</v>
      </c>
    </row>
    <row r="198" spans="1:7" x14ac:dyDescent="0.25">
      <c r="A198" s="1">
        <v>14</v>
      </c>
      <c r="B198">
        <v>2237</v>
      </c>
      <c r="C198" t="s">
        <v>334</v>
      </c>
      <c r="D198">
        <v>0.19</v>
      </c>
      <c r="E198">
        <v>150</v>
      </c>
      <c r="F198" t="s">
        <v>67</v>
      </c>
      <c r="G198" t="s">
        <v>67</v>
      </c>
    </row>
    <row r="199" spans="1:7" x14ac:dyDescent="0.25">
      <c r="A199" s="1">
        <v>17</v>
      </c>
      <c r="B199">
        <v>948</v>
      </c>
      <c r="C199" t="s">
        <v>336</v>
      </c>
      <c r="D199">
        <v>0.19</v>
      </c>
      <c r="E199">
        <v>150</v>
      </c>
      <c r="F199" t="s">
        <v>67</v>
      </c>
      <c r="G199" t="s">
        <v>67</v>
      </c>
    </row>
    <row r="200" spans="1:7" x14ac:dyDescent="0.25">
      <c r="A200" s="1">
        <v>18</v>
      </c>
      <c r="B200">
        <v>697</v>
      </c>
      <c r="C200" t="s">
        <v>337</v>
      </c>
      <c r="D200">
        <v>0.19</v>
      </c>
      <c r="E200">
        <v>150</v>
      </c>
      <c r="F200" t="s">
        <v>67</v>
      </c>
      <c r="G200" t="s">
        <v>67</v>
      </c>
    </row>
    <row r="201" spans="1:7" x14ac:dyDescent="0.25">
      <c r="A201" s="1">
        <v>19</v>
      </c>
      <c r="B201">
        <v>1449</v>
      </c>
      <c r="C201" t="s">
        <v>338</v>
      </c>
      <c r="D201">
        <v>0.19</v>
      </c>
      <c r="E201">
        <v>150</v>
      </c>
      <c r="F201" t="s">
        <v>67</v>
      </c>
      <c r="G201" t="s">
        <v>67</v>
      </c>
    </row>
    <row r="202" spans="1:7" x14ac:dyDescent="0.25">
      <c r="A202" s="2">
        <v>1</v>
      </c>
      <c r="B202">
        <v>6042</v>
      </c>
      <c r="C202" t="s">
        <v>339</v>
      </c>
      <c r="D202">
        <v>0.19</v>
      </c>
      <c r="E202">
        <v>150</v>
      </c>
      <c r="F202" t="s">
        <v>70</v>
      </c>
      <c r="G202" t="s">
        <v>70</v>
      </c>
    </row>
    <row r="203" spans="1:7" x14ac:dyDescent="0.25">
      <c r="A203" s="1">
        <v>1</v>
      </c>
      <c r="B203">
        <v>158</v>
      </c>
      <c r="C203" t="s">
        <v>344</v>
      </c>
      <c r="D203">
        <v>0.19</v>
      </c>
      <c r="E203">
        <v>150</v>
      </c>
      <c r="F203" t="s">
        <v>73</v>
      </c>
      <c r="G203" t="s">
        <v>73</v>
      </c>
    </row>
    <row r="204" spans="1:7" x14ac:dyDescent="0.25">
      <c r="A204" s="1">
        <v>3</v>
      </c>
      <c r="B204">
        <v>756</v>
      </c>
      <c r="C204" t="s">
        <v>346</v>
      </c>
      <c r="D204">
        <v>0.19</v>
      </c>
      <c r="E204">
        <v>150</v>
      </c>
      <c r="F204" t="s">
        <v>73</v>
      </c>
      <c r="G204" t="s">
        <v>73</v>
      </c>
    </row>
    <row r="205" spans="1:7" x14ac:dyDescent="0.25">
      <c r="A205" s="1">
        <v>4</v>
      </c>
      <c r="B205">
        <v>205</v>
      </c>
      <c r="C205" t="s">
        <v>347</v>
      </c>
      <c r="D205">
        <v>0.19</v>
      </c>
      <c r="E205">
        <v>150</v>
      </c>
      <c r="F205" t="s">
        <v>73</v>
      </c>
      <c r="G205" t="s">
        <v>73</v>
      </c>
    </row>
    <row r="206" spans="1:7" x14ac:dyDescent="0.25">
      <c r="A206" s="1">
        <v>5</v>
      </c>
      <c r="B206">
        <v>349</v>
      </c>
      <c r="C206" t="s">
        <v>348</v>
      </c>
      <c r="D206">
        <v>0.19</v>
      </c>
      <c r="E206">
        <v>150</v>
      </c>
      <c r="F206" t="s">
        <v>73</v>
      </c>
      <c r="G206" t="s">
        <v>73</v>
      </c>
    </row>
    <row r="207" spans="1:7" x14ac:dyDescent="0.25">
      <c r="A207" s="1">
        <v>6</v>
      </c>
      <c r="B207">
        <v>506</v>
      </c>
      <c r="C207" t="s">
        <v>349</v>
      </c>
      <c r="D207">
        <v>0.19</v>
      </c>
      <c r="E207">
        <v>150</v>
      </c>
      <c r="F207" t="s">
        <v>73</v>
      </c>
      <c r="G207" t="s">
        <v>73</v>
      </c>
    </row>
    <row r="208" spans="1:7" x14ac:dyDescent="0.25">
      <c r="A208" s="1">
        <v>7</v>
      </c>
      <c r="B208">
        <v>258</v>
      </c>
      <c r="C208" t="s">
        <v>350</v>
      </c>
      <c r="D208">
        <v>0.19</v>
      </c>
      <c r="E208">
        <v>150</v>
      </c>
      <c r="F208" t="s">
        <v>73</v>
      </c>
      <c r="G208" t="s">
        <v>73</v>
      </c>
    </row>
    <row r="209" spans="1:7" x14ac:dyDescent="0.25">
      <c r="A209" s="1">
        <v>8</v>
      </c>
      <c r="B209">
        <v>296</v>
      </c>
      <c r="C209" t="s">
        <v>351</v>
      </c>
      <c r="D209">
        <v>0.19</v>
      </c>
      <c r="E209">
        <v>150</v>
      </c>
      <c r="F209" t="s">
        <v>73</v>
      </c>
      <c r="G209" t="s">
        <v>73</v>
      </c>
    </row>
    <row r="210" spans="1:7" x14ac:dyDescent="0.25">
      <c r="A210" s="1">
        <v>9</v>
      </c>
      <c r="B210">
        <v>277</v>
      </c>
      <c r="C210" t="s">
        <v>352</v>
      </c>
      <c r="D210">
        <v>0.19</v>
      </c>
      <c r="E210">
        <v>150</v>
      </c>
      <c r="F210" t="s">
        <v>73</v>
      </c>
      <c r="G210" t="s">
        <v>73</v>
      </c>
    </row>
    <row r="211" spans="1:7" x14ac:dyDescent="0.25">
      <c r="A211" s="1">
        <v>1</v>
      </c>
      <c r="B211">
        <v>229</v>
      </c>
      <c r="C211" t="s">
        <v>354</v>
      </c>
      <c r="D211">
        <v>0.19</v>
      </c>
      <c r="E211">
        <v>150</v>
      </c>
      <c r="F211" t="s">
        <v>76</v>
      </c>
      <c r="G211" t="s">
        <v>76</v>
      </c>
    </row>
    <row r="212" spans="1:7" x14ac:dyDescent="0.25">
      <c r="A212" s="1">
        <v>2</v>
      </c>
      <c r="B212">
        <v>2245</v>
      </c>
      <c r="C212" t="s">
        <v>355</v>
      </c>
      <c r="D212">
        <v>0.19</v>
      </c>
      <c r="E212">
        <v>150</v>
      </c>
      <c r="F212" t="s">
        <v>76</v>
      </c>
      <c r="G212" t="s">
        <v>76</v>
      </c>
    </row>
    <row r="213" spans="1:7" x14ac:dyDescent="0.25">
      <c r="A213" s="1">
        <v>3</v>
      </c>
      <c r="B213">
        <v>193</v>
      </c>
      <c r="C213" t="s">
        <v>356</v>
      </c>
      <c r="D213">
        <v>0.19</v>
      </c>
      <c r="E213">
        <v>150</v>
      </c>
      <c r="F213" t="s">
        <v>76</v>
      </c>
      <c r="G213" t="s">
        <v>76</v>
      </c>
    </row>
    <row r="214" spans="1:7" x14ac:dyDescent="0.25">
      <c r="A214" s="1">
        <v>4</v>
      </c>
      <c r="B214">
        <v>267</v>
      </c>
      <c r="C214" t="s">
        <v>357</v>
      </c>
      <c r="D214">
        <v>0.19</v>
      </c>
      <c r="E214">
        <v>150</v>
      </c>
      <c r="F214" t="s">
        <v>76</v>
      </c>
      <c r="G214" t="s">
        <v>76</v>
      </c>
    </row>
    <row r="215" spans="1:7" x14ac:dyDescent="0.25">
      <c r="A215" s="1">
        <v>5</v>
      </c>
      <c r="B215">
        <v>6230</v>
      </c>
      <c r="C215" t="s">
        <v>358</v>
      </c>
      <c r="D215">
        <v>0.19</v>
      </c>
      <c r="E215">
        <v>150</v>
      </c>
      <c r="F215" t="s">
        <v>76</v>
      </c>
      <c r="G215" t="s">
        <v>76</v>
      </c>
    </row>
    <row r="216" spans="1:7" x14ac:dyDescent="0.25">
      <c r="A216" s="1">
        <v>6</v>
      </c>
      <c r="B216">
        <v>969</v>
      </c>
      <c r="C216" t="s">
        <v>359</v>
      </c>
      <c r="D216">
        <v>0.19</v>
      </c>
      <c r="E216">
        <v>150</v>
      </c>
      <c r="F216" t="s">
        <v>76</v>
      </c>
      <c r="G216" t="s">
        <v>76</v>
      </c>
    </row>
    <row r="217" spans="1:7" x14ac:dyDescent="0.25">
      <c r="A217" s="1">
        <v>1</v>
      </c>
      <c r="B217">
        <v>1551</v>
      </c>
      <c r="C217" t="s">
        <v>360</v>
      </c>
      <c r="D217">
        <v>0.19</v>
      </c>
      <c r="E217">
        <v>150</v>
      </c>
      <c r="F217" t="s">
        <v>79</v>
      </c>
      <c r="G217" t="s">
        <v>79</v>
      </c>
    </row>
    <row r="218" spans="1:7" x14ac:dyDescent="0.25">
      <c r="A218" s="1">
        <v>1</v>
      </c>
      <c r="B218">
        <v>855</v>
      </c>
      <c r="C218" t="s">
        <v>361</v>
      </c>
      <c r="D218">
        <v>0.19</v>
      </c>
      <c r="E218">
        <v>150</v>
      </c>
      <c r="F218" t="s">
        <v>82</v>
      </c>
      <c r="G218" t="s">
        <v>82</v>
      </c>
    </row>
    <row r="219" spans="1:7" x14ac:dyDescent="0.25">
      <c r="A219" s="1">
        <v>2</v>
      </c>
      <c r="B219">
        <v>218</v>
      </c>
      <c r="C219" t="s">
        <v>362</v>
      </c>
      <c r="D219">
        <v>0.19</v>
      </c>
      <c r="E219">
        <v>150</v>
      </c>
      <c r="F219" t="s">
        <v>82</v>
      </c>
      <c r="G219" t="s">
        <v>82</v>
      </c>
    </row>
    <row r="220" spans="1:7" x14ac:dyDescent="0.25">
      <c r="A220" s="1">
        <v>3</v>
      </c>
      <c r="B220">
        <v>251</v>
      </c>
      <c r="C220" t="s">
        <v>363</v>
      </c>
      <c r="D220">
        <v>0.19</v>
      </c>
      <c r="E220">
        <v>150</v>
      </c>
      <c r="F220" t="s">
        <v>82</v>
      </c>
      <c r="G220" t="s">
        <v>82</v>
      </c>
    </row>
    <row r="221" spans="1:7" x14ac:dyDescent="0.25">
      <c r="A221" s="1">
        <v>4</v>
      </c>
      <c r="B221">
        <v>370</v>
      </c>
      <c r="C221" t="s">
        <v>364</v>
      </c>
      <c r="D221">
        <v>0.19</v>
      </c>
      <c r="E221">
        <v>150</v>
      </c>
      <c r="F221" t="s">
        <v>82</v>
      </c>
      <c r="G221" t="s">
        <v>82</v>
      </c>
    </row>
    <row r="222" spans="1:7" x14ac:dyDescent="0.25">
      <c r="A222" s="1">
        <v>1</v>
      </c>
      <c r="B222">
        <v>241</v>
      </c>
      <c r="C222" t="s">
        <v>365</v>
      </c>
      <c r="D222">
        <v>0.19</v>
      </c>
      <c r="E222">
        <v>150</v>
      </c>
      <c r="F222" t="s">
        <v>85</v>
      </c>
      <c r="G222" t="s">
        <v>85</v>
      </c>
    </row>
    <row r="223" spans="1:7" x14ac:dyDescent="0.25">
      <c r="A223" s="1">
        <v>1</v>
      </c>
      <c r="B223">
        <v>320</v>
      </c>
      <c r="C223" t="s">
        <v>366</v>
      </c>
      <c r="D223">
        <v>0.19</v>
      </c>
      <c r="E223">
        <v>150</v>
      </c>
      <c r="F223" t="s">
        <v>88</v>
      </c>
      <c r="G223" t="s">
        <v>88</v>
      </c>
    </row>
    <row r="224" spans="1:7" x14ac:dyDescent="0.25">
      <c r="A224" s="1">
        <v>2</v>
      </c>
      <c r="B224">
        <v>275</v>
      </c>
      <c r="C224" t="s">
        <v>367</v>
      </c>
      <c r="D224">
        <v>0.19</v>
      </c>
      <c r="E224">
        <v>150</v>
      </c>
      <c r="F224" t="s">
        <v>88</v>
      </c>
      <c r="G224" t="s">
        <v>88</v>
      </c>
    </row>
    <row r="225" spans="1:7" x14ac:dyDescent="0.25">
      <c r="A225" s="1">
        <v>1</v>
      </c>
      <c r="B225">
        <v>355</v>
      </c>
      <c r="C225" t="s">
        <v>368</v>
      </c>
      <c r="D225">
        <v>0.19</v>
      </c>
      <c r="E225">
        <v>150</v>
      </c>
      <c r="F225" t="s">
        <v>90</v>
      </c>
      <c r="G225" t="s">
        <v>90</v>
      </c>
    </row>
    <row r="226" spans="1:7" x14ac:dyDescent="0.25">
      <c r="A226" s="1">
        <v>2</v>
      </c>
      <c r="B226">
        <v>12888</v>
      </c>
      <c r="C226" t="s">
        <v>369</v>
      </c>
      <c r="D226">
        <v>0.19</v>
      </c>
      <c r="E226">
        <v>150</v>
      </c>
      <c r="F226" t="s">
        <v>90</v>
      </c>
      <c r="G226" t="s">
        <v>90</v>
      </c>
    </row>
    <row r="227" spans="1:7" x14ac:dyDescent="0.25">
      <c r="A227" s="1">
        <v>3</v>
      </c>
      <c r="B227">
        <v>1658</v>
      </c>
      <c r="C227" t="s">
        <v>370</v>
      </c>
      <c r="D227">
        <v>0.19</v>
      </c>
      <c r="E227">
        <v>150</v>
      </c>
      <c r="F227" t="s">
        <v>90</v>
      </c>
      <c r="G227" t="s">
        <v>90</v>
      </c>
    </row>
    <row r="228" spans="1:7" x14ac:dyDescent="0.25">
      <c r="A228" s="1">
        <v>1</v>
      </c>
      <c r="B228">
        <v>616</v>
      </c>
      <c r="C228" t="s">
        <v>371</v>
      </c>
      <c r="D228">
        <v>0.19</v>
      </c>
      <c r="E228">
        <v>150</v>
      </c>
      <c r="F228" t="s">
        <v>92</v>
      </c>
      <c r="G228" t="s">
        <v>92</v>
      </c>
    </row>
    <row r="229" spans="1:7" x14ac:dyDescent="0.25">
      <c r="A229" s="1">
        <v>2</v>
      </c>
      <c r="B229">
        <v>404</v>
      </c>
      <c r="C229" t="s">
        <v>372</v>
      </c>
      <c r="D229">
        <v>0.19</v>
      </c>
      <c r="E229">
        <v>150</v>
      </c>
      <c r="F229" t="s">
        <v>92</v>
      </c>
      <c r="G229" t="s">
        <v>92</v>
      </c>
    </row>
    <row r="230" spans="1:7" x14ac:dyDescent="0.25">
      <c r="A230" s="1"/>
      <c r="B230">
        <v>210</v>
      </c>
      <c r="C230" t="s">
        <v>736</v>
      </c>
      <c r="F230" t="s">
        <v>737</v>
      </c>
      <c r="G230" t="s">
        <v>737</v>
      </c>
    </row>
    <row r="231" spans="1:7" x14ac:dyDescent="0.25">
      <c r="A231" s="1">
        <v>1</v>
      </c>
      <c r="B231">
        <v>6287</v>
      </c>
      <c r="C231" t="s">
        <v>373</v>
      </c>
      <c r="D231">
        <v>0.19</v>
      </c>
      <c r="E231">
        <v>150</v>
      </c>
      <c r="F231" t="s">
        <v>94</v>
      </c>
      <c r="G231" t="s">
        <v>94</v>
      </c>
    </row>
    <row r="232" spans="1:7" x14ac:dyDescent="0.25">
      <c r="A232" s="1">
        <v>2</v>
      </c>
      <c r="B232">
        <v>155</v>
      </c>
      <c r="C232" t="s">
        <v>374</v>
      </c>
      <c r="D232">
        <v>0.19</v>
      </c>
      <c r="E232">
        <v>150</v>
      </c>
      <c r="F232" t="s">
        <v>94</v>
      </c>
      <c r="G232" t="s">
        <v>94</v>
      </c>
    </row>
    <row r="233" spans="1:7" x14ac:dyDescent="0.25">
      <c r="A233" s="1">
        <v>3</v>
      </c>
      <c r="B233">
        <v>1047</v>
      </c>
      <c r="C233" t="s">
        <v>375</v>
      </c>
      <c r="D233">
        <v>0.19</v>
      </c>
      <c r="E233">
        <v>150</v>
      </c>
      <c r="F233" t="s">
        <v>94</v>
      </c>
      <c r="G233" t="s">
        <v>94</v>
      </c>
    </row>
    <row r="234" spans="1:7" x14ac:dyDescent="0.25">
      <c r="A234" s="1">
        <v>4</v>
      </c>
      <c r="B234">
        <v>717</v>
      </c>
      <c r="C234" t="s">
        <v>376</v>
      </c>
      <c r="D234">
        <v>0.19</v>
      </c>
      <c r="E234">
        <v>150</v>
      </c>
      <c r="F234" t="s">
        <v>94</v>
      </c>
      <c r="G234" t="s">
        <v>94</v>
      </c>
    </row>
    <row r="235" spans="1:7" x14ac:dyDescent="0.25">
      <c r="A235" s="1">
        <v>5</v>
      </c>
      <c r="B235">
        <v>273</v>
      </c>
      <c r="C235" t="s">
        <v>377</v>
      </c>
      <c r="D235">
        <v>0.19</v>
      </c>
      <c r="E235">
        <v>150</v>
      </c>
      <c r="F235" t="s">
        <v>94</v>
      </c>
      <c r="G235" t="s">
        <v>94</v>
      </c>
    </row>
    <row r="236" spans="1:7" x14ac:dyDescent="0.25">
      <c r="A236" s="1">
        <v>6</v>
      </c>
      <c r="B236">
        <v>227</v>
      </c>
      <c r="C236" t="s">
        <v>378</v>
      </c>
      <c r="D236">
        <v>0.19</v>
      </c>
      <c r="E236">
        <v>150</v>
      </c>
      <c r="F236" t="s">
        <v>94</v>
      </c>
      <c r="G236" t="s">
        <v>94</v>
      </c>
    </row>
    <row r="237" spans="1:7" x14ac:dyDescent="0.25">
      <c r="A237" s="1">
        <v>7</v>
      </c>
      <c r="B237">
        <v>166</v>
      </c>
      <c r="C237" t="s">
        <v>379</v>
      </c>
      <c r="D237">
        <v>0.19</v>
      </c>
      <c r="E237">
        <v>150</v>
      </c>
      <c r="F237" t="s">
        <v>94</v>
      </c>
      <c r="G237" t="s">
        <v>94</v>
      </c>
    </row>
    <row r="238" spans="1:7" x14ac:dyDescent="0.25">
      <c r="A238" s="1">
        <v>8</v>
      </c>
      <c r="B238">
        <v>235</v>
      </c>
      <c r="C238" t="s">
        <v>380</v>
      </c>
      <c r="D238">
        <v>0.19</v>
      </c>
      <c r="E238">
        <v>150</v>
      </c>
      <c r="F238" t="s">
        <v>94</v>
      </c>
      <c r="G238" t="s">
        <v>94</v>
      </c>
    </row>
    <row r="239" spans="1:7" x14ac:dyDescent="0.25">
      <c r="A239" s="1">
        <v>9</v>
      </c>
      <c r="B239">
        <v>393</v>
      </c>
      <c r="C239" t="s">
        <v>381</v>
      </c>
      <c r="D239">
        <v>0.19</v>
      </c>
      <c r="E239">
        <v>150</v>
      </c>
      <c r="F239" t="s">
        <v>94</v>
      </c>
      <c r="G239" t="s">
        <v>94</v>
      </c>
    </row>
    <row r="240" spans="1:7" x14ac:dyDescent="0.25">
      <c r="A240" s="1">
        <v>10</v>
      </c>
      <c r="B240">
        <v>769</v>
      </c>
      <c r="C240" t="s">
        <v>382</v>
      </c>
      <c r="D240">
        <v>0.19</v>
      </c>
      <c r="E240">
        <v>150</v>
      </c>
      <c r="F240" t="s">
        <v>94</v>
      </c>
      <c r="G240" t="s">
        <v>94</v>
      </c>
    </row>
    <row r="241" spans="1:7" x14ac:dyDescent="0.25">
      <c r="A241" s="1">
        <v>11</v>
      </c>
      <c r="B241">
        <v>191</v>
      </c>
      <c r="C241" t="s">
        <v>383</v>
      </c>
      <c r="D241">
        <v>0.19</v>
      </c>
      <c r="E241">
        <v>150</v>
      </c>
      <c r="F241" t="s">
        <v>94</v>
      </c>
      <c r="G241" t="s">
        <v>94</v>
      </c>
    </row>
    <row r="242" spans="1:7" x14ac:dyDescent="0.25">
      <c r="A242" s="1">
        <v>12</v>
      </c>
      <c r="B242">
        <v>207</v>
      </c>
      <c r="C242" t="s">
        <v>384</v>
      </c>
      <c r="D242">
        <v>0.19</v>
      </c>
      <c r="E242">
        <v>150</v>
      </c>
      <c r="F242" t="s">
        <v>94</v>
      </c>
      <c r="G242" t="s">
        <v>94</v>
      </c>
    </row>
    <row r="243" spans="1:7" x14ac:dyDescent="0.25">
      <c r="A243" s="1">
        <v>13</v>
      </c>
      <c r="B243">
        <v>161</v>
      </c>
      <c r="C243" t="s">
        <v>385</v>
      </c>
      <c r="D243">
        <v>0.19</v>
      </c>
      <c r="E243">
        <v>150</v>
      </c>
      <c r="F243" t="s">
        <v>94</v>
      </c>
      <c r="G243" t="s">
        <v>94</v>
      </c>
    </row>
    <row r="244" spans="1:7" x14ac:dyDescent="0.25">
      <c r="A244" s="1">
        <v>1</v>
      </c>
      <c r="B244">
        <v>396</v>
      </c>
      <c r="C244" t="s">
        <v>386</v>
      </c>
      <c r="D244">
        <v>0.19</v>
      </c>
      <c r="E244">
        <v>150</v>
      </c>
      <c r="F244" t="s">
        <v>96</v>
      </c>
      <c r="G244" t="s">
        <v>96</v>
      </c>
    </row>
    <row r="245" spans="1:7" x14ac:dyDescent="0.25">
      <c r="A245" s="1">
        <v>2</v>
      </c>
      <c r="B245">
        <v>152</v>
      </c>
      <c r="C245" t="s">
        <v>387</v>
      </c>
      <c r="D245">
        <v>0.19</v>
      </c>
      <c r="E245">
        <v>150</v>
      </c>
      <c r="F245" t="s">
        <v>96</v>
      </c>
      <c r="G245" t="s">
        <v>96</v>
      </c>
    </row>
    <row r="246" spans="1:7" x14ac:dyDescent="0.25">
      <c r="A246" s="1">
        <v>3</v>
      </c>
      <c r="B246">
        <v>1099</v>
      </c>
      <c r="C246" t="s">
        <v>388</v>
      </c>
      <c r="D246">
        <v>0.19</v>
      </c>
      <c r="E246">
        <v>150</v>
      </c>
      <c r="F246" t="s">
        <v>96</v>
      </c>
      <c r="G246" t="s">
        <v>96</v>
      </c>
    </row>
    <row r="247" spans="1:7" x14ac:dyDescent="0.25">
      <c r="A247" s="1">
        <v>4</v>
      </c>
      <c r="B247">
        <v>204</v>
      </c>
      <c r="C247" t="s">
        <v>389</v>
      </c>
      <c r="D247">
        <v>0.19</v>
      </c>
      <c r="E247">
        <v>150</v>
      </c>
      <c r="F247" t="s">
        <v>96</v>
      </c>
      <c r="G247" t="s">
        <v>96</v>
      </c>
    </row>
    <row r="248" spans="1:7" x14ac:dyDescent="0.25">
      <c r="A248" s="1">
        <v>5</v>
      </c>
      <c r="B248">
        <v>320</v>
      </c>
      <c r="C248" t="s">
        <v>390</v>
      </c>
      <c r="D248">
        <v>0.19</v>
      </c>
      <c r="E248">
        <v>150</v>
      </c>
      <c r="F248" t="s">
        <v>96</v>
      </c>
      <c r="G248" t="s">
        <v>96</v>
      </c>
    </row>
    <row r="249" spans="1:7" x14ac:dyDescent="0.25">
      <c r="A249" s="1">
        <v>6</v>
      </c>
      <c r="B249">
        <v>312</v>
      </c>
      <c r="C249" t="s">
        <v>391</v>
      </c>
      <c r="D249">
        <v>0.19</v>
      </c>
      <c r="E249">
        <v>150</v>
      </c>
      <c r="F249" t="s">
        <v>96</v>
      </c>
      <c r="G249" t="s">
        <v>96</v>
      </c>
    </row>
    <row r="250" spans="1:7" x14ac:dyDescent="0.25">
      <c r="A250" s="1">
        <v>7</v>
      </c>
      <c r="B250">
        <v>156</v>
      </c>
      <c r="C250" t="s">
        <v>392</v>
      </c>
      <c r="D250">
        <v>0.19</v>
      </c>
      <c r="E250">
        <v>150</v>
      </c>
      <c r="F250" t="s">
        <v>96</v>
      </c>
      <c r="G250" t="s">
        <v>96</v>
      </c>
    </row>
    <row r="251" spans="1:7" x14ac:dyDescent="0.25">
      <c r="A251" s="1">
        <v>8</v>
      </c>
      <c r="B251">
        <v>183</v>
      </c>
      <c r="C251" t="s">
        <v>393</v>
      </c>
      <c r="D251">
        <v>0.19</v>
      </c>
      <c r="E251">
        <v>150</v>
      </c>
      <c r="F251" t="s">
        <v>96</v>
      </c>
      <c r="G251" t="s">
        <v>96</v>
      </c>
    </row>
    <row r="252" spans="1:7" x14ac:dyDescent="0.25">
      <c r="A252" s="1">
        <v>9</v>
      </c>
      <c r="B252">
        <v>160</v>
      </c>
      <c r="C252" t="s">
        <v>394</v>
      </c>
      <c r="D252">
        <v>0.19</v>
      </c>
      <c r="E252">
        <v>150</v>
      </c>
      <c r="F252" t="s">
        <v>96</v>
      </c>
      <c r="G252" t="s">
        <v>96</v>
      </c>
    </row>
    <row r="253" spans="1:7" x14ac:dyDescent="0.25">
      <c r="A253" s="1">
        <v>10</v>
      </c>
      <c r="B253">
        <v>275</v>
      </c>
      <c r="C253" t="s">
        <v>395</v>
      </c>
      <c r="D253">
        <v>0.19</v>
      </c>
      <c r="E253">
        <v>150</v>
      </c>
      <c r="F253" t="s">
        <v>96</v>
      </c>
      <c r="G253" t="s">
        <v>96</v>
      </c>
    </row>
    <row r="254" spans="1:7" x14ac:dyDescent="0.25">
      <c r="A254" s="1">
        <v>11</v>
      </c>
      <c r="B254">
        <v>169</v>
      </c>
      <c r="C254" t="s">
        <v>396</v>
      </c>
      <c r="D254">
        <v>0.19</v>
      </c>
      <c r="E254">
        <v>150</v>
      </c>
      <c r="F254" t="s">
        <v>96</v>
      </c>
      <c r="G254" t="s">
        <v>96</v>
      </c>
    </row>
    <row r="255" spans="1:7" x14ac:dyDescent="0.25">
      <c r="A255" s="1">
        <v>12</v>
      </c>
      <c r="B255">
        <v>215</v>
      </c>
      <c r="C255" t="s">
        <v>397</v>
      </c>
      <c r="D255">
        <v>0.19</v>
      </c>
      <c r="E255">
        <v>150</v>
      </c>
      <c r="F255" t="s">
        <v>96</v>
      </c>
      <c r="G255" t="s">
        <v>96</v>
      </c>
    </row>
    <row r="256" spans="1:7" x14ac:dyDescent="0.25">
      <c r="A256" s="1">
        <v>13</v>
      </c>
      <c r="B256">
        <v>797</v>
      </c>
      <c r="C256" t="s">
        <v>398</v>
      </c>
      <c r="D256">
        <v>0.19</v>
      </c>
      <c r="E256">
        <v>150</v>
      </c>
      <c r="F256" t="s">
        <v>96</v>
      </c>
      <c r="G256" t="s">
        <v>96</v>
      </c>
    </row>
    <row r="257" spans="1:7" x14ac:dyDescent="0.25">
      <c r="A257" s="1">
        <v>14</v>
      </c>
      <c r="B257">
        <v>207</v>
      </c>
      <c r="C257" t="s">
        <v>399</v>
      </c>
      <c r="D257">
        <v>0.19</v>
      </c>
      <c r="E257">
        <v>150</v>
      </c>
      <c r="F257" t="s">
        <v>96</v>
      </c>
      <c r="G257" t="s">
        <v>96</v>
      </c>
    </row>
    <row r="258" spans="1:7" x14ac:dyDescent="0.25">
      <c r="A258" s="1">
        <v>15</v>
      </c>
      <c r="B258">
        <v>186</v>
      </c>
      <c r="C258" t="s">
        <v>400</v>
      </c>
      <c r="D258">
        <v>0.19</v>
      </c>
      <c r="E258">
        <v>150</v>
      </c>
      <c r="F258" t="s">
        <v>96</v>
      </c>
      <c r="G258" t="s">
        <v>96</v>
      </c>
    </row>
    <row r="259" spans="1:7" x14ac:dyDescent="0.25">
      <c r="A259" s="1">
        <v>16</v>
      </c>
      <c r="B259">
        <v>173</v>
      </c>
      <c r="C259" t="s">
        <v>401</v>
      </c>
      <c r="D259">
        <v>0.19</v>
      </c>
      <c r="E259">
        <v>150</v>
      </c>
      <c r="F259" t="s">
        <v>96</v>
      </c>
      <c r="G259" t="s">
        <v>96</v>
      </c>
    </row>
    <row r="260" spans="1:7" x14ac:dyDescent="0.25">
      <c r="A260" s="1">
        <v>1</v>
      </c>
      <c r="B260">
        <v>463</v>
      </c>
      <c r="C260" t="s">
        <v>402</v>
      </c>
      <c r="D260">
        <v>0.19</v>
      </c>
      <c r="E260">
        <v>150</v>
      </c>
      <c r="F260" t="s">
        <v>98</v>
      </c>
      <c r="G260" t="s">
        <v>98</v>
      </c>
    </row>
    <row r="261" spans="1:7" x14ac:dyDescent="0.25">
      <c r="A261" s="1">
        <v>2</v>
      </c>
      <c r="B261">
        <v>150</v>
      </c>
      <c r="C261" t="s">
        <v>403</v>
      </c>
      <c r="D261">
        <v>0.19</v>
      </c>
      <c r="E261">
        <v>150</v>
      </c>
      <c r="F261" t="s">
        <v>98</v>
      </c>
      <c r="G261" t="s">
        <v>98</v>
      </c>
    </row>
    <row r="262" spans="1:7" x14ac:dyDescent="0.25">
      <c r="A262" s="1">
        <v>3</v>
      </c>
      <c r="B262">
        <v>163</v>
      </c>
      <c r="C262" t="s">
        <v>404</v>
      </c>
      <c r="D262">
        <v>0.19</v>
      </c>
      <c r="E262">
        <v>150</v>
      </c>
      <c r="F262" t="s">
        <v>98</v>
      </c>
      <c r="G262" t="s">
        <v>98</v>
      </c>
    </row>
    <row r="263" spans="1:7" x14ac:dyDescent="0.25">
      <c r="A263" s="1">
        <v>4</v>
      </c>
      <c r="B263">
        <v>690</v>
      </c>
      <c r="C263" t="s">
        <v>405</v>
      </c>
      <c r="D263">
        <v>0.19</v>
      </c>
      <c r="E263">
        <v>150</v>
      </c>
      <c r="F263" t="s">
        <v>98</v>
      </c>
      <c r="G263" t="s">
        <v>98</v>
      </c>
    </row>
    <row r="264" spans="1:7" x14ac:dyDescent="0.25">
      <c r="A264" s="1">
        <v>5</v>
      </c>
      <c r="B264">
        <v>155</v>
      </c>
      <c r="C264" t="s">
        <v>406</v>
      </c>
      <c r="D264">
        <v>0.19</v>
      </c>
      <c r="E264">
        <v>150</v>
      </c>
      <c r="F264" t="s">
        <v>98</v>
      </c>
      <c r="G264" t="s">
        <v>98</v>
      </c>
    </row>
    <row r="265" spans="1:7" x14ac:dyDescent="0.25">
      <c r="A265" s="1">
        <v>6</v>
      </c>
      <c r="B265">
        <v>312</v>
      </c>
      <c r="C265" t="s">
        <v>407</v>
      </c>
      <c r="D265">
        <v>0.19</v>
      </c>
      <c r="E265">
        <v>150</v>
      </c>
      <c r="F265" t="s">
        <v>98</v>
      </c>
      <c r="G265" t="s">
        <v>98</v>
      </c>
    </row>
    <row r="266" spans="1:7" x14ac:dyDescent="0.25">
      <c r="A266" s="1">
        <v>7</v>
      </c>
      <c r="B266">
        <v>157</v>
      </c>
      <c r="C266" t="s">
        <v>408</v>
      </c>
      <c r="D266">
        <v>0.19</v>
      </c>
      <c r="E266">
        <v>150</v>
      </c>
      <c r="F266" t="s">
        <v>98</v>
      </c>
      <c r="G266" t="s">
        <v>98</v>
      </c>
    </row>
    <row r="267" spans="1:7" x14ac:dyDescent="0.25">
      <c r="A267" s="1">
        <v>8</v>
      </c>
      <c r="B267">
        <v>235</v>
      </c>
      <c r="C267" t="s">
        <v>409</v>
      </c>
      <c r="D267">
        <v>0.19</v>
      </c>
      <c r="E267">
        <v>150</v>
      </c>
      <c r="F267" t="s">
        <v>98</v>
      </c>
      <c r="G267" t="s">
        <v>98</v>
      </c>
    </row>
    <row r="268" spans="1:7" x14ac:dyDescent="0.25">
      <c r="A268" s="1">
        <v>9</v>
      </c>
      <c r="B268">
        <v>187</v>
      </c>
      <c r="C268" t="s">
        <v>410</v>
      </c>
      <c r="D268">
        <v>0.19</v>
      </c>
      <c r="E268">
        <v>150</v>
      </c>
      <c r="F268" t="s">
        <v>98</v>
      </c>
      <c r="G268" t="s">
        <v>98</v>
      </c>
    </row>
    <row r="269" spans="1:7" x14ac:dyDescent="0.25">
      <c r="A269" s="1">
        <v>10</v>
      </c>
      <c r="B269">
        <v>1714</v>
      </c>
      <c r="C269" t="s">
        <v>411</v>
      </c>
      <c r="D269">
        <v>0.19</v>
      </c>
      <c r="E269">
        <v>150</v>
      </c>
      <c r="F269" t="s">
        <v>98</v>
      </c>
      <c r="G269" t="s">
        <v>98</v>
      </c>
    </row>
    <row r="270" spans="1:7" x14ac:dyDescent="0.25">
      <c r="A270" s="1">
        <v>11</v>
      </c>
      <c r="B270">
        <v>180</v>
      </c>
      <c r="C270" t="s">
        <v>412</v>
      </c>
      <c r="D270">
        <v>0.19</v>
      </c>
      <c r="E270">
        <v>150</v>
      </c>
      <c r="F270" t="s">
        <v>98</v>
      </c>
      <c r="G270" t="s">
        <v>98</v>
      </c>
    </row>
    <row r="271" spans="1:7" x14ac:dyDescent="0.25">
      <c r="A271" s="1">
        <v>12</v>
      </c>
      <c r="B271">
        <v>360</v>
      </c>
      <c r="C271" t="s">
        <v>413</v>
      </c>
      <c r="D271">
        <v>0.19</v>
      </c>
      <c r="E271">
        <v>150</v>
      </c>
      <c r="F271" t="s">
        <v>98</v>
      </c>
      <c r="G271" t="s">
        <v>98</v>
      </c>
    </row>
    <row r="272" spans="1:7" x14ac:dyDescent="0.25">
      <c r="A272" s="1">
        <v>13</v>
      </c>
      <c r="B272">
        <v>167</v>
      </c>
      <c r="C272" t="s">
        <v>414</v>
      </c>
      <c r="D272">
        <v>0.19</v>
      </c>
      <c r="E272">
        <v>150</v>
      </c>
      <c r="F272" t="s">
        <v>98</v>
      </c>
      <c r="G272" t="s">
        <v>98</v>
      </c>
    </row>
    <row r="273" spans="1:7" x14ac:dyDescent="0.25">
      <c r="A273" s="1">
        <v>1</v>
      </c>
      <c r="B273">
        <v>167</v>
      </c>
      <c r="C273" t="s">
        <v>415</v>
      </c>
      <c r="D273">
        <v>0.19</v>
      </c>
      <c r="E273">
        <v>150</v>
      </c>
      <c r="F273" t="s">
        <v>100</v>
      </c>
      <c r="G273" t="s">
        <v>100</v>
      </c>
    </row>
    <row r="274" spans="1:7" x14ac:dyDescent="0.25">
      <c r="A274" s="1">
        <v>2</v>
      </c>
      <c r="B274">
        <v>301</v>
      </c>
      <c r="C274" t="s">
        <v>416</v>
      </c>
      <c r="D274">
        <v>0.19</v>
      </c>
      <c r="E274">
        <v>150</v>
      </c>
      <c r="F274" t="s">
        <v>100</v>
      </c>
      <c r="G274" t="s">
        <v>100</v>
      </c>
    </row>
    <row r="275" spans="1:7" x14ac:dyDescent="0.25">
      <c r="A275" s="1">
        <v>3</v>
      </c>
      <c r="B275">
        <v>1196</v>
      </c>
      <c r="C275" t="s">
        <v>417</v>
      </c>
      <c r="D275">
        <v>0.19</v>
      </c>
      <c r="E275">
        <v>150</v>
      </c>
      <c r="F275" t="s">
        <v>100</v>
      </c>
      <c r="G275" t="s">
        <v>100</v>
      </c>
    </row>
    <row r="276" spans="1:7" x14ac:dyDescent="0.25">
      <c r="A276" s="1">
        <v>4</v>
      </c>
      <c r="B276">
        <v>259</v>
      </c>
      <c r="C276" t="s">
        <v>418</v>
      </c>
      <c r="D276">
        <v>0.19</v>
      </c>
      <c r="E276">
        <v>150</v>
      </c>
      <c r="F276" t="s">
        <v>100</v>
      </c>
      <c r="G276" t="s">
        <v>100</v>
      </c>
    </row>
    <row r="277" spans="1:7" x14ac:dyDescent="0.25">
      <c r="A277" s="1">
        <v>5</v>
      </c>
      <c r="B277">
        <v>297</v>
      </c>
      <c r="C277" t="s">
        <v>419</v>
      </c>
      <c r="D277">
        <v>0.19</v>
      </c>
      <c r="E277">
        <v>150</v>
      </c>
      <c r="F277" t="s">
        <v>100</v>
      </c>
      <c r="G277" t="s">
        <v>100</v>
      </c>
    </row>
    <row r="278" spans="1:7" x14ac:dyDescent="0.25">
      <c r="A278" s="1">
        <v>1</v>
      </c>
      <c r="B278">
        <v>180</v>
      </c>
      <c r="C278" t="s">
        <v>420</v>
      </c>
      <c r="D278">
        <v>0.19</v>
      </c>
      <c r="E278">
        <v>150</v>
      </c>
      <c r="F278" t="s">
        <v>102</v>
      </c>
      <c r="G278" t="s">
        <v>102</v>
      </c>
    </row>
    <row r="279" spans="1:7" x14ac:dyDescent="0.25">
      <c r="A279" s="1"/>
      <c r="B279">
        <v>1553</v>
      </c>
      <c r="C279" t="s">
        <v>744</v>
      </c>
      <c r="F279" t="s">
        <v>102</v>
      </c>
      <c r="G279" t="s">
        <v>102</v>
      </c>
    </row>
    <row r="280" spans="1:7" x14ac:dyDescent="0.25">
      <c r="A280" s="1"/>
      <c r="B280">
        <v>411</v>
      </c>
      <c r="C280" t="s">
        <v>745</v>
      </c>
      <c r="F280" t="s">
        <v>102</v>
      </c>
      <c r="G280" t="s">
        <v>102</v>
      </c>
    </row>
    <row r="281" spans="1:7" x14ac:dyDescent="0.25">
      <c r="A281" s="1"/>
      <c r="B281">
        <v>212</v>
      </c>
      <c r="C281" t="s">
        <v>747</v>
      </c>
      <c r="F281" t="s">
        <v>746</v>
      </c>
      <c r="G281" t="s">
        <v>746</v>
      </c>
    </row>
    <row r="282" spans="1:7" x14ac:dyDescent="0.25">
      <c r="A282" s="1">
        <v>1</v>
      </c>
      <c r="B282">
        <v>256</v>
      </c>
      <c r="C282" t="s">
        <v>421</v>
      </c>
      <c r="D282">
        <v>0.19</v>
      </c>
      <c r="E282">
        <v>150</v>
      </c>
      <c r="F282" t="s">
        <v>104</v>
      </c>
      <c r="G282" t="s">
        <v>104</v>
      </c>
    </row>
    <row r="283" spans="1:7" x14ac:dyDescent="0.25">
      <c r="A283" s="1">
        <v>2</v>
      </c>
      <c r="B283">
        <v>4403</v>
      </c>
      <c r="C283" t="s">
        <v>422</v>
      </c>
      <c r="D283">
        <v>0.19</v>
      </c>
      <c r="E283">
        <v>150</v>
      </c>
      <c r="F283" t="s">
        <v>104</v>
      </c>
      <c r="G283" t="s">
        <v>104</v>
      </c>
    </row>
    <row r="284" spans="1:7" x14ac:dyDescent="0.25">
      <c r="A284" s="1">
        <v>3</v>
      </c>
      <c r="B284">
        <v>186</v>
      </c>
      <c r="C284" t="s">
        <v>423</v>
      </c>
      <c r="D284">
        <v>0.19</v>
      </c>
      <c r="E284">
        <v>150</v>
      </c>
      <c r="F284" t="s">
        <v>104</v>
      </c>
      <c r="G284" t="s">
        <v>104</v>
      </c>
    </row>
    <row r="285" spans="1:7" x14ac:dyDescent="0.25">
      <c r="A285" s="1">
        <v>4</v>
      </c>
      <c r="B285">
        <v>3854</v>
      </c>
      <c r="C285" t="s">
        <v>424</v>
      </c>
      <c r="D285">
        <v>0.19</v>
      </c>
      <c r="E285">
        <v>150</v>
      </c>
      <c r="F285" t="s">
        <v>104</v>
      </c>
      <c r="G285" t="s">
        <v>104</v>
      </c>
    </row>
    <row r="286" spans="1:7" x14ac:dyDescent="0.25">
      <c r="A286" s="1">
        <v>5</v>
      </c>
      <c r="B286">
        <v>170</v>
      </c>
      <c r="C286" t="s">
        <v>425</v>
      </c>
      <c r="D286">
        <v>0.19</v>
      </c>
      <c r="E286">
        <v>150</v>
      </c>
      <c r="F286" t="s">
        <v>104</v>
      </c>
      <c r="G286" t="s">
        <v>104</v>
      </c>
    </row>
    <row r="287" spans="1:7" x14ac:dyDescent="0.25">
      <c r="A287" s="1">
        <v>6</v>
      </c>
      <c r="B287">
        <v>682</v>
      </c>
      <c r="C287" t="s">
        <v>426</v>
      </c>
      <c r="D287">
        <v>0.19</v>
      </c>
      <c r="E287">
        <v>150</v>
      </c>
      <c r="F287" t="s">
        <v>104</v>
      </c>
      <c r="G287" t="s">
        <v>104</v>
      </c>
    </row>
    <row r="288" spans="1:7" x14ac:dyDescent="0.25">
      <c r="A288" s="1">
        <v>7</v>
      </c>
      <c r="B288">
        <v>920</v>
      </c>
      <c r="C288" t="s">
        <v>427</v>
      </c>
      <c r="D288">
        <v>0.19</v>
      </c>
      <c r="E288">
        <v>150</v>
      </c>
      <c r="F288" t="s">
        <v>104</v>
      </c>
      <c r="G288" t="s">
        <v>104</v>
      </c>
    </row>
    <row r="289" spans="1:7" x14ac:dyDescent="0.25">
      <c r="A289" s="1">
        <v>8</v>
      </c>
      <c r="B289">
        <v>163</v>
      </c>
      <c r="C289" t="s">
        <v>428</v>
      </c>
      <c r="D289">
        <v>0.19</v>
      </c>
      <c r="E289">
        <v>150</v>
      </c>
      <c r="F289" t="s">
        <v>104</v>
      </c>
      <c r="G289" t="s">
        <v>104</v>
      </c>
    </row>
    <row r="290" spans="1:7" x14ac:dyDescent="0.25">
      <c r="A290">
        <v>1</v>
      </c>
      <c r="B290">
        <v>541</v>
      </c>
      <c r="C290" t="s">
        <v>429</v>
      </c>
      <c r="D290">
        <v>0.19</v>
      </c>
      <c r="E290">
        <v>150</v>
      </c>
      <c r="F290" t="s">
        <v>106</v>
      </c>
      <c r="G290" t="s">
        <v>106</v>
      </c>
    </row>
    <row r="291" spans="1:7" x14ac:dyDescent="0.25">
      <c r="A291">
        <v>2</v>
      </c>
      <c r="B291">
        <v>796</v>
      </c>
      <c r="C291" t="s">
        <v>430</v>
      </c>
      <c r="D291">
        <v>0.19</v>
      </c>
      <c r="E291">
        <v>150</v>
      </c>
      <c r="F291" t="s">
        <v>106</v>
      </c>
      <c r="G291" t="s">
        <v>106</v>
      </c>
    </row>
    <row r="292" spans="1:7" x14ac:dyDescent="0.25">
      <c r="A292">
        <v>4</v>
      </c>
      <c r="B292">
        <v>1852</v>
      </c>
      <c r="C292" t="s">
        <v>432</v>
      </c>
      <c r="D292">
        <v>0.19</v>
      </c>
      <c r="E292">
        <v>150</v>
      </c>
      <c r="F292" t="s">
        <v>106</v>
      </c>
      <c r="G292" t="s">
        <v>106</v>
      </c>
    </row>
    <row r="293" spans="1:7" x14ac:dyDescent="0.25">
      <c r="A293">
        <v>5</v>
      </c>
      <c r="B293">
        <v>235</v>
      </c>
      <c r="C293" t="s">
        <v>433</v>
      </c>
      <c r="D293">
        <v>0.19</v>
      </c>
      <c r="E293">
        <v>150</v>
      </c>
      <c r="F293" t="s">
        <v>106</v>
      </c>
      <c r="G293" t="s">
        <v>106</v>
      </c>
    </row>
    <row r="294" spans="1:7" x14ac:dyDescent="0.25">
      <c r="A294">
        <v>6</v>
      </c>
      <c r="B294">
        <v>344</v>
      </c>
      <c r="C294" t="s">
        <v>434</v>
      </c>
      <c r="D294">
        <v>0.19</v>
      </c>
      <c r="E294">
        <v>150</v>
      </c>
      <c r="F294" t="s">
        <v>106</v>
      </c>
      <c r="G294" t="s">
        <v>106</v>
      </c>
    </row>
    <row r="295" spans="1:7" x14ac:dyDescent="0.25">
      <c r="A295">
        <v>7</v>
      </c>
      <c r="B295">
        <v>1640</v>
      </c>
      <c r="C295" t="s">
        <v>435</v>
      </c>
      <c r="D295">
        <v>0.19</v>
      </c>
      <c r="E295">
        <v>150</v>
      </c>
      <c r="F295" t="s">
        <v>106</v>
      </c>
      <c r="G295" t="s">
        <v>106</v>
      </c>
    </row>
    <row r="296" spans="1:7" x14ac:dyDescent="0.25">
      <c r="A296">
        <v>8</v>
      </c>
      <c r="B296">
        <v>180</v>
      </c>
      <c r="C296" t="s">
        <v>436</v>
      </c>
      <c r="D296">
        <v>0.19</v>
      </c>
      <c r="E296">
        <v>150</v>
      </c>
      <c r="F296" t="s">
        <v>106</v>
      </c>
      <c r="G296" t="s">
        <v>106</v>
      </c>
    </row>
    <row r="297" spans="1:7" x14ac:dyDescent="0.25">
      <c r="A297">
        <v>9</v>
      </c>
      <c r="B297">
        <v>269</v>
      </c>
      <c r="C297" t="s">
        <v>437</v>
      </c>
      <c r="D297">
        <v>0.19</v>
      </c>
      <c r="E297">
        <v>150</v>
      </c>
      <c r="F297" t="s">
        <v>106</v>
      </c>
      <c r="G297" t="s">
        <v>106</v>
      </c>
    </row>
    <row r="298" spans="1:7" x14ac:dyDescent="0.25">
      <c r="A298">
        <v>10</v>
      </c>
      <c r="B298">
        <v>309</v>
      </c>
      <c r="C298" t="s">
        <v>438</v>
      </c>
      <c r="D298">
        <v>0.19</v>
      </c>
      <c r="E298">
        <v>150</v>
      </c>
      <c r="F298" t="s">
        <v>106</v>
      </c>
      <c r="G298" t="s">
        <v>106</v>
      </c>
    </row>
    <row r="299" spans="1:7" x14ac:dyDescent="0.25">
      <c r="A299" s="1">
        <v>12</v>
      </c>
      <c r="B299">
        <v>271</v>
      </c>
      <c r="C299" t="s">
        <v>440</v>
      </c>
      <c r="D299">
        <v>0.19</v>
      </c>
      <c r="E299">
        <v>150</v>
      </c>
      <c r="F299" t="s">
        <v>106</v>
      </c>
      <c r="G299" t="s">
        <v>106</v>
      </c>
    </row>
    <row r="300" spans="1:7" x14ac:dyDescent="0.25">
      <c r="A300" s="1">
        <v>13</v>
      </c>
      <c r="B300">
        <v>210</v>
      </c>
      <c r="C300" t="s">
        <v>441</v>
      </c>
      <c r="D300">
        <v>0.19</v>
      </c>
      <c r="E300">
        <v>150</v>
      </c>
      <c r="F300" t="s">
        <v>106</v>
      </c>
      <c r="G300" t="s">
        <v>106</v>
      </c>
    </row>
    <row r="301" spans="1:7" x14ac:dyDescent="0.25">
      <c r="A301" s="1">
        <v>14</v>
      </c>
      <c r="B301">
        <v>389</v>
      </c>
      <c r="C301" t="s">
        <v>442</v>
      </c>
      <c r="D301">
        <v>0.19</v>
      </c>
      <c r="E301">
        <v>150</v>
      </c>
      <c r="F301" t="s">
        <v>106</v>
      </c>
      <c r="G301" t="s">
        <v>106</v>
      </c>
    </row>
    <row r="302" spans="1:7" x14ac:dyDescent="0.25">
      <c r="A302" s="1">
        <v>15</v>
      </c>
      <c r="B302">
        <v>599</v>
      </c>
      <c r="C302" t="s">
        <v>443</v>
      </c>
      <c r="D302">
        <v>0.19</v>
      </c>
      <c r="E302">
        <v>150</v>
      </c>
      <c r="F302" t="s">
        <v>106</v>
      </c>
      <c r="G302" t="s">
        <v>106</v>
      </c>
    </row>
    <row r="303" spans="1:7" x14ac:dyDescent="0.25">
      <c r="A303" s="1">
        <v>16</v>
      </c>
      <c r="B303">
        <v>565</v>
      </c>
      <c r="C303" t="s">
        <v>444</v>
      </c>
      <c r="D303">
        <v>0.19</v>
      </c>
      <c r="E303">
        <v>150</v>
      </c>
      <c r="F303" t="s">
        <v>106</v>
      </c>
      <c r="G303" t="s">
        <v>106</v>
      </c>
    </row>
    <row r="304" spans="1:7" x14ac:dyDescent="0.25">
      <c r="A304" s="1">
        <v>17</v>
      </c>
      <c r="B304">
        <v>381</v>
      </c>
      <c r="C304" t="s">
        <v>445</v>
      </c>
      <c r="D304">
        <v>0.19</v>
      </c>
      <c r="E304">
        <v>150</v>
      </c>
      <c r="F304" t="s">
        <v>106</v>
      </c>
      <c r="G304" t="s">
        <v>106</v>
      </c>
    </row>
    <row r="305" spans="1:7" x14ac:dyDescent="0.25">
      <c r="A305" s="1">
        <v>18</v>
      </c>
      <c r="B305">
        <v>733</v>
      </c>
      <c r="C305" t="s">
        <v>446</v>
      </c>
      <c r="D305">
        <v>0.19</v>
      </c>
      <c r="E305">
        <v>150</v>
      </c>
      <c r="F305" t="s">
        <v>106</v>
      </c>
      <c r="G305" t="s">
        <v>106</v>
      </c>
    </row>
    <row r="306" spans="1:7" x14ac:dyDescent="0.25">
      <c r="A306" s="1">
        <v>19</v>
      </c>
      <c r="B306">
        <v>15508</v>
      </c>
      <c r="C306" t="s">
        <v>447</v>
      </c>
      <c r="D306">
        <v>0.19</v>
      </c>
      <c r="E306">
        <v>150</v>
      </c>
      <c r="F306" t="s">
        <v>106</v>
      </c>
      <c r="G306" t="s">
        <v>106</v>
      </c>
    </row>
    <row r="307" spans="1:7" x14ac:dyDescent="0.25">
      <c r="A307" s="1">
        <v>21</v>
      </c>
      <c r="B307">
        <v>679</v>
      </c>
      <c r="C307" t="s">
        <v>448</v>
      </c>
      <c r="D307">
        <v>0.19</v>
      </c>
      <c r="E307">
        <v>150</v>
      </c>
      <c r="F307" t="s">
        <v>106</v>
      </c>
      <c r="G307" t="s">
        <v>106</v>
      </c>
    </row>
    <row r="308" spans="1:7" x14ac:dyDescent="0.25">
      <c r="A308" s="1">
        <v>22</v>
      </c>
      <c r="B308">
        <v>267</v>
      </c>
      <c r="C308" t="s">
        <v>449</v>
      </c>
      <c r="D308">
        <v>0.19</v>
      </c>
      <c r="E308">
        <v>150</v>
      </c>
      <c r="F308" t="s">
        <v>106</v>
      </c>
      <c r="G308" t="s">
        <v>106</v>
      </c>
    </row>
    <row r="309" spans="1:7" x14ac:dyDescent="0.25">
      <c r="A309" s="1">
        <v>23</v>
      </c>
      <c r="B309">
        <v>548</v>
      </c>
      <c r="C309" t="s">
        <v>450</v>
      </c>
      <c r="D309">
        <v>0.19</v>
      </c>
      <c r="E309">
        <v>150</v>
      </c>
      <c r="F309" t="s">
        <v>106</v>
      </c>
      <c r="G309" t="s">
        <v>106</v>
      </c>
    </row>
    <row r="310" spans="1:7" x14ac:dyDescent="0.25">
      <c r="A310" s="1">
        <v>25</v>
      </c>
      <c r="B310">
        <v>297</v>
      </c>
      <c r="C310" t="s">
        <v>451</v>
      </c>
      <c r="D310">
        <v>0.19</v>
      </c>
      <c r="E310">
        <v>150</v>
      </c>
      <c r="F310" t="s">
        <v>106</v>
      </c>
      <c r="G310" t="s">
        <v>106</v>
      </c>
    </row>
    <row r="311" spans="1:7" x14ac:dyDescent="0.25">
      <c r="A311" s="1">
        <v>26</v>
      </c>
      <c r="B311">
        <v>221</v>
      </c>
      <c r="C311" t="s">
        <v>452</v>
      </c>
      <c r="D311">
        <v>0.19</v>
      </c>
      <c r="E311">
        <v>150</v>
      </c>
      <c r="F311" t="s">
        <v>106</v>
      </c>
      <c r="G311" t="s">
        <v>106</v>
      </c>
    </row>
    <row r="312" spans="1:7" x14ac:dyDescent="0.25">
      <c r="A312" s="1">
        <v>29</v>
      </c>
      <c r="B312">
        <v>189</v>
      </c>
      <c r="C312" t="s">
        <v>453</v>
      </c>
      <c r="D312">
        <v>0.19</v>
      </c>
      <c r="E312">
        <v>150</v>
      </c>
      <c r="F312" t="s">
        <v>106</v>
      </c>
      <c r="G312" t="s">
        <v>106</v>
      </c>
    </row>
    <row r="313" spans="1:7" x14ac:dyDescent="0.25">
      <c r="A313" s="1">
        <v>30</v>
      </c>
      <c r="B313">
        <v>242</v>
      </c>
      <c r="C313" t="s">
        <v>454</v>
      </c>
      <c r="D313">
        <v>0.19</v>
      </c>
      <c r="E313">
        <v>150</v>
      </c>
      <c r="F313" t="s">
        <v>106</v>
      </c>
      <c r="G313" t="s">
        <v>106</v>
      </c>
    </row>
    <row r="314" spans="1:7" x14ac:dyDescent="0.25">
      <c r="A314" s="1">
        <v>32</v>
      </c>
      <c r="B314">
        <v>1610</v>
      </c>
      <c r="C314" t="s">
        <v>455</v>
      </c>
      <c r="D314">
        <v>0.19</v>
      </c>
      <c r="E314">
        <v>150</v>
      </c>
      <c r="F314" t="s">
        <v>106</v>
      </c>
      <c r="G314" t="s">
        <v>106</v>
      </c>
    </row>
    <row r="315" spans="1:7" x14ac:dyDescent="0.25">
      <c r="A315" s="1">
        <v>38</v>
      </c>
      <c r="B315">
        <v>160</v>
      </c>
      <c r="C315" t="s">
        <v>456</v>
      </c>
      <c r="D315">
        <v>0.19</v>
      </c>
      <c r="E315">
        <v>150</v>
      </c>
      <c r="F315" t="s">
        <v>106</v>
      </c>
      <c r="G315" t="s">
        <v>106</v>
      </c>
    </row>
    <row r="316" spans="1:7" x14ac:dyDescent="0.25">
      <c r="A316" s="1">
        <v>40</v>
      </c>
      <c r="B316">
        <v>340</v>
      </c>
      <c r="C316" t="s">
        <v>457</v>
      </c>
      <c r="D316">
        <v>0.19</v>
      </c>
      <c r="E316">
        <v>150</v>
      </c>
      <c r="F316" t="s">
        <v>106</v>
      </c>
      <c r="G316" t="s">
        <v>106</v>
      </c>
    </row>
    <row r="317" spans="1:7" x14ac:dyDescent="0.25">
      <c r="A317" s="1">
        <v>41</v>
      </c>
      <c r="B317">
        <v>171</v>
      </c>
      <c r="C317" t="s">
        <v>458</v>
      </c>
      <c r="D317">
        <v>0.19</v>
      </c>
      <c r="E317">
        <v>150</v>
      </c>
      <c r="F317" t="s">
        <v>106</v>
      </c>
      <c r="G317" t="s">
        <v>106</v>
      </c>
    </row>
    <row r="318" spans="1:7" x14ac:dyDescent="0.25">
      <c r="A318" s="1">
        <v>43</v>
      </c>
      <c r="B318">
        <v>267</v>
      </c>
      <c r="C318" t="s">
        <v>459</v>
      </c>
      <c r="D318">
        <v>0.19</v>
      </c>
      <c r="E318">
        <v>150</v>
      </c>
      <c r="F318" t="s">
        <v>106</v>
      </c>
      <c r="G318" t="s">
        <v>106</v>
      </c>
    </row>
    <row r="319" spans="1:7" x14ac:dyDescent="0.25">
      <c r="A319" s="1">
        <v>44</v>
      </c>
      <c r="B319">
        <v>226</v>
      </c>
      <c r="C319" t="s">
        <v>460</v>
      </c>
      <c r="D319">
        <v>0.19</v>
      </c>
      <c r="E319">
        <v>150</v>
      </c>
      <c r="F319" t="s">
        <v>106</v>
      </c>
      <c r="G319" t="s">
        <v>106</v>
      </c>
    </row>
    <row r="320" spans="1:7" x14ac:dyDescent="0.25">
      <c r="A320" s="1">
        <v>45</v>
      </c>
      <c r="B320">
        <v>781</v>
      </c>
      <c r="C320" t="s">
        <v>461</v>
      </c>
      <c r="D320">
        <v>0.19</v>
      </c>
      <c r="E320">
        <v>150</v>
      </c>
      <c r="F320" t="s">
        <v>106</v>
      </c>
      <c r="G320" t="s">
        <v>106</v>
      </c>
    </row>
    <row r="321" spans="1:7" x14ac:dyDescent="0.25">
      <c r="A321" s="1">
        <v>46</v>
      </c>
      <c r="B321">
        <v>175</v>
      </c>
      <c r="C321" t="s">
        <v>462</v>
      </c>
      <c r="D321">
        <v>0.19</v>
      </c>
      <c r="E321">
        <v>150</v>
      </c>
      <c r="F321" t="s">
        <v>106</v>
      </c>
      <c r="G321" t="s">
        <v>106</v>
      </c>
    </row>
    <row r="322" spans="1:7" x14ac:dyDescent="0.25">
      <c r="A322" s="1">
        <v>47</v>
      </c>
      <c r="B322">
        <v>362</v>
      </c>
      <c r="C322" t="s">
        <v>463</v>
      </c>
      <c r="D322">
        <v>0.19</v>
      </c>
      <c r="E322">
        <v>150</v>
      </c>
      <c r="F322" t="s">
        <v>106</v>
      </c>
      <c r="G322" t="s">
        <v>106</v>
      </c>
    </row>
    <row r="323" spans="1:7" x14ac:dyDescent="0.25">
      <c r="A323" s="1">
        <v>48</v>
      </c>
      <c r="B323">
        <v>943</v>
      </c>
      <c r="C323" t="s">
        <v>464</v>
      </c>
      <c r="D323">
        <v>0.19</v>
      </c>
      <c r="E323">
        <v>150</v>
      </c>
      <c r="F323" t="s">
        <v>106</v>
      </c>
      <c r="G323" t="s">
        <v>106</v>
      </c>
    </row>
    <row r="324" spans="1:7" x14ac:dyDescent="0.25">
      <c r="A324" s="1">
        <v>50</v>
      </c>
      <c r="B324">
        <v>372</v>
      </c>
      <c r="C324" t="s">
        <v>465</v>
      </c>
      <c r="D324">
        <v>0.19</v>
      </c>
      <c r="E324">
        <v>150</v>
      </c>
      <c r="F324" t="s">
        <v>106</v>
      </c>
      <c r="G324" t="s">
        <v>106</v>
      </c>
    </row>
    <row r="325" spans="1:7" x14ac:dyDescent="0.25">
      <c r="A325" s="1">
        <v>51</v>
      </c>
      <c r="B325">
        <v>248</v>
      </c>
      <c r="C325" t="s">
        <v>466</v>
      </c>
      <c r="D325">
        <v>0.19</v>
      </c>
      <c r="E325">
        <v>150</v>
      </c>
      <c r="F325" t="s">
        <v>106</v>
      </c>
      <c r="G325" t="s">
        <v>106</v>
      </c>
    </row>
    <row r="326" spans="1:7" x14ac:dyDescent="0.25">
      <c r="A326" s="1">
        <v>1</v>
      </c>
      <c r="B326">
        <v>2238</v>
      </c>
      <c r="C326" t="s">
        <v>467</v>
      </c>
      <c r="D326">
        <v>0.19</v>
      </c>
      <c r="E326">
        <v>150</v>
      </c>
      <c r="F326" t="s">
        <v>108</v>
      </c>
      <c r="G326" t="s">
        <v>108</v>
      </c>
    </row>
    <row r="327" spans="1:7" x14ac:dyDescent="0.25">
      <c r="A327" s="1">
        <v>2</v>
      </c>
      <c r="B327">
        <v>634</v>
      </c>
      <c r="C327" t="s">
        <v>468</v>
      </c>
      <c r="D327">
        <v>0.19</v>
      </c>
      <c r="E327">
        <v>150</v>
      </c>
      <c r="F327" t="s">
        <v>108</v>
      </c>
      <c r="G327" t="str">
        <f>F327</f>
        <v>L1P3.tiff</v>
      </c>
    </row>
    <row r="328" spans="1:7" x14ac:dyDescent="0.25">
      <c r="A328" s="1">
        <v>3</v>
      </c>
      <c r="B328">
        <v>772</v>
      </c>
      <c r="C328" t="s">
        <v>469</v>
      </c>
      <c r="D328">
        <v>0.19</v>
      </c>
      <c r="E328">
        <v>150</v>
      </c>
      <c r="F328" t="s">
        <v>108</v>
      </c>
      <c r="G328" t="s">
        <v>108</v>
      </c>
    </row>
    <row r="329" spans="1:7" x14ac:dyDescent="0.25">
      <c r="A329" s="1">
        <v>4</v>
      </c>
      <c r="B329">
        <v>743</v>
      </c>
      <c r="C329" t="s">
        <v>470</v>
      </c>
      <c r="D329">
        <v>0.19</v>
      </c>
      <c r="E329">
        <v>150</v>
      </c>
      <c r="F329" t="s">
        <v>108</v>
      </c>
      <c r="G329" t="s">
        <v>108</v>
      </c>
    </row>
    <row r="330" spans="1:7" x14ac:dyDescent="0.25">
      <c r="A330" s="1">
        <v>5</v>
      </c>
      <c r="B330">
        <v>337</v>
      </c>
      <c r="C330" t="s">
        <v>471</v>
      </c>
      <c r="D330">
        <v>0.19</v>
      </c>
      <c r="E330">
        <v>150</v>
      </c>
      <c r="F330" t="s">
        <v>108</v>
      </c>
      <c r="G330" t="s">
        <v>108</v>
      </c>
    </row>
    <row r="331" spans="1:7" x14ac:dyDescent="0.25">
      <c r="A331" s="1">
        <v>6</v>
      </c>
      <c r="B331">
        <v>52592</v>
      </c>
      <c r="C331" t="s">
        <v>472</v>
      </c>
      <c r="D331">
        <v>0.19</v>
      </c>
      <c r="E331">
        <v>150</v>
      </c>
      <c r="F331" t="s">
        <v>108</v>
      </c>
      <c r="G331" t="s">
        <v>108</v>
      </c>
    </row>
    <row r="332" spans="1:7" x14ac:dyDescent="0.25">
      <c r="A332" s="1">
        <v>10</v>
      </c>
      <c r="B332">
        <v>457</v>
      </c>
      <c r="C332" t="s">
        <v>473</v>
      </c>
      <c r="D332">
        <v>0.19</v>
      </c>
      <c r="E332">
        <v>150</v>
      </c>
      <c r="F332" t="s">
        <v>108</v>
      </c>
      <c r="G332" t="s">
        <v>108</v>
      </c>
    </row>
    <row r="333" spans="1:7" x14ac:dyDescent="0.25">
      <c r="A333" s="1">
        <v>11</v>
      </c>
      <c r="B333">
        <v>634</v>
      </c>
      <c r="C333" t="s">
        <v>474</v>
      </c>
      <c r="D333">
        <v>0.19</v>
      </c>
      <c r="E333">
        <v>150</v>
      </c>
      <c r="F333" t="s">
        <v>108</v>
      </c>
      <c r="G333" t="s">
        <v>108</v>
      </c>
    </row>
    <row r="334" spans="1:7" x14ac:dyDescent="0.25">
      <c r="A334" s="1">
        <v>12</v>
      </c>
      <c r="B334">
        <v>161</v>
      </c>
      <c r="C334" t="s">
        <v>475</v>
      </c>
      <c r="D334">
        <v>0.19</v>
      </c>
      <c r="E334">
        <v>150</v>
      </c>
      <c r="F334" t="s">
        <v>108</v>
      </c>
      <c r="G334" t="s">
        <v>108</v>
      </c>
    </row>
    <row r="335" spans="1:7" x14ac:dyDescent="0.25">
      <c r="A335" s="1">
        <v>1</v>
      </c>
      <c r="B335">
        <v>385</v>
      </c>
      <c r="C335" t="s">
        <v>476</v>
      </c>
      <c r="D335">
        <v>0.19</v>
      </c>
      <c r="E335">
        <v>150</v>
      </c>
      <c r="F335" t="s">
        <v>110</v>
      </c>
      <c r="G335" t="s">
        <v>110</v>
      </c>
    </row>
    <row r="336" spans="1:7" x14ac:dyDescent="0.25">
      <c r="A336" s="1">
        <v>5</v>
      </c>
      <c r="B336">
        <v>160</v>
      </c>
      <c r="C336" t="s">
        <v>477</v>
      </c>
      <c r="D336">
        <v>0.19</v>
      </c>
      <c r="E336">
        <v>150</v>
      </c>
      <c r="F336" t="s">
        <v>110</v>
      </c>
      <c r="G336" t="s">
        <v>110</v>
      </c>
    </row>
    <row r="337" spans="1:7" x14ac:dyDescent="0.25">
      <c r="A337" s="1">
        <v>7</v>
      </c>
      <c r="B337">
        <v>176</v>
      </c>
      <c r="C337" t="s">
        <v>478</v>
      </c>
      <c r="D337">
        <v>0.19</v>
      </c>
      <c r="E337">
        <v>150</v>
      </c>
      <c r="F337" t="s">
        <v>110</v>
      </c>
      <c r="G337" t="s">
        <v>110</v>
      </c>
    </row>
    <row r="338" spans="1:7" x14ac:dyDescent="0.25">
      <c r="A338" s="1">
        <v>9</v>
      </c>
      <c r="B338">
        <v>246</v>
      </c>
      <c r="C338" t="s">
        <v>479</v>
      </c>
      <c r="D338">
        <v>0.19</v>
      </c>
      <c r="E338">
        <v>150</v>
      </c>
      <c r="F338" t="s">
        <v>110</v>
      </c>
      <c r="G338" t="s">
        <v>110</v>
      </c>
    </row>
    <row r="339" spans="1:7" x14ac:dyDescent="0.25">
      <c r="A339" s="1">
        <v>11</v>
      </c>
      <c r="B339">
        <v>262</v>
      </c>
      <c r="C339" t="s">
        <v>480</v>
      </c>
      <c r="D339">
        <v>0.19</v>
      </c>
      <c r="E339">
        <v>150</v>
      </c>
      <c r="F339" t="s">
        <v>110</v>
      </c>
      <c r="G339" t="s">
        <v>110</v>
      </c>
    </row>
    <row r="340" spans="1:7" x14ac:dyDescent="0.25">
      <c r="A340" s="1">
        <v>12</v>
      </c>
      <c r="B340">
        <v>218</v>
      </c>
      <c r="C340" t="s">
        <v>481</v>
      </c>
      <c r="D340">
        <v>0.19</v>
      </c>
      <c r="E340">
        <v>150</v>
      </c>
      <c r="F340" t="s">
        <v>110</v>
      </c>
      <c r="G340" t="s">
        <v>110</v>
      </c>
    </row>
    <row r="341" spans="1:7" x14ac:dyDescent="0.25">
      <c r="A341" s="1">
        <v>13</v>
      </c>
      <c r="B341">
        <v>356</v>
      </c>
      <c r="C341" t="s">
        <v>482</v>
      </c>
      <c r="D341">
        <v>0.19</v>
      </c>
      <c r="E341">
        <v>150</v>
      </c>
      <c r="F341" t="s">
        <v>110</v>
      </c>
      <c r="G341" t="s">
        <v>110</v>
      </c>
    </row>
    <row r="342" spans="1:7" x14ac:dyDescent="0.25">
      <c r="A342" s="1">
        <v>15</v>
      </c>
      <c r="B342">
        <v>237</v>
      </c>
      <c r="C342" t="s">
        <v>483</v>
      </c>
      <c r="D342">
        <v>0.19</v>
      </c>
      <c r="E342">
        <v>150</v>
      </c>
      <c r="F342" t="s">
        <v>110</v>
      </c>
      <c r="G342" t="s">
        <v>110</v>
      </c>
    </row>
    <row r="343" spans="1:7" x14ac:dyDescent="0.25">
      <c r="A343" s="1">
        <v>16</v>
      </c>
      <c r="B343">
        <v>164</v>
      </c>
      <c r="C343" t="s">
        <v>484</v>
      </c>
      <c r="D343">
        <v>0.19</v>
      </c>
      <c r="E343">
        <v>150</v>
      </c>
      <c r="F343" t="s">
        <v>110</v>
      </c>
      <c r="G343" t="s">
        <v>110</v>
      </c>
    </row>
    <row r="344" spans="1:7" x14ac:dyDescent="0.25">
      <c r="A344" s="1">
        <v>21</v>
      </c>
      <c r="B344">
        <v>4199</v>
      </c>
      <c r="C344" t="s">
        <v>485</v>
      </c>
      <c r="D344">
        <v>0.19</v>
      </c>
      <c r="E344">
        <v>150</v>
      </c>
      <c r="F344" t="s">
        <v>110</v>
      </c>
      <c r="G344" t="s">
        <v>110</v>
      </c>
    </row>
    <row r="345" spans="1:7" x14ac:dyDescent="0.25">
      <c r="A345" s="1">
        <v>22</v>
      </c>
      <c r="B345">
        <v>294</v>
      </c>
      <c r="C345" t="s">
        <v>486</v>
      </c>
      <c r="D345">
        <v>0.19</v>
      </c>
      <c r="E345">
        <v>150</v>
      </c>
      <c r="F345" t="s">
        <v>110</v>
      </c>
      <c r="G345" t="s">
        <v>110</v>
      </c>
    </row>
    <row r="346" spans="1:7" x14ac:dyDescent="0.25">
      <c r="A346" s="1">
        <v>23</v>
      </c>
      <c r="B346">
        <v>368</v>
      </c>
      <c r="C346" t="s">
        <v>487</v>
      </c>
      <c r="D346">
        <v>0.19</v>
      </c>
      <c r="E346">
        <v>150</v>
      </c>
      <c r="F346" t="s">
        <v>110</v>
      </c>
      <c r="G346" t="s">
        <v>110</v>
      </c>
    </row>
    <row r="347" spans="1:7" x14ac:dyDescent="0.25">
      <c r="A347" s="1">
        <v>25</v>
      </c>
      <c r="B347">
        <v>189</v>
      </c>
      <c r="C347" t="s">
        <v>488</v>
      </c>
      <c r="D347">
        <v>0.19</v>
      </c>
      <c r="E347">
        <v>150</v>
      </c>
      <c r="F347" t="s">
        <v>110</v>
      </c>
      <c r="G347" t="s">
        <v>110</v>
      </c>
    </row>
    <row r="348" spans="1:7" x14ac:dyDescent="0.25">
      <c r="A348" s="1">
        <v>27</v>
      </c>
      <c r="B348">
        <v>154</v>
      </c>
      <c r="C348" t="s">
        <v>489</v>
      </c>
      <c r="D348">
        <v>0.19</v>
      </c>
      <c r="E348">
        <v>150</v>
      </c>
      <c r="F348" t="s">
        <v>110</v>
      </c>
      <c r="G348" t="s">
        <v>110</v>
      </c>
    </row>
    <row r="349" spans="1:7" x14ac:dyDescent="0.25">
      <c r="A349" s="1">
        <v>28</v>
      </c>
      <c r="B349">
        <v>235</v>
      </c>
      <c r="C349" t="s">
        <v>490</v>
      </c>
      <c r="D349">
        <v>0.19</v>
      </c>
      <c r="E349">
        <v>150</v>
      </c>
      <c r="F349" t="s">
        <v>110</v>
      </c>
      <c r="G349" t="s">
        <v>110</v>
      </c>
    </row>
    <row r="350" spans="1:7" x14ac:dyDescent="0.25">
      <c r="A350" s="1">
        <v>29</v>
      </c>
      <c r="B350">
        <v>506</v>
      </c>
      <c r="C350" t="s">
        <v>491</v>
      </c>
      <c r="D350">
        <v>0.19</v>
      </c>
      <c r="E350">
        <v>150</v>
      </c>
      <c r="F350" t="s">
        <v>110</v>
      </c>
      <c r="G350" t="s">
        <v>110</v>
      </c>
    </row>
    <row r="351" spans="1:7" x14ac:dyDescent="0.25">
      <c r="A351" s="1">
        <v>31</v>
      </c>
      <c r="B351">
        <v>268</v>
      </c>
      <c r="C351" t="s">
        <v>492</v>
      </c>
      <c r="D351">
        <v>0.19</v>
      </c>
      <c r="E351">
        <v>150</v>
      </c>
      <c r="F351" t="s">
        <v>110</v>
      </c>
      <c r="G351" t="s">
        <v>110</v>
      </c>
    </row>
    <row r="352" spans="1:7" x14ac:dyDescent="0.25">
      <c r="A352" s="1">
        <v>33</v>
      </c>
      <c r="B352">
        <v>317</v>
      </c>
      <c r="C352" t="s">
        <v>493</v>
      </c>
      <c r="D352">
        <v>0.19</v>
      </c>
      <c r="E352">
        <v>150</v>
      </c>
      <c r="F352" t="s">
        <v>110</v>
      </c>
      <c r="G352" t="s">
        <v>110</v>
      </c>
    </row>
    <row r="353" spans="1:7" x14ac:dyDescent="0.25">
      <c r="A353" s="1">
        <v>35</v>
      </c>
      <c r="B353">
        <v>225</v>
      </c>
      <c r="C353" t="s">
        <v>494</v>
      </c>
      <c r="D353">
        <v>0.19</v>
      </c>
      <c r="E353">
        <v>150</v>
      </c>
      <c r="F353" t="s">
        <v>110</v>
      </c>
      <c r="G353" t="s">
        <v>110</v>
      </c>
    </row>
    <row r="354" spans="1:7" x14ac:dyDescent="0.25">
      <c r="A354" s="1">
        <v>36</v>
      </c>
      <c r="B354">
        <v>397</v>
      </c>
      <c r="C354" t="s">
        <v>495</v>
      </c>
      <c r="D354">
        <v>0.19</v>
      </c>
      <c r="E354">
        <v>150</v>
      </c>
      <c r="F354" t="s">
        <v>110</v>
      </c>
      <c r="G354" t="s">
        <v>110</v>
      </c>
    </row>
    <row r="355" spans="1:7" x14ac:dyDescent="0.25">
      <c r="A355" s="1">
        <v>6</v>
      </c>
      <c r="B355">
        <v>174</v>
      </c>
      <c r="C355" t="s">
        <v>496</v>
      </c>
      <c r="D355">
        <v>0.19</v>
      </c>
      <c r="E355">
        <v>150</v>
      </c>
      <c r="F355" t="s">
        <v>112</v>
      </c>
      <c r="G355" t="s">
        <v>112</v>
      </c>
    </row>
    <row r="356" spans="1:7" x14ac:dyDescent="0.25">
      <c r="A356" s="1">
        <v>1</v>
      </c>
      <c r="B356">
        <v>362</v>
      </c>
      <c r="C356" t="s">
        <v>497</v>
      </c>
      <c r="D356">
        <v>0.19</v>
      </c>
      <c r="E356">
        <v>150</v>
      </c>
      <c r="F356" t="s">
        <v>115</v>
      </c>
      <c r="G356" t="s">
        <v>115</v>
      </c>
    </row>
    <row r="357" spans="1:7" x14ac:dyDescent="0.25">
      <c r="A357" s="1">
        <v>2</v>
      </c>
      <c r="B357">
        <v>3750</v>
      </c>
      <c r="C357" t="s">
        <v>498</v>
      </c>
      <c r="D357">
        <v>0.19</v>
      </c>
      <c r="E357">
        <v>150</v>
      </c>
      <c r="F357" t="s">
        <v>115</v>
      </c>
      <c r="G357" t="s">
        <v>115</v>
      </c>
    </row>
    <row r="358" spans="1:7" x14ac:dyDescent="0.25">
      <c r="A358" s="1">
        <v>3</v>
      </c>
      <c r="B358">
        <v>174</v>
      </c>
      <c r="C358" t="s">
        <v>499</v>
      </c>
      <c r="D358">
        <v>0.19</v>
      </c>
      <c r="E358">
        <v>150</v>
      </c>
      <c r="F358" t="s">
        <v>115</v>
      </c>
      <c r="G358" t="s">
        <v>115</v>
      </c>
    </row>
    <row r="359" spans="1:7" x14ac:dyDescent="0.25">
      <c r="A359" s="1">
        <v>4</v>
      </c>
      <c r="B359">
        <v>9102</v>
      </c>
      <c r="C359" t="s">
        <v>500</v>
      </c>
      <c r="D359">
        <v>0.19</v>
      </c>
      <c r="E359">
        <v>150</v>
      </c>
      <c r="F359" t="s">
        <v>115</v>
      </c>
      <c r="G359" t="s">
        <v>115</v>
      </c>
    </row>
    <row r="360" spans="1:7" x14ac:dyDescent="0.25">
      <c r="A360" s="1">
        <v>5</v>
      </c>
      <c r="B360">
        <v>44810</v>
      </c>
      <c r="C360" t="s">
        <v>501</v>
      </c>
      <c r="D360">
        <v>0.19</v>
      </c>
      <c r="E360">
        <v>150</v>
      </c>
      <c r="F360" t="s">
        <v>115</v>
      </c>
      <c r="G360" t="s">
        <v>115</v>
      </c>
    </row>
    <row r="361" spans="1:7" x14ac:dyDescent="0.25">
      <c r="A361" s="1">
        <v>6</v>
      </c>
      <c r="B361">
        <v>958</v>
      </c>
      <c r="C361" t="s">
        <v>502</v>
      </c>
      <c r="D361">
        <v>0.19</v>
      </c>
      <c r="E361">
        <v>150</v>
      </c>
      <c r="F361" t="s">
        <v>115</v>
      </c>
      <c r="G361" t="s">
        <v>115</v>
      </c>
    </row>
    <row r="362" spans="1:7" x14ac:dyDescent="0.25">
      <c r="A362" s="1">
        <v>7</v>
      </c>
      <c r="B362">
        <v>603</v>
      </c>
      <c r="C362" t="s">
        <v>503</v>
      </c>
      <c r="D362">
        <v>0.19</v>
      </c>
      <c r="E362">
        <v>150</v>
      </c>
      <c r="F362" t="s">
        <v>115</v>
      </c>
      <c r="G362" t="s">
        <v>115</v>
      </c>
    </row>
    <row r="363" spans="1:7" x14ac:dyDescent="0.25">
      <c r="A363" s="1">
        <v>8</v>
      </c>
      <c r="B363">
        <v>1184</v>
      </c>
      <c r="C363" t="s">
        <v>504</v>
      </c>
      <c r="D363">
        <v>0.19</v>
      </c>
      <c r="E363">
        <v>150</v>
      </c>
      <c r="F363" t="s">
        <v>115</v>
      </c>
      <c r="G363" t="s">
        <v>115</v>
      </c>
    </row>
    <row r="364" spans="1:7" x14ac:dyDescent="0.25">
      <c r="A364" s="1">
        <v>11</v>
      </c>
      <c r="B364">
        <v>993</v>
      </c>
      <c r="C364" t="s">
        <v>505</v>
      </c>
      <c r="D364">
        <v>0.19</v>
      </c>
      <c r="E364">
        <v>150</v>
      </c>
      <c r="F364" t="s">
        <v>115</v>
      </c>
      <c r="G364" t="s">
        <v>115</v>
      </c>
    </row>
    <row r="365" spans="1:7" x14ac:dyDescent="0.25">
      <c r="A365" s="1">
        <v>5</v>
      </c>
      <c r="B365">
        <v>3471</v>
      </c>
      <c r="C365" t="s">
        <v>506</v>
      </c>
      <c r="D365">
        <v>0.19</v>
      </c>
      <c r="E365">
        <v>150</v>
      </c>
      <c r="F365" t="s">
        <v>117</v>
      </c>
      <c r="G365" t="s">
        <v>117</v>
      </c>
    </row>
    <row r="366" spans="1:7" x14ac:dyDescent="0.25">
      <c r="A366" s="1">
        <v>7</v>
      </c>
      <c r="B366">
        <v>167</v>
      </c>
      <c r="C366" t="s">
        <v>507</v>
      </c>
      <c r="D366">
        <v>0.19</v>
      </c>
      <c r="E366">
        <v>150</v>
      </c>
      <c r="F366" t="s">
        <v>117</v>
      </c>
      <c r="G366" t="s">
        <v>117</v>
      </c>
    </row>
    <row r="367" spans="1:7" x14ac:dyDescent="0.25">
      <c r="A367" s="1">
        <v>8</v>
      </c>
      <c r="B367">
        <v>348</v>
      </c>
      <c r="C367" t="s">
        <v>508</v>
      </c>
      <c r="D367">
        <v>0.19</v>
      </c>
      <c r="E367">
        <v>150</v>
      </c>
      <c r="F367" t="s">
        <v>117</v>
      </c>
      <c r="G367" t="s">
        <v>117</v>
      </c>
    </row>
    <row r="368" spans="1:7" x14ac:dyDescent="0.25">
      <c r="A368" s="1">
        <v>10</v>
      </c>
      <c r="B368">
        <v>1238</v>
      </c>
      <c r="C368" t="s">
        <v>509</v>
      </c>
      <c r="D368">
        <v>0.19</v>
      </c>
      <c r="E368">
        <v>150</v>
      </c>
      <c r="F368" t="s">
        <v>117</v>
      </c>
      <c r="G368" t="s">
        <v>117</v>
      </c>
    </row>
    <row r="369" spans="1:7" x14ac:dyDescent="0.25">
      <c r="A369" s="1">
        <v>12</v>
      </c>
      <c r="B369">
        <v>171</v>
      </c>
      <c r="C369" t="s">
        <v>510</v>
      </c>
      <c r="D369">
        <v>0.19</v>
      </c>
      <c r="E369">
        <v>150</v>
      </c>
      <c r="F369" t="s">
        <v>117</v>
      </c>
      <c r="G369" t="s">
        <v>117</v>
      </c>
    </row>
    <row r="370" spans="1:7" x14ac:dyDescent="0.25">
      <c r="A370" s="1">
        <v>13</v>
      </c>
      <c r="B370">
        <v>1311</v>
      </c>
      <c r="C370" t="s">
        <v>511</v>
      </c>
      <c r="D370">
        <v>0.19</v>
      </c>
      <c r="E370">
        <v>150</v>
      </c>
      <c r="F370" t="s">
        <v>117</v>
      </c>
      <c r="G370" t="s">
        <v>117</v>
      </c>
    </row>
    <row r="371" spans="1:7" x14ac:dyDescent="0.25">
      <c r="A371" s="1">
        <v>14</v>
      </c>
      <c r="B371">
        <v>16653</v>
      </c>
      <c r="C371" t="s">
        <v>512</v>
      </c>
      <c r="D371">
        <v>0.19</v>
      </c>
      <c r="E371">
        <v>150</v>
      </c>
      <c r="F371" t="s">
        <v>117</v>
      </c>
      <c r="G371" t="s">
        <v>117</v>
      </c>
    </row>
    <row r="372" spans="1:7" x14ac:dyDescent="0.25">
      <c r="A372" s="1">
        <v>16</v>
      </c>
      <c r="B372">
        <v>12404</v>
      </c>
      <c r="C372" t="s">
        <v>513</v>
      </c>
      <c r="D372">
        <v>0.19</v>
      </c>
      <c r="E372">
        <v>150</v>
      </c>
      <c r="F372" t="s">
        <v>117</v>
      </c>
      <c r="G372" t="s">
        <v>117</v>
      </c>
    </row>
    <row r="373" spans="1:7" x14ac:dyDescent="0.25">
      <c r="A373" s="1">
        <v>18</v>
      </c>
      <c r="B373">
        <v>205</v>
      </c>
      <c r="C373" t="s">
        <v>514</v>
      </c>
      <c r="D373">
        <v>0.19</v>
      </c>
      <c r="E373">
        <v>150</v>
      </c>
      <c r="F373" t="s">
        <v>117</v>
      </c>
      <c r="G373" t="s">
        <v>117</v>
      </c>
    </row>
    <row r="374" spans="1:7" x14ac:dyDescent="0.25">
      <c r="A374" s="1">
        <v>19</v>
      </c>
      <c r="B374">
        <v>3913</v>
      </c>
      <c r="C374" t="s">
        <v>515</v>
      </c>
      <c r="D374">
        <v>0.19</v>
      </c>
      <c r="E374">
        <v>150</v>
      </c>
      <c r="F374" t="s">
        <v>117</v>
      </c>
      <c r="G374" t="s">
        <v>117</v>
      </c>
    </row>
    <row r="375" spans="1:7" x14ac:dyDescent="0.25">
      <c r="A375" s="1">
        <v>20</v>
      </c>
      <c r="B375">
        <v>816</v>
      </c>
      <c r="C375" t="s">
        <v>516</v>
      </c>
      <c r="D375">
        <v>0.19</v>
      </c>
      <c r="E375">
        <v>150</v>
      </c>
      <c r="F375" t="s">
        <v>117</v>
      </c>
      <c r="G375" t="s">
        <v>117</v>
      </c>
    </row>
    <row r="376" spans="1:7" x14ac:dyDescent="0.25">
      <c r="A376" s="1">
        <v>1</v>
      </c>
      <c r="B376">
        <v>589</v>
      </c>
      <c r="C376" t="s">
        <v>517</v>
      </c>
      <c r="D376">
        <v>0.19</v>
      </c>
      <c r="E376">
        <v>150</v>
      </c>
      <c r="F376" t="s">
        <v>119</v>
      </c>
      <c r="G376" t="s">
        <v>119</v>
      </c>
    </row>
    <row r="377" spans="1:7" x14ac:dyDescent="0.25">
      <c r="A377" s="1">
        <v>2</v>
      </c>
      <c r="B377">
        <v>725</v>
      </c>
      <c r="C377" t="s">
        <v>518</v>
      </c>
      <c r="D377">
        <v>0.19</v>
      </c>
      <c r="E377">
        <v>150</v>
      </c>
      <c r="F377" t="s">
        <v>119</v>
      </c>
      <c r="G377" t="s">
        <v>119</v>
      </c>
    </row>
    <row r="378" spans="1:7" x14ac:dyDescent="0.25">
      <c r="A378" s="1">
        <v>3</v>
      </c>
      <c r="B378">
        <v>3669</v>
      </c>
      <c r="C378" t="s">
        <v>519</v>
      </c>
      <c r="D378">
        <v>0.19</v>
      </c>
      <c r="E378">
        <v>150</v>
      </c>
      <c r="F378" t="s">
        <v>119</v>
      </c>
      <c r="G378" t="s">
        <v>119</v>
      </c>
    </row>
    <row r="379" spans="1:7" x14ac:dyDescent="0.25">
      <c r="A379" s="1">
        <v>4</v>
      </c>
      <c r="B379">
        <v>180</v>
      </c>
      <c r="C379" t="s">
        <v>520</v>
      </c>
      <c r="D379">
        <v>0.19</v>
      </c>
      <c r="E379">
        <v>150</v>
      </c>
      <c r="F379" t="s">
        <v>119</v>
      </c>
      <c r="G379" t="s">
        <v>119</v>
      </c>
    </row>
    <row r="380" spans="1:7" x14ac:dyDescent="0.25">
      <c r="A380" s="1">
        <v>5</v>
      </c>
      <c r="B380">
        <v>367</v>
      </c>
      <c r="C380" t="s">
        <v>521</v>
      </c>
      <c r="D380">
        <v>0.19</v>
      </c>
      <c r="E380">
        <v>150</v>
      </c>
      <c r="F380" t="s">
        <v>119</v>
      </c>
      <c r="G380" t="s">
        <v>119</v>
      </c>
    </row>
    <row r="381" spans="1:7" x14ac:dyDescent="0.25">
      <c r="A381" s="1">
        <v>6</v>
      </c>
      <c r="B381">
        <v>257</v>
      </c>
      <c r="C381" t="s">
        <v>522</v>
      </c>
      <c r="D381">
        <v>0.19</v>
      </c>
      <c r="E381">
        <v>150</v>
      </c>
      <c r="F381" t="s">
        <v>119</v>
      </c>
      <c r="G381" t="s">
        <v>119</v>
      </c>
    </row>
    <row r="382" spans="1:7" x14ac:dyDescent="0.25">
      <c r="A382" s="1">
        <v>7</v>
      </c>
      <c r="B382">
        <v>373</v>
      </c>
      <c r="C382" t="s">
        <v>523</v>
      </c>
      <c r="D382">
        <v>0.19</v>
      </c>
      <c r="E382">
        <v>150</v>
      </c>
      <c r="F382" t="s">
        <v>119</v>
      </c>
      <c r="G382" t="s">
        <v>119</v>
      </c>
    </row>
    <row r="383" spans="1:7" x14ac:dyDescent="0.25">
      <c r="A383" s="1">
        <v>8</v>
      </c>
      <c r="B383">
        <v>2209</v>
      </c>
      <c r="C383" t="s">
        <v>524</v>
      </c>
      <c r="D383">
        <v>0.19</v>
      </c>
      <c r="E383">
        <v>150</v>
      </c>
      <c r="F383" t="s">
        <v>119</v>
      </c>
      <c r="G383" t="s">
        <v>119</v>
      </c>
    </row>
    <row r="384" spans="1:7" x14ac:dyDescent="0.25">
      <c r="A384" s="1">
        <v>9</v>
      </c>
      <c r="B384">
        <v>21011</v>
      </c>
      <c r="C384" t="s">
        <v>525</v>
      </c>
      <c r="D384">
        <v>0.19</v>
      </c>
      <c r="E384">
        <v>150</v>
      </c>
      <c r="F384" t="s">
        <v>119</v>
      </c>
      <c r="G384" t="s">
        <v>119</v>
      </c>
    </row>
    <row r="385" spans="1:7" x14ac:dyDescent="0.25">
      <c r="A385" s="1">
        <v>10</v>
      </c>
      <c r="B385">
        <v>653</v>
      </c>
      <c r="C385" t="s">
        <v>526</v>
      </c>
      <c r="D385">
        <v>0.19</v>
      </c>
      <c r="E385">
        <v>150</v>
      </c>
      <c r="F385" t="s">
        <v>119</v>
      </c>
      <c r="G385" t="s">
        <v>119</v>
      </c>
    </row>
    <row r="386" spans="1:7" x14ac:dyDescent="0.25">
      <c r="A386" s="1">
        <v>11</v>
      </c>
      <c r="B386">
        <v>1196</v>
      </c>
      <c r="C386" t="s">
        <v>527</v>
      </c>
      <c r="D386">
        <v>0.19</v>
      </c>
      <c r="E386">
        <v>150</v>
      </c>
      <c r="F386" t="s">
        <v>119</v>
      </c>
      <c r="G386" t="s">
        <v>119</v>
      </c>
    </row>
    <row r="387" spans="1:7" x14ac:dyDescent="0.25">
      <c r="A387" s="1"/>
      <c r="B387">
        <v>188</v>
      </c>
      <c r="C387" t="s">
        <v>748</v>
      </c>
      <c r="F387" t="s">
        <v>749</v>
      </c>
      <c r="G387" t="s">
        <v>749</v>
      </c>
    </row>
    <row r="388" spans="1:7" x14ac:dyDescent="0.25">
      <c r="A388" s="1"/>
      <c r="B388">
        <v>1439</v>
      </c>
      <c r="C388" t="s">
        <v>750</v>
      </c>
      <c r="F388" t="s">
        <v>749</v>
      </c>
      <c r="G388" t="s">
        <v>749</v>
      </c>
    </row>
    <row r="389" spans="1:7" x14ac:dyDescent="0.25">
      <c r="A389" s="1"/>
      <c r="B389">
        <v>246</v>
      </c>
      <c r="C389" t="s">
        <v>751</v>
      </c>
      <c r="F389" t="s">
        <v>749</v>
      </c>
      <c r="G389" t="s">
        <v>749</v>
      </c>
    </row>
    <row r="390" spans="1:7" x14ac:dyDescent="0.25">
      <c r="A390" s="1"/>
      <c r="B390">
        <v>1755</v>
      </c>
      <c r="C390" t="s">
        <v>753</v>
      </c>
      <c r="F390" t="s">
        <v>752</v>
      </c>
      <c r="G390" t="s">
        <v>752</v>
      </c>
    </row>
    <row r="391" spans="1:7" x14ac:dyDescent="0.25">
      <c r="A391" s="1"/>
      <c r="B391">
        <v>170</v>
      </c>
      <c r="C391" t="s">
        <v>754</v>
      </c>
      <c r="F391" t="s">
        <v>752</v>
      </c>
      <c r="G391" t="s">
        <v>752</v>
      </c>
    </row>
    <row r="392" spans="1:7" x14ac:dyDescent="0.25">
      <c r="A392" s="1">
        <v>1</v>
      </c>
      <c r="B392">
        <v>307</v>
      </c>
      <c r="C392" t="s">
        <v>528</v>
      </c>
      <c r="D392">
        <v>0.19</v>
      </c>
      <c r="E392">
        <v>150</v>
      </c>
      <c r="F392" t="s">
        <v>121</v>
      </c>
      <c r="G392" t="s">
        <v>121</v>
      </c>
    </row>
    <row r="393" spans="1:7" x14ac:dyDescent="0.25">
      <c r="A393" s="1"/>
      <c r="B393">
        <v>1168</v>
      </c>
      <c r="C393" t="s">
        <v>755</v>
      </c>
      <c r="F393" t="s">
        <v>121</v>
      </c>
      <c r="G393" t="s">
        <v>121</v>
      </c>
    </row>
    <row r="394" spans="1:7" x14ac:dyDescent="0.25">
      <c r="A394" s="1">
        <v>1</v>
      </c>
      <c r="B394">
        <v>3613</v>
      </c>
      <c r="C394" t="s">
        <v>529</v>
      </c>
      <c r="D394">
        <v>0.19</v>
      </c>
      <c r="E394">
        <v>150</v>
      </c>
      <c r="F394" t="s">
        <v>123</v>
      </c>
      <c r="G394" t="s">
        <v>123</v>
      </c>
    </row>
    <row r="395" spans="1:7" x14ac:dyDescent="0.25">
      <c r="A395" s="1">
        <v>2</v>
      </c>
      <c r="B395">
        <v>652</v>
      </c>
      <c r="C395" t="s">
        <v>530</v>
      </c>
      <c r="D395">
        <v>0.19</v>
      </c>
      <c r="E395">
        <v>150</v>
      </c>
      <c r="F395" t="s">
        <v>123</v>
      </c>
      <c r="G395" t="s">
        <v>123</v>
      </c>
    </row>
    <row r="396" spans="1:7" x14ac:dyDescent="0.25">
      <c r="A396" s="1">
        <v>3</v>
      </c>
      <c r="B396">
        <v>246</v>
      </c>
      <c r="C396" t="s">
        <v>531</v>
      </c>
      <c r="D396">
        <v>0.19</v>
      </c>
      <c r="E396">
        <v>150</v>
      </c>
      <c r="F396" t="s">
        <v>123</v>
      </c>
      <c r="G396" t="s">
        <v>123</v>
      </c>
    </row>
    <row r="397" spans="1:7" x14ac:dyDescent="0.25">
      <c r="A397" s="1">
        <v>4</v>
      </c>
      <c r="B397">
        <v>7891</v>
      </c>
      <c r="C397" t="s">
        <v>532</v>
      </c>
      <c r="D397">
        <v>0.19</v>
      </c>
      <c r="E397">
        <v>150</v>
      </c>
      <c r="F397" t="s">
        <v>123</v>
      </c>
      <c r="G397" t="s">
        <v>123</v>
      </c>
    </row>
    <row r="398" spans="1:7" x14ac:dyDescent="0.25">
      <c r="A398" s="1">
        <v>10</v>
      </c>
      <c r="B398">
        <v>8255</v>
      </c>
      <c r="C398" t="s">
        <v>533</v>
      </c>
      <c r="D398">
        <v>0.19</v>
      </c>
      <c r="E398">
        <v>150</v>
      </c>
      <c r="F398" t="s">
        <v>123</v>
      </c>
      <c r="G398" t="s">
        <v>123</v>
      </c>
    </row>
    <row r="399" spans="1:7" x14ac:dyDescent="0.25">
      <c r="A399" s="1">
        <v>1</v>
      </c>
      <c r="B399">
        <v>87728</v>
      </c>
      <c r="C399" t="s">
        <v>534</v>
      </c>
      <c r="D399">
        <v>0.19</v>
      </c>
      <c r="E399">
        <v>150</v>
      </c>
      <c r="F399" t="s">
        <v>125</v>
      </c>
      <c r="G399" t="s">
        <v>125</v>
      </c>
    </row>
    <row r="400" spans="1:7" x14ac:dyDescent="0.25">
      <c r="A400" s="1">
        <v>5</v>
      </c>
      <c r="B400">
        <v>162</v>
      </c>
      <c r="C400" t="s">
        <v>535</v>
      </c>
      <c r="D400">
        <v>0.19</v>
      </c>
      <c r="E400">
        <v>150</v>
      </c>
      <c r="F400" t="s">
        <v>125</v>
      </c>
      <c r="G400" t="s">
        <v>125</v>
      </c>
    </row>
    <row r="401" spans="1:7" x14ac:dyDescent="0.25">
      <c r="A401" s="1">
        <v>6</v>
      </c>
      <c r="B401">
        <v>150</v>
      </c>
      <c r="C401" t="s">
        <v>536</v>
      </c>
      <c r="D401">
        <v>0.19</v>
      </c>
      <c r="E401">
        <v>150</v>
      </c>
      <c r="F401" t="s">
        <v>125</v>
      </c>
      <c r="G401" t="s">
        <v>125</v>
      </c>
    </row>
    <row r="402" spans="1:7" x14ac:dyDescent="0.25">
      <c r="A402" s="1">
        <v>7</v>
      </c>
      <c r="B402">
        <v>449</v>
      </c>
      <c r="C402" t="s">
        <v>537</v>
      </c>
      <c r="D402">
        <v>0.19</v>
      </c>
      <c r="E402">
        <v>150</v>
      </c>
      <c r="F402" t="s">
        <v>125</v>
      </c>
      <c r="G402" t="s">
        <v>125</v>
      </c>
    </row>
    <row r="403" spans="1:7" x14ac:dyDescent="0.25">
      <c r="A403" s="1">
        <v>9</v>
      </c>
      <c r="B403">
        <v>207</v>
      </c>
      <c r="C403" t="s">
        <v>538</v>
      </c>
      <c r="D403">
        <v>0.19</v>
      </c>
      <c r="E403">
        <v>150</v>
      </c>
      <c r="F403" t="s">
        <v>125</v>
      </c>
      <c r="G403" t="s">
        <v>125</v>
      </c>
    </row>
    <row r="404" spans="1:7" x14ac:dyDescent="0.25">
      <c r="A404" s="1">
        <v>10</v>
      </c>
      <c r="B404">
        <v>204</v>
      </c>
      <c r="C404" t="s">
        <v>539</v>
      </c>
      <c r="D404">
        <v>0.19</v>
      </c>
      <c r="E404">
        <v>150</v>
      </c>
      <c r="F404" t="s">
        <v>125</v>
      </c>
      <c r="G404" t="s">
        <v>125</v>
      </c>
    </row>
    <row r="405" spans="1:7" x14ac:dyDescent="0.25">
      <c r="A405" s="1">
        <v>1</v>
      </c>
      <c r="B405">
        <v>331</v>
      </c>
      <c r="C405" t="s">
        <v>540</v>
      </c>
      <c r="D405">
        <v>0.19</v>
      </c>
      <c r="E405">
        <v>150</v>
      </c>
      <c r="F405" t="s">
        <v>127</v>
      </c>
      <c r="G405" t="s">
        <v>127</v>
      </c>
    </row>
    <row r="406" spans="1:7" x14ac:dyDescent="0.25">
      <c r="A406" s="1">
        <v>2</v>
      </c>
      <c r="B406">
        <v>159</v>
      </c>
      <c r="C406" t="s">
        <v>541</v>
      </c>
      <c r="D406">
        <v>0.19</v>
      </c>
      <c r="E406">
        <v>150</v>
      </c>
      <c r="F406" t="s">
        <v>127</v>
      </c>
      <c r="G406" t="s">
        <v>127</v>
      </c>
    </row>
    <row r="407" spans="1:7" x14ac:dyDescent="0.25">
      <c r="A407" s="1">
        <v>3</v>
      </c>
      <c r="B407">
        <v>159</v>
      </c>
      <c r="C407" t="s">
        <v>542</v>
      </c>
      <c r="D407">
        <v>0.19</v>
      </c>
      <c r="E407">
        <v>150</v>
      </c>
      <c r="F407" t="s">
        <v>127</v>
      </c>
      <c r="G407" t="s">
        <v>127</v>
      </c>
    </row>
    <row r="408" spans="1:7" x14ac:dyDescent="0.25">
      <c r="A408" s="1">
        <v>4</v>
      </c>
      <c r="B408">
        <v>377</v>
      </c>
      <c r="C408" t="s">
        <v>543</v>
      </c>
      <c r="D408">
        <v>0.19</v>
      </c>
      <c r="E408">
        <v>150</v>
      </c>
      <c r="F408" t="s">
        <v>127</v>
      </c>
      <c r="G408" t="s">
        <v>127</v>
      </c>
    </row>
    <row r="409" spans="1:7" x14ac:dyDescent="0.25">
      <c r="A409" s="1">
        <v>5</v>
      </c>
      <c r="B409">
        <v>236</v>
      </c>
      <c r="C409" t="s">
        <v>544</v>
      </c>
      <c r="D409">
        <v>0.19</v>
      </c>
      <c r="E409">
        <v>150</v>
      </c>
      <c r="F409" t="s">
        <v>127</v>
      </c>
      <c r="G409" t="s">
        <v>127</v>
      </c>
    </row>
    <row r="410" spans="1:7" x14ac:dyDescent="0.25">
      <c r="A410" s="1">
        <v>7</v>
      </c>
      <c r="B410">
        <v>270</v>
      </c>
      <c r="C410" t="s">
        <v>545</v>
      </c>
      <c r="D410">
        <v>0.19</v>
      </c>
      <c r="E410">
        <v>150</v>
      </c>
      <c r="F410" t="s">
        <v>127</v>
      </c>
      <c r="G410" t="s">
        <v>127</v>
      </c>
    </row>
    <row r="411" spans="1:7" x14ac:dyDescent="0.25">
      <c r="A411" s="1">
        <v>8</v>
      </c>
      <c r="B411">
        <v>177</v>
      </c>
      <c r="C411" t="s">
        <v>546</v>
      </c>
      <c r="D411">
        <v>0.19</v>
      </c>
      <c r="E411">
        <v>150</v>
      </c>
      <c r="F411" t="s">
        <v>127</v>
      </c>
      <c r="G411" t="s">
        <v>127</v>
      </c>
    </row>
    <row r="412" spans="1:7" x14ac:dyDescent="0.25">
      <c r="A412" s="1">
        <v>9</v>
      </c>
      <c r="B412">
        <v>613</v>
      </c>
      <c r="C412" t="s">
        <v>547</v>
      </c>
      <c r="D412">
        <v>0.19</v>
      </c>
      <c r="E412">
        <v>150</v>
      </c>
      <c r="F412" t="s">
        <v>127</v>
      </c>
      <c r="G412" t="s">
        <v>127</v>
      </c>
    </row>
    <row r="413" spans="1:7" x14ac:dyDescent="0.25">
      <c r="A413" s="1">
        <v>11</v>
      </c>
      <c r="B413">
        <v>342</v>
      </c>
      <c r="C413" t="s">
        <v>548</v>
      </c>
      <c r="D413">
        <v>0.19</v>
      </c>
      <c r="E413">
        <v>150</v>
      </c>
      <c r="F413" t="s">
        <v>127</v>
      </c>
      <c r="G413" t="s">
        <v>127</v>
      </c>
    </row>
    <row r="414" spans="1:7" x14ac:dyDescent="0.25">
      <c r="A414" s="1">
        <v>12</v>
      </c>
      <c r="B414">
        <v>172</v>
      </c>
      <c r="C414" t="s">
        <v>549</v>
      </c>
      <c r="D414">
        <v>0.19</v>
      </c>
      <c r="E414">
        <v>150</v>
      </c>
      <c r="F414" t="s">
        <v>127</v>
      </c>
      <c r="G414" t="s">
        <v>127</v>
      </c>
    </row>
    <row r="415" spans="1:7" x14ac:dyDescent="0.25">
      <c r="A415" s="1">
        <v>14</v>
      </c>
      <c r="B415">
        <v>331</v>
      </c>
      <c r="C415" t="s">
        <v>550</v>
      </c>
      <c r="D415">
        <v>0.19</v>
      </c>
      <c r="E415">
        <v>150</v>
      </c>
      <c r="F415" t="s">
        <v>127</v>
      </c>
      <c r="G415" t="s">
        <v>127</v>
      </c>
    </row>
    <row r="416" spans="1:7" x14ac:dyDescent="0.25">
      <c r="A416" s="1">
        <v>16</v>
      </c>
      <c r="B416">
        <v>301</v>
      </c>
      <c r="C416" t="s">
        <v>551</v>
      </c>
      <c r="D416">
        <v>0.19</v>
      </c>
      <c r="E416">
        <v>150</v>
      </c>
      <c r="F416" t="s">
        <v>127</v>
      </c>
      <c r="G416" t="s">
        <v>127</v>
      </c>
    </row>
    <row r="417" spans="1:7" x14ac:dyDescent="0.25">
      <c r="A417" s="1">
        <v>17</v>
      </c>
      <c r="B417">
        <v>295</v>
      </c>
      <c r="C417" t="s">
        <v>552</v>
      </c>
      <c r="D417">
        <v>0.19</v>
      </c>
      <c r="E417">
        <v>150</v>
      </c>
      <c r="F417" t="s">
        <v>127</v>
      </c>
      <c r="G417" t="s">
        <v>127</v>
      </c>
    </row>
    <row r="418" spans="1:7" x14ac:dyDescent="0.25">
      <c r="A418" s="1">
        <v>18</v>
      </c>
      <c r="B418">
        <v>209</v>
      </c>
      <c r="C418" t="s">
        <v>553</v>
      </c>
      <c r="D418">
        <v>0.19</v>
      </c>
      <c r="E418">
        <v>150</v>
      </c>
      <c r="F418" t="s">
        <v>127</v>
      </c>
      <c r="G418" t="s">
        <v>127</v>
      </c>
    </row>
    <row r="419" spans="1:7" x14ac:dyDescent="0.25">
      <c r="A419" s="1">
        <v>19</v>
      </c>
      <c r="B419">
        <v>610</v>
      </c>
      <c r="C419" t="s">
        <v>554</v>
      </c>
      <c r="D419">
        <v>0.19</v>
      </c>
      <c r="E419">
        <v>150</v>
      </c>
      <c r="F419" t="s">
        <v>127</v>
      </c>
      <c r="G419" t="s">
        <v>127</v>
      </c>
    </row>
    <row r="420" spans="1:7" x14ac:dyDescent="0.25">
      <c r="A420" s="1">
        <v>1</v>
      </c>
      <c r="B420">
        <v>348</v>
      </c>
      <c r="C420" t="s">
        <v>555</v>
      </c>
      <c r="D420">
        <v>0.19</v>
      </c>
      <c r="E420">
        <v>150</v>
      </c>
      <c r="F420" t="s">
        <v>129</v>
      </c>
      <c r="G420" t="s">
        <v>129</v>
      </c>
    </row>
    <row r="421" spans="1:7" x14ac:dyDescent="0.25">
      <c r="A421" s="1">
        <v>2</v>
      </c>
      <c r="B421">
        <v>373</v>
      </c>
      <c r="C421" t="s">
        <v>556</v>
      </c>
      <c r="D421">
        <v>0.19</v>
      </c>
      <c r="E421">
        <v>150</v>
      </c>
      <c r="F421" t="s">
        <v>129</v>
      </c>
      <c r="G421" t="s">
        <v>129</v>
      </c>
    </row>
    <row r="422" spans="1:7" x14ac:dyDescent="0.25">
      <c r="A422" s="1">
        <v>3</v>
      </c>
      <c r="B422">
        <v>386</v>
      </c>
      <c r="C422" t="s">
        <v>557</v>
      </c>
      <c r="D422">
        <v>0.19</v>
      </c>
      <c r="E422">
        <v>150</v>
      </c>
      <c r="F422" t="s">
        <v>129</v>
      </c>
      <c r="G422" t="s">
        <v>129</v>
      </c>
    </row>
    <row r="423" spans="1:7" x14ac:dyDescent="0.25">
      <c r="A423" s="1">
        <v>1</v>
      </c>
      <c r="B423">
        <v>299</v>
      </c>
      <c r="C423" t="s">
        <v>558</v>
      </c>
      <c r="D423">
        <v>0.19</v>
      </c>
      <c r="E423">
        <v>150</v>
      </c>
      <c r="F423" t="s">
        <v>131</v>
      </c>
      <c r="G423" t="s">
        <v>131</v>
      </c>
    </row>
    <row r="424" spans="1:7" x14ac:dyDescent="0.25">
      <c r="A424" s="1">
        <v>2</v>
      </c>
      <c r="B424">
        <v>287</v>
      </c>
      <c r="C424" t="s">
        <v>559</v>
      </c>
      <c r="D424">
        <v>0.19</v>
      </c>
      <c r="E424">
        <v>150</v>
      </c>
      <c r="F424" t="s">
        <v>131</v>
      </c>
      <c r="G424" t="s">
        <v>131</v>
      </c>
    </row>
    <row r="425" spans="1:7" x14ac:dyDescent="0.25">
      <c r="A425" s="1">
        <v>3</v>
      </c>
      <c r="B425">
        <v>158</v>
      </c>
      <c r="C425" t="s">
        <v>560</v>
      </c>
      <c r="D425">
        <v>0.19</v>
      </c>
      <c r="E425">
        <v>150</v>
      </c>
      <c r="F425" t="s">
        <v>131</v>
      </c>
      <c r="G425" t="s">
        <v>131</v>
      </c>
    </row>
    <row r="426" spans="1:7" x14ac:dyDescent="0.25">
      <c r="A426" s="2">
        <v>1</v>
      </c>
      <c r="B426">
        <v>2441</v>
      </c>
      <c r="C426" t="s">
        <v>561</v>
      </c>
      <c r="D426">
        <v>0.19</v>
      </c>
      <c r="E426">
        <v>150</v>
      </c>
      <c r="F426" t="s">
        <v>133</v>
      </c>
      <c r="G426" t="s">
        <v>133</v>
      </c>
    </row>
    <row r="427" spans="1:7" x14ac:dyDescent="0.25">
      <c r="A427" s="1">
        <v>2</v>
      </c>
      <c r="B427">
        <v>426</v>
      </c>
      <c r="C427" t="s">
        <v>562</v>
      </c>
      <c r="D427">
        <v>0.19</v>
      </c>
      <c r="E427">
        <v>150</v>
      </c>
      <c r="F427" t="s">
        <v>133</v>
      </c>
      <c r="G427" t="s">
        <v>133</v>
      </c>
    </row>
    <row r="428" spans="1:7" x14ac:dyDescent="0.25">
      <c r="A428" s="2">
        <v>3</v>
      </c>
      <c r="B428">
        <v>5910</v>
      </c>
      <c r="C428" t="s">
        <v>563</v>
      </c>
      <c r="D428">
        <v>0.19</v>
      </c>
      <c r="E428">
        <v>150</v>
      </c>
      <c r="F428" t="s">
        <v>133</v>
      </c>
      <c r="G428" t="s">
        <v>133</v>
      </c>
    </row>
    <row r="429" spans="1:7" x14ac:dyDescent="0.25">
      <c r="A429" s="2">
        <v>4</v>
      </c>
      <c r="B429">
        <v>1777</v>
      </c>
      <c r="C429" t="s">
        <v>564</v>
      </c>
      <c r="D429">
        <v>0.19</v>
      </c>
      <c r="E429">
        <v>150</v>
      </c>
      <c r="F429" t="s">
        <v>133</v>
      </c>
      <c r="G429" t="s">
        <v>133</v>
      </c>
    </row>
    <row r="430" spans="1:7" x14ac:dyDescent="0.25">
      <c r="A430" s="2">
        <v>5</v>
      </c>
      <c r="B430">
        <v>7082</v>
      </c>
      <c r="C430" t="s">
        <v>565</v>
      </c>
      <c r="D430">
        <v>0.19</v>
      </c>
      <c r="E430">
        <v>150</v>
      </c>
      <c r="F430" t="s">
        <v>133</v>
      </c>
      <c r="G430" t="s">
        <v>133</v>
      </c>
    </row>
    <row r="431" spans="1:7" x14ac:dyDescent="0.25">
      <c r="A431" s="1">
        <v>6</v>
      </c>
      <c r="B431">
        <v>714</v>
      </c>
      <c r="C431" t="s">
        <v>566</v>
      </c>
      <c r="D431">
        <v>0.19</v>
      </c>
      <c r="E431">
        <v>150</v>
      </c>
      <c r="F431" t="s">
        <v>133</v>
      </c>
      <c r="G431" t="s">
        <v>133</v>
      </c>
    </row>
    <row r="432" spans="1:7" x14ac:dyDescent="0.25">
      <c r="A432" s="1">
        <v>7</v>
      </c>
      <c r="B432">
        <v>1057</v>
      </c>
      <c r="C432" t="s">
        <v>567</v>
      </c>
      <c r="D432">
        <v>0.19</v>
      </c>
      <c r="E432">
        <v>150</v>
      </c>
      <c r="F432" t="s">
        <v>133</v>
      </c>
      <c r="G432" t="s">
        <v>133</v>
      </c>
    </row>
    <row r="433" spans="1:7" x14ac:dyDescent="0.25">
      <c r="A433" s="1">
        <v>8</v>
      </c>
      <c r="B433">
        <v>1428</v>
      </c>
      <c r="C433" t="s">
        <v>568</v>
      </c>
      <c r="D433">
        <v>0.19</v>
      </c>
      <c r="E433">
        <v>150</v>
      </c>
      <c r="F433" t="s">
        <v>133</v>
      </c>
      <c r="G433" t="s">
        <v>133</v>
      </c>
    </row>
    <row r="434" spans="1:7" x14ac:dyDescent="0.25">
      <c r="A434" s="1">
        <v>9</v>
      </c>
      <c r="B434">
        <v>3293</v>
      </c>
      <c r="C434" t="s">
        <v>569</v>
      </c>
      <c r="D434">
        <v>0.19</v>
      </c>
      <c r="E434">
        <v>150</v>
      </c>
      <c r="F434" t="s">
        <v>133</v>
      </c>
      <c r="G434" t="s">
        <v>133</v>
      </c>
    </row>
    <row r="435" spans="1:7" x14ac:dyDescent="0.25">
      <c r="A435" s="2">
        <v>11</v>
      </c>
      <c r="B435">
        <v>6460</v>
      </c>
      <c r="C435" t="s">
        <v>570</v>
      </c>
      <c r="D435">
        <v>0.19</v>
      </c>
      <c r="E435">
        <v>150</v>
      </c>
      <c r="F435" t="s">
        <v>133</v>
      </c>
      <c r="G435" t="s">
        <v>133</v>
      </c>
    </row>
    <row r="436" spans="1:7" x14ac:dyDescent="0.25">
      <c r="A436" s="2">
        <v>12</v>
      </c>
      <c r="B436">
        <v>4091</v>
      </c>
      <c r="C436" t="s">
        <v>571</v>
      </c>
      <c r="D436">
        <v>0.19</v>
      </c>
      <c r="E436">
        <v>150</v>
      </c>
      <c r="F436" t="s">
        <v>133</v>
      </c>
      <c r="G436" t="s">
        <v>133</v>
      </c>
    </row>
    <row r="437" spans="1:7" x14ac:dyDescent="0.25">
      <c r="A437" s="2">
        <v>13</v>
      </c>
      <c r="B437">
        <v>13109</v>
      </c>
      <c r="C437" t="s">
        <v>572</v>
      </c>
      <c r="D437">
        <v>0.19</v>
      </c>
      <c r="E437">
        <v>150</v>
      </c>
      <c r="F437" t="s">
        <v>133</v>
      </c>
      <c r="G437" t="s">
        <v>133</v>
      </c>
    </row>
    <row r="438" spans="1:7" x14ac:dyDescent="0.25">
      <c r="A438" s="2">
        <v>14</v>
      </c>
      <c r="B438">
        <v>11435</v>
      </c>
      <c r="C438" t="s">
        <v>573</v>
      </c>
      <c r="D438">
        <v>0.19</v>
      </c>
      <c r="E438">
        <v>150</v>
      </c>
      <c r="F438" t="s">
        <v>133</v>
      </c>
      <c r="G438" t="s">
        <v>133</v>
      </c>
    </row>
    <row r="439" spans="1:7" x14ac:dyDescent="0.25">
      <c r="A439" s="2">
        <v>15</v>
      </c>
      <c r="B439">
        <v>7898</v>
      </c>
      <c r="C439" t="s">
        <v>574</v>
      </c>
      <c r="D439">
        <v>0.19</v>
      </c>
      <c r="E439">
        <v>150</v>
      </c>
      <c r="F439" t="s">
        <v>133</v>
      </c>
      <c r="G439" t="s">
        <v>133</v>
      </c>
    </row>
    <row r="440" spans="1:7" x14ac:dyDescent="0.25">
      <c r="A440" s="2">
        <v>16</v>
      </c>
      <c r="B440">
        <v>4248</v>
      </c>
      <c r="C440" t="s">
        <v>575</v>
      </c>
      <c r="D440">
        <v>0.19</v>
      </c>
      <c r="E440">
        <v>150</v>
      </c>
      <c r="F440" t="s">
        <v>133</v>
      </c>
      <c r="G440" t="s">
        <v>133</v>
      </c>
    </row>
    <row r="441" spans="1:7" x14ac:dyDescent="0.25">
      <c r="A441" s="2">
        <v>17</v>
      </c>
      <c r="B441">
        <v>199</v>
      </c>
      <c r="C441" t="s">
        <v>576</v>
      </c>
      <c r="D441">
        <v>0.19</v>
      </c>
      <c r="E441">
        <v>150</v>
      </c>
      <c r="F441" t="s">
        <v>133</v>
      </c>
      <c r="G441" t="s">
        <v>133</v>
      </c>
    </row>
    <row r="442" spans="1:7" x14ac:dyDescent="0.25">
      <c r="A442" s="2">
        <v>18</v>
      </c>
      <c r="B442">
        <v>6833</v>
      </c>
      <c r="C442" t="s">
        <v>577</v>
      </c>
      <c r="D442">
        <v>0.19</v>
      </c>
      <c r="E442">
        <v>150</v>
      </c>
      <c r="F442" t="s">
        <v>133</v>
      </c>
      <c r="G442" t="s">
        <v>133</v>
      </c>
    </row>
    <row r="443" spans="1:7" x14ac:dyDescent="0.25">
      <c r="A443" s="1">
        <v>2</v>
      </c>
      <c r="B443">
        <v>2112</v>
      </c>
      <c r="C443" t="s">
        <v>578</v>
      </c>
      <c r="D443">
        <v>0.19</v>
      </c>
      <c r="E443">
        <v>150</v>
      </c>
      <c r="F443" t="s">
        <v>135</v>
      </c>
      <c r="G443" t="s">
        <v>135</v>
      </c>
    </row>
    <row r="444" spans="1:7" x14ac:dyDescent="0.25">
      <c r="A444" s="1">
        <v>3</v>
      </c>
      <c r="B444">
        <v>4252</v>
      </c>
      <c r="C444" t="s">
        <v>579</v>
      </c>
      <c r="D444">
        <v>0.19</v>
      </c>
      <c r="E444">
        <v>150</v>
      </c>
      <c r="F444" t="s">
        <v>135</v>
      </c>
      <c r="G444" t="s">
        <v>135</v>
      </c>
    </row>
    <row r="445" spans="1:7" x14ac:dyDescent="0.25">
      <c r="A445" s="1">
        <v>4</v>
      </c>
      <c r="B445">
        <v>234</v>
      </c>
      <c r="C445" t="s">
        <v>580</v>
      </c>
      <c r="D445">
        <v>0.19</v>
      </c>
      <c r="E445">
        <v>150</v>
      </c>
      <c r="F445" t="s">
        <v>135</v>
      </c>
      <c r="G445" t="s">
        <v>135</v>
      </c>
    </row>
    <row r="446" spans="1:7" x14ac:dyDescent="0.25">
      <c r="A446" s="1">
        <v>5</v>
      </c>
      <c r="B446">
        <v>168</v>
      </c>
      <c r="C446" t="s">
        <v>581</v>
      </c>
      <c r="D446">
        <v>0.19</v>
      </c>
      <c r="E446">
        <v>150</v>
      </c>
      <c r="F446" t="s">
        <v>135</v>
      </c>
      <c r="G446" t="s">
        <v>135</v>
      </c>
    </row>
    <row r="447" spans="1:7" x14ac:dyDescent="0.25">
      <c r="A447" s="1">
        <v>6</v>
      </c>
      <c r="B447">
        <v>296</v>
      </c>
      <c r="C447" t="s">
        <v>582</v>
      </c>
      <c r="D447">
        <v>0.19</v>
      </c>
      <c r="E447">
        <v>150</v>
      </c>
      <c r="F447" t="s">
        <v>135</v>
      </c>
      <c r="G447" t="s">
        <v>135</v>
      </c>
    </row>
    <row r="448" spans="1:7" x14ac:dyDescent="0.25">
      <c r="A448" s="1">
        <v>16</v>
      </c>
      <c r="B448">
        <v>4546</v>
      </c>
      <c r="C448" t="s">
        <v>583</v>
      </c>
      <c r="D448">
        <v>0.19</v>
      </c>
      <c r="E448">
        <v>150</v>
      </c>
      <c r="F448" t="s">
        <v>135</v>
      </c>
      <c r="G448" t="s">
        <v>135</v>
      </c>
    </row>
    <row r="449" spans="1:7" x14ac:dyDescent="0.25">
      <c r="A449" s="1">
        <v>20</v>
      </c>
      <c r="B449">
        <v>216</v>
      </c>
      <c r="C449" t="s">
        <v>584</v>
      </c>
      <c r="D449">
        <v>0.19</v>
      </c>
      <c r="E449">
        <v>150</v>
      </c>
      <c r="F449" t="s">
        <v>135</v>
      </c>
      <c r="G449" t="s">
        <v>135</v>
      </c>
    </row>
    <row r="450" spans="1:7" x14ac:dyDescent="0.25">
      <c r="A450" s="1">
        <v>21</v>
      </c>
      <c r="B450">
        <v>11292</v>
      </c>
      <c r="C450" t="s">
        <v>585</v>
      </c>
      <c r="D450">
        <v>0.19</v>
      </c>
      <c r="E450">
        <v>150</v>
      </c>
      <c r="F450" t="s">
        <v>135</v>
      </c>
      <c r="G450" t="s">
        <v>135</v>
      </c>
    </row>
    <row r="451" spans="1:7" x14ac:dyDescent="0.25">
      <c r="A451" s="1">
        <v>36</v>
      </c>
      <c r="B451">
        <v>1665</v>
      </c>
      <c r="C451" t="s">
        <v>586</v>
      </c>
      <c r="D451">
        <v>0.19</v>
      </c>
      <c r="E451">
        <v>150</v>
      </c>
      <c r="F451" t="s">
        <v>135</v>
      </c>
      <c r="G451" t="s">
        <v>135</v>
      </c>
    </row>
    <row r="452" spans="1:7" x14ac:dyDescent="0.25">
      <c r="A452" s="1">
        <v>37</v>
      </c>
      <c r="B452">
        <v>748</v>
      </c>
      <c r="C452" t="s">
        <v>587</v>
      </c>
      <c r="D452">
        <v>0.19</v>
      </c>
      <c r="E452">
        <v>150</v>
      </c>
      <c r="F452" t="s">
        <v>135</v>
      </c>
      <c r="G452" t="s">
        <v>135</v>
      </c>
    </row>
    <row r="453" spans="1:7" x14ac:dyDescent="0.25">
      <c r="A453" s="1">
        <v>40</v>
      </c>
      <c r="B453">
        <v>1059</v>
      </c>
      <c r="C453" t="s">
        <v>588</v>
      </c>
      <c r="D453">
        <v>0.19</v>
      </c>
      <c r="E453">
        <v>150</v>
      </c>
      <c r="F453" t="s">
        <v>135</v>
      </c>
      <c r="G453" t="s">
        <v>135</v>
      </c>
    </row>
    <row r="454" spans="1:7" x14ac:dyDescent="0.25">
      <c r="A454" s="1">
        <v>41</v>
      </c>
      <c r="B454">
        <v>310</v>
      </c>
      <c r="C454" t="s">
        <v>589</v>
      </c>
      <c r="D454">
        <v>0.19</v>
      </c>
      <c r="E454">
        <v>150</v>
      </c>
      <c r="F454" t="s">
        <v>135</v>
      </c>
      <c r="G454" t="s">
        <v>135</v>
      </c>
    </row>
    <row r="455" spans="1:7" x14ac:dyDescent="0.25">
      <c r="A455" s="1">
        <v>45</v>
      </c>
      <c r="B455">
        <v>6803</v>
      </c>
      <c r="C455" t="s">
        <v>590</v>
      </c>
      <c r="D455">
        <v>0.19</v>
      </c>
      <c r="E455">
        <v>150</v>
      </c>
      <c r="F455" t="s">
        <v>135</v>
      </c>
      <c r="G455" t="s">
        <v>135</v>
      </c>
    </row>
    <row r="456" spans="1:7" x14ac:dyDescent="0.25">
      <c r="A456" s="1">
        <v>47</v>
      </c>
      <c r="B456">
        <v>8175</v>
      </c>
      <c r="C456" t="s">
        <v>591</v>
      </c>
      <c r="D456">
        <v>0.19</v>
      </c>
      <c r="E456">
        <v>150</v>
      </c>
      <c r="F456" t="s">
        <v>135</v>
      </c>
      <c r="G456" t="s">
        <v>135</v>
      </c>
    </row>
    <row r="457" spans="1:7" x14ac:dyDescent="0.25">
      <c r="A457" s="1">
        <v>48</v>
      </c>
      <c r="B457">
        <v>194</v>
      </c>
      <c r="C457" t="s">
        <v>592</v>
      </c>
      <c r="D457">
        <v>0.19</v>
      </c>
      <c r="E457">
        <v>150</v>
      </c>
      <c r="F457" t="s">
        <v>135</v>
      </c>
      <c r="G457" t="s">
        <v>135</v>
      </c>
    </row>
    <row r="458" spans="1:7" x14ac:dyDescent="0.25">
      <c r="A458" s="1">
        <v>50</v>
      </c>
      <c r="B458">
        <v>607</v>
      </c>
      <c r="C458" t="s">
        <v>593</v>
      </c>
      <c r="D458">
        <v>0.19</v>
      </c>
      <c r="E458">
        <v>150</v>
      </c>
      <c r="F458" t="s">
        <v>135</v>
      </c>
      <c r="G458" t="s">
        <v>135</v>
      </c>
    </row>
    <row r="459" spans="1:7" x14ac:dyDescent="0.25">
      <c r="A459" s="1">
        <v>51</v>
      </c>
      <c r="B459">
        <v>7337</v>
      </c>
      <c r="C459" t="s">
        <v>594</v>
      </c>
      <c r="D459">
        <v>0.19</v>
      </c>
      <c r="E459">
        <v>150</v>
      </c>
      <c r="F459" t="s">
        <v>135</v>
      </c>
      <c r="G459" t="s">
        <v>135</v>
      </c>
    </row>
    <row r="460" spans="1:7" x14ac:dyDescent="0.25">
      <c r="A460" s="1">
        <v>52</v>
      </c>
      <c r="B460">
        <v>171</v>
      </c>
      <c r="C460" t="s">
        <v>595</v>
      </c>
      <c r="D460">
        <v>0.19</v>
      </c>
      <c r="E460">
        <v>150</v>
      </c>
      <c r="F460" t="s">
        <v>135</v>
      </c>
      <c r="G460" t="s">
        <v>135</v>
      </c>
    </row>
    <row r="461" spans="1:7" x14ac:dyDescent="0.25">
      <c r="A461" s="1">
        <v>54</v>
      </c>
      <c r="B461">
        <v>582</v>
      </c>
      <c r="C461" t="s">
        <v>596</v>
      </c>
      <c r="D461">
        <v>0.19</v>
      </c>
      <c r="E461">
        <v>150</v>
      </c>
      <c r="F461" t="s">
        <v>135</v>
      </c>
      <c r="G461" t="s">
        <v>135</v>
      </c>
    </row>
    <row r="462" spans="1:7" x14ac:dyDescent="0.25">
      <c r="A462" s="1">
        <v>57</v>
      </c>
      <c r="B462">
        <v>2241</v>
      </c>
      <c r="C462" t="s">
        <v>597</v>
      </c>
      <c r="D462">
        <v>0.19</v>
      </c>
      <c r="E462">
        <v>150</v>
      </c>
      <c r="F462" t="s">
        <v>135</v>
      </c>
      <c r="G462" t="s">
        <v>135</v>
      </c>
    </row>
    <row r="463" spans="1:7" x14ac:dyDescent="0.25">
      <c r="A463" s="1">
        <v>61</v>
      </c>
      <c r="B463">
        <v>563</v>
      </c>
      <c r="C463" t="s">
        <v>598</v>
      </c>
      <c r="D463">
        <v>0.19</v>
      </c>
      <c r="E463">
        <v>150</v>
      </c>
      <c r="F463" t="s">
        <v>135</v>
      </c>
      <c r="G463" t="s">
        <v>135</v>
      </c>
    </row>
    <row r="464" spans="1:7" x14ac:dyDescent="0.25">
      <c r="A464" s="1">
        <v>62</v>
      </c>
      <c r="B464">
        <v>9032</v>
      </c>
      <c r="C464" t="s">
        <v>599</v>
      </c>
      <c r="D464">
        <v>0.19</v>
      </c>
      <c r="E464">
        <v>150</v>
      </c>
      <c r="F464" t="s">
        <v>135</v>
      </c>
      <c r="G464" t="s">
        <v>135</v>
      </c>
    </row>
    <row r="465" spans="1:7" x14ac:dyDescent="0.25">
      <c r="A465" s="1">
        <v>68</v>
      </c>
      <c r="B465">
        <v>834</v>
      </c>
      <c r="C465" t="s">
        <v>600</v>
      </c>
      <c r="D465">
        <v>0.19</v>
      </c>
      <c r="E465">
        <v>150</v>
      </c>
      <c r="F465" t="s">
        <v>135</v>
      </c>
      <c r="G465" t="s">
        <v>135</v>
      </c>
    </row>
    <row r="466" spans="1:7" x14ac:dyDescent="0.25">
      <c r="A466" s="1">
        <v>73</v>
      </c>
      <c r="B466">
        <v>466</v>
      </c>
      <c r="C466" t="s">
        <v>601</v>
      </c>
      <c r="D466">
        <v>0.19</v>
      </c>
      <c r="E466">
        <v>150</v>
      </c>
      <c r="F466" t="s">
        <v>135</v>
      </c>
      <c r="G466" t="s">
        <v>135</v>
      </c>
    </row>
    <row r="467" spans="1:7" x14ac:dyDescent="0.25">
      <c r="A467" s="1">
        <v>80</v>
      </c>
      <c r="B467">
        <v>10196</v>
      </c>
      <c r="C467" t="s">
        <v>602</v>
      </c>
      <c r="D467">
        <v>0.19</v>
      </c>
      <c r="E467">
        <v>150</v>
      </c>
      <c r="F467" t="s">
        <v>135</v>
      </c>
      <c r="G467" t="s">
        <v>135</v>
      </c>
    </row>
    <row r="468" spans="1:7" x14ac:dyDescent="0.25">
      <c r="A468" s="1">
        <v>85</v>
      </c>
      <c r="B468">
        <v>151</v>
      </c>
      <c r="C468" t="s">
        <v>603</v>
      </c>
      <c r="D468">
        <v>0.19</v>
      </c>
      <c r="E468">
        <v>150</v>
      </c>
      <c r="F468" t="s">
        <v>135</v>
      </c>
      <c r="G468" t="s">
        <v>135</v>
      </c>
    </row>
    <row r="469" spans="1:7" x14ac:dyDescent="0.25">
      <c r="A469" s="1">
        <v>91</v>
      </c>
      <c r="B469">
        <v>262</v>
      </c>
      <c r="C469" t="s">
        <v>604</v>
      </c>
      <c r="D469">
        <v>0.19</v>
      </c>
      <c r="E469">
        <v>150</v>
      </c>
      <c r="F469" t="s">
        <v>135</v>
      </c>
      <c r="G469" t="s">
        <v>135</v>
      </c>
    </row>
    <row r="470" spans="1:7" x14ac:dyDescent="0.25">
      <c r="A470" s="1">
        <v>96</v>
      </c>
      <c r="B470">
        <v>381</v>
      </c>
      <c r="C470" t="s">
        <v>605</v>
      </c>
      <c r="D470">
        <v>0.19</v>
      </c>
      <c r="E470">
        <v>150</v>
      </c>
      <c r="F470" t="s">
        <v>135</v>
      </c>
      <c r="G470" t="s">
        <v>135</v>
      </c>
    </row>
    <row r="471" spans="1:7" x14ac:dyDescent="0.25">
      <c r="A471" s="1">
        <v>99</v>
      </c>
      <c r="B471">
        <v>8543</v>
      </c>
      <c r="C471" t="s">
        <v>606</v>
      </c>
      <c r="D471">
        <v>0.19</v>
      </c>
      <c r="E471">
        <v>150</v>
      </c>
      <c r="F471" t="s">
        <v>135</v>
      </c>
      <c r="G471" t="s">
        <v>135</v>
      </c>
    </row>
    <row r="472" spans="1:7" x14ac:dyDescent="0.25">
      <c r="A472" s="1">
        <v>100</v>
      </c>
      <c r="B472">
        <v>1944</v>
      </c>
      <c r="C472" t="s">
        <v>607</v>
      </c>
      <c r="D472">
        <v>0.19</v>
      </c>
      <c r="E472">
        <v>150</v>
      </c>
      <c r="F472" t="s">
        <v>135</v>
      </c>
      <c r="G472" t="s">
        <v>135</v>
      </c>
    </row>
    <row r="473" spans="1:7" x14ac:dyDescent="0.25">
      <c r="A473" s="1">
        <v>105</v>
      </c>
      <c r="B473">
        <v>7807</v>
      </c>
      <c r="C473" t="s">
        <v>608</v>
      </c>
      <c r="D473">
        <v>0.19</v>
      </c>
      <c r="E473">
        <v>150</v>
      </c>
      <c r="F473" t="s">
        <v>135</v>
      </c>
      <c r="G473" t="s">
        <v>135</v>
      </c>
    </row>
    <row r="474" spans="1:7" x14ac:dyDescent="0.25">
      <c r="A474" s="1">
        <v>106</v>
      </c>
      <c r="B474">
        <v>373</v>
      </c>
      <c r="C474" t="s">
        <v>609</v>
      </c>
      <c r="D474">
        <v>0.19</v>
      </c>
      <c r="E474">
        <v>150</v>
      </c>
      <c r="F474" t="s">
        <v>135</v>
      </c>
      <c r="G474" t="s">
        <v>135</v>
      </c>
    </row>
    <row r="475" spans="1:7" x14ac:dyDescent="0.25">
      <c r="A475" s="1">
        <v>111</v>
      </c>
      <c r="B475">
        <v>5881</v>
      </c>
      <c r="C475" t="s">
        <v>610</v>
      </c>
      <c r="D475">
        <v>0.19</v>
      </c>
      <c r="E475">
        <v>150</v>
      </c>
      <c r="F475" t="s">
        <v>135</v>
      </c>
      <c r="G475" t="s">
        <v>135</v>
      </c>
    </row>
    <row r="476" spans="1:7" x14ac:dyDescent="0.25">
      <c r="A476" s="1">
        <v>119</v>
      </c>
      <c r="B476">
        <v>314</v>
      </c>
      <c r="C476" t="s">
        <v>611</v>
      </c>
      <c r="D476">
        <v>0.19</v>
      </c>
      <c r="E476">
        <v>150</v>
      </c>
      <c r="F476" t="s">
        <v>135</v>
      </c>
      <c r="G476" t="s">
        <v>135</v>
      </c>
    </row>
    <row r="477" spans="1:7" x14ac:dyDescent="0.25">
      <c r="A477" s="2">
        <v>131</v>
      </c>
      <c r="B477">
        <v>11603</v>
      </c>
      <c r="C477" t="s">
        <v>612</v>
      </c>
      <c r="D477">
        <v>0.19</v>
      </c>
      <c r="E477">
        <v>150</v>
      </c>
      <c r="F477" t="s">
        <v>135</v>
      </c>
      <c r="G477" t="s">
        <v>135</v>
      </c>
    </row>
    <row r="478" spans="1:7" x14ac:dyDescent="0.25">
      <c r="A478" s="1">
        <v>139</v>
      </c>
      <c r="B478">
        <v>301</v>
      </c>
      <c r="C478" t="s">
        <v>613</v>
      </c>
      <c r="D478">
        <v>0.19</v>
      </c>
      <c r="E478">
        <v>150</v>
      </c>
      <c r="F478" t="s">
        <v>135</v>
      </c>
      <c r="G478" t="s">
        <v>135</v>
      </c>
    </row>
    <row r="479" spans="1:7" x14ac:dyDescent="0.25">
      <c r="A479" s="1">
        <v>144</v>
      </c>
      <c r="B479">
        <v>612</v>
      </c>
      <c r="C479" t="s">
        <v>614</v>
      </c>
      <c r="D479">
        <v>0.19</v>
      </c>
      <c r="E479">
        <v>150</v>
      </c>
      <c r="F479" t="s">
        <v>135</v>
      </c>
      <c r="G479" t="s">
        <v>135</v>
      </c>
    </row>
    <row r="480" spans="1:7" x14ac:dyDescent="0.25">
      <c r="A480" s="1">
        <v>147</v>
      </c>
      <c r="B480">
        <v>8392</v>
      </c>
      <c r="C480" t="s">
        <v>615</v>
      </c>
      <c r="D480">
        <v>0.19</v>
      </c>
      <c r="E480">
        <v>150</v>
      </c>
      <c r="F480" t="s">
        <v>135</v>
      </c>
      <c r="G480" t="s">
        <v>135</v>
      </c>
    </row>
    <row r="481" spans="1:7" x14ac:dyDescent="0.25">
      <c r="A481" s="1">
        <v>151</v>
      </c>
      <c r="B481">
        <v>6727</v>
      </c>
      <c r="C481" t="s">
        <v>616</v>
      </c>
      <c r="D481">
        <v>0.19</v>
      </c>
      <c r="E481">
        <v>150</v>
      </c>
      <c r="F481" t="s">
        <v>135</v>
      </c>
      <c r="G481" t="s">
        <v>135</v>
      </c>
    </row>
    <row r="482" spans="1:7" x14ac:dyDescent="0.25">
      <c r="A482" s="1">
        <v>154</v>
      </c>
      <c r="B482">
        <v>264</v>
      </c>
      <c r="C482" t="s">
        <v>617</v>
      </c>
      <c r="D482">
        <v>0.19</v>
      </c>
      <c r="E482">
        <v>150</v>
      </c>
      <c r="F482" t="s">
        <v>135</v>
      </c>
      <c r="G482" t="s">
        <v>135</v>
      </c>
    </row>
    <row r="483" spans="1:7" x14ac:dyDescent="0.25">
      <c r="A483" s="1">
        <v>160</v>
      </c>
      <c r="B483">
        <v>232</v>
      </c>
      <c r="C483" t="s">
        <v>618</v>
      </c>
      <c r="D483">
        <v>0.19</v>
      </c>
      <c r="E483">
        <v>150</v>
      </c>
      <c r="F483" t="s">
        <v>135</v>
      </c>
      <c r="G483" t="s">
        <v>135</v>
      </c>
    </row>
    <row r="484" spans="1:7" x14ac:dyDescent="0.25">
      <c r="A484" s="1">
        <v>161</v>
      </c>
      <c r="B484">
        <v>4349</v>
      </c>
      <c r="C484" t="s">
        <v>619</v>
      </c>
      <c r="D484">
        <v>0.19</v>
      </c>
      <c r="E484">
        <v>150</v>
      </c>
      <c r="F484" t="s">
        <v>135</v>
      </c>
      <c r="G484" t="s">
        <v>135</v>
      </c>
    </row>
    <row r="485" spans="1:7" x14ac:dyDescent="0.25">
      <c r="A485" s="1">
        <v>163</v>
      </c>
      <c r="B485">
        <v>668</v>
      </c>
      <c r="C485" t="s">
        <v>620</v>
      </c>
      <c r="D485">
        <v>0.19</v>
      </c>
      <c r="E485">
        <v>150</v>
      </c>
      <c r="F485" t="s">
        <v>135</v>
      </c>
      <c r="G485" t="s">
        <v>135</v>
      </c>
    </row>
    <row r="486" spans="1:7" x14ac:dyDescent="0.25">
      <c r="A486" s="1">
        <v>164</v>
      </c>
      <c r="B486">
        <v>360</v>
      </c>
      <c r="C486" t="s">
        <v>621</v>
      </c>
      <c r="D486">
        <v>0.19</v>
      </c>
      <c r="E486">
        <v>150</v>
      </c>
      <c r="F486" t="s">
        <v>135</v>
      </c>
      <c r="G486" t="s">
        <v>135</v>
      </c>
    </row>
    <row r="487" spans="1:7" x14ac:dyDescent="0.25">
      <c r="A487" s="1">
        <v>172</v>
      </c>
      <c r="B487">
        <v>13631</v>
      </c>
      <c r="C487" t="s">
        <v>622</v>
      </c>
      <c r="D487">
        <v>0.19</v>
      </c>
      <c r="E487">
        <v>150</v>
      </c>
      <c r="F487" t="s">
        <v>135</v>
      </c>
      <c r="G487" t="s">
        <v>135</v>
      </c>
    </row>
    <row r="488" spans="1:7" x14ac:dyDescent="0.25">
      <c r="A488" s="1">
        <v>174</v>
      </c>
      <c r="B488">
        <v>4807</v>
      </c>
      <c r="C488" t="s">
        <v>623</v>
      </c>
      <c r="D488">
        <v>0.19</v>
      </c>
      <c r="E488">
        <v>150</v>
      </c>
      <c r="F488" t="s">
        <v>135</v>
      </c>
      <c r="G488" t="s">
        <v>135</v>
      </c>
    </row>
    <row r="489" spans="1:7" x14ac:dyDescent="0.25">
      <c r="A489" s="1">
        <v>181</v>
      </c>
      <c r="B489">
        <v>383</v>
      </c>
      <c r="C489" t="s">
        <v>624</v>
      </c>
      <c r="D489">
        <v>0.19</v>
      </c>
      <c r="E489">
        <v>150</v>
      </c>
      <c r="F489" t="s">
        <v>135</v>
      </c>
      <c r="G489" t="s">
        <v>135</v>
      </c>
    </row>
    <row r="490" spans="1:7" x14ac:dyDescent="0.25">
      <c r="A490" s="1">
        <v>182</v>
      </c>
      <c r="B490">
        <v>817</v>
      </c>
      <c r="C490" t="s">
        <v>625</v>
      </c>
      <c r="D490">
        <v>0.19</v>
      </c>
      <c r="E490">
        <v>150</v>
      </c>
      <c r="F490" t="s">
        <v>135</v>
      </c>
      <c r="G490" t="s">
        <v>135</v>
      </c>
    </row>
    <row r="491" spans="1:7" x14ac:dyDescent="0.25">
      <c r="A491" s="1">
        <v>184</v>
      </c>
      <c r="B491">
        <v>164</v>
      </c>
      <c r="C491" t="s">
        <v>626</v>
      </c>
      <c r="D491">
        <v>0.19</v>
      </c>
      <c r="E491">
        <v>150</v>
      </c>
      <c r="F491" t="s">
        <v>135</v>
      </c>
      <c r="G491" t="s">
        <v>135</v>
      </c>
    </row>
    <row r="492" spans="1:7" x14ac:dyDescent="0.25">
      <c r="A492" s="1">
        <v>186</v>
      </c>
      <c r="B492">
        <v>861</v>
      </c>
      <c r="C492" t="s">
        <v>627</v>
      </c>
      <c r="D492">
        <v>0.19</v>
      </c>
      <c r="E492">
        <v>150</v>
      </c>
      <c r="F492" t="s">
        <v>135</v>
      </c>
      <c r="G492" t="s">
        <v>135</v>
      </c>
    </row>
    <row r="493" spans="1:7" x14ac:dyDescent="0.25">
      <c r="A493" s="1">
        <v>196</v>
      </c>
      <c r="B493">
        <v>5515</v>
      </c>
      <c r="C493" t="s">
        <v>628</v>
      </c>
      <c r="D493">
        <v>0.19</v>
      </c>
      <c r="E493">
        <v>150</v>
      </c>
      <c r="F493" t="s">
        <v>135</v>
      </c>
      <c r="G493" t="s">
        <v>135</v>
      </c>
    </row>
    <row r="494" spans="1:7" x14ac:dyDescent="0.25">
      <c r="A494" s="1">
        <v>200</v>
      </c>
      <c r="B494">
        <v>7975</v>
      </c>
      <c r="C494" t="s">
        <v>629</v>
      </c>
      <c r="D494">
        <v>0.19</v>
      </c>
      <c r="E494">
        <v>150</v>
      </c>
      <c r="F494" t="s">
        <v>135</v>
      </c>
      <c r="G494" t="s">
        <v>135</v>
      </c>
    </row>
    <row r="495" spans="1:7" x14ac:dyDescent="0.25">
      <c r="A495" s="1">
        <v>1</v>
      </c>
      <c r="B495">
        <v>501</v>
      </c>
      <c r="C495" t="s">
        <v>630</v>
      </c>
      <c r="D495">
        <v>0.19</v>
      </c>
      <c r="E495">
        <v>150</v>
      </c>
      <c r="F495" t="s">
        <v>137</v>
      </c>
      <c r="G495" t="s">
        <v>137</v>
      </c>
    </row>
    <row r="496" spans="1:7" x14ac:dyDescent="0.25">
      <c r="A496" s="1">
        <v>2</v>
      </c>
      <c r="B496">
        <v>280</v>
      </c>
      <c r="C496" t="s">
        <v>631</v>
      </c>
      <c r="D496">
        <v>0.19</v>
      </c>
      <c r="E496">
        <v>150</v>
      </c>
      <c r="F496" t="s">
        <v>137</v>
      </c>
      <c r="G496" t="s">
        <v>137</v>
      </c>
    </row>
    <row r="497" spans="1:7" x14ac:dyDescent="0.25">
      <c r="A497" s="1">
        <v>3</v>
      </c>
      <c r="B497">
        <v>269</v>
      </c>
      <c r="C497" t="s">
        <v>632</v>
      </c>
      <c r="D497">
        <v>0.19</v>
      </c>
      <c r="E497">
        <v>150</v>
      </c>
      <c r="F497" t="s">
        <v>137</v>
      </c>
      <c r="G497" t="s">
        <v>137</v>
      </c>
    </row>
    <row r="498" spans="1:7" x14ac:dyDescent="0.25">
      <c r="A498" s="1">
        <v>4</v>
      </c>
      <c r="B498">
        <v>289</v>
      </c>
      <c r="C498" t="s">
        <v>633</v>
      </c>
      <c r="D498">
        <v>0.19</v>
      </c>
      <c r="E498">
        <v>150</v>
      </c>
      <c r="F498" t="s">
        <v>137</v>
      </c>
      <c r="G498" t="s">
        <v>137</v>
      </c>
    </row>
    <row r="499" spans="1:7" x14ac:dyDescent="0.25">
      <c r="A499" s="1">
        <v>6</v>
      </c>
      <c r="B499">
        <v>937</v>
      </c>
      <c r="C499" t="s">
        <v>634</v>
      </c>
      <c r="D499">
        <v>0.19</v>
      </c>
      <c r="E499">
        <v>150</v>
      </c>
      <c r="F499" t="s">
        <v>137</v>
      </c>
      <c r="G499" t="s">
        <v>137</v>
      </c>
    </row>
    <row r="500" spans="1:7" x14ac:dyDescent="0.25">
      <c r="A500" s="1">
        <v>1</v>
      </c>
      <c r="B500">
        <v>1563</v>
      </c>
      <c r="C500" t="s">
        <v>635</v>
      </c>
      <c r="D500">
        <v>0.19</v>
      </c>
      <c r="E500">
        <v>150</v>
      </c>
      <c r="F500" t="s">
        <v>139</v>
      </c>
      <c r="G500" t="s">
        <v>139</v>
      </c>
    </row>
    <row r="501" spans="1:7" x14ac:dyDescent="0.25">
      <c r="A501" s="1">
        <v>2</v>
      </c>
      <c r="B501">
        <v>6003</v>
      </c>
      <c r="C501" t="s">
        <v>636</v>
      </c>
      <c r="D501">
        <v>0.19</v>
      </c>
      <c r="E501">
        <v>150</v>
      </c>
      <c r="F501" t="s">
        <v>139</v>
      </c>
      <c r="G501" t="s">
        <v>139</v>
      </c>
    </row>
    <row r="502" spans="1:7" x14ac:dyDescent="0.25">
      <c r="A502" s="1">
        <v>3</v>
      </c>
      <c r="B502">
        <v>311</v>
      </c>
      <c r="C502" t="s">
        <v>637</v>
      </c>
      <c r="D502">
        <v>0.19</v>
      </c>
      <c r="E502">
        <v>150</v>
      </c>
      <c r="F502" t="s">
        <v>139</v>
      </c>
      <c r="G502" t="s">
        <v>139</v>
      </c>
    </row>
    <row r="503" spans="1:7" x14ac:dyDescent="0.25">
      <c r="A503" s="1">
        <v>1</v>
      </c>
      <c r="B503">
        <v>402</v>
      </c>
      <c r="C503" t="s">
        <v>638</v>
      </c>
      <c r="D503">
        <v>0.19</v>
      </c>
      <c r="E503">
        <v>150</v>
      </c>
      <c r="F503" t="s">
        <v>141</v>
      </c>
      <c r="G503" t="s">
        <v>141</v>
      </c>
    </row>
    <row r="504" spans="1:7" x14ac:dyDescent="0.25">
      <c r="A504" s="1">
        <v>2</v>
      </c>
      <c r="B504">
        <v>1356</v>
      </c>
      <c r="C504" t="s">
        <v>639</v>
      </c>
      <c r="D504">
        <v>0.19</v>
      </c>
      <c r="E504">
        <v>150</v>
      </c>
      <c r="F504" t="s">
        <v>141</v>
      </c>
      <c r="G504" t="s">
        <v>141</v>
      </c>
    </row>
    <row r="505" spans="1:7" x14ac:dyDescent="0.25">
      <c r="A505" s="1">
        <v>3</v>
      </c>
      <c r="B505">
        <v>478</v>
      </c>
      <c r="C505" t="s">
        <v>640</v>
      </c>
      <c r="D505">
        <v>0.19</v>
      </c>
      <c r="E505">
        <v>150</v>
      </c>
      <c r="F505" t="s">
        <v>141</v>
      </c>
      <c r="G505" t="s">
        <v>141</v>
      </c>
    </row>
    <row r="506" spans="1:7" x14ac:dyDescent="0.25">
      <c r="A506" s="1">
        <v>1</v>
      </c>
      <c r="B506">
        <v>3307</v>
      </c>
      <c r="C506" t="s">
        <v>641</v>
      </c>
      <c r="D506">
        <v>0.19</v>
      </c>
      <c r="E506">
        <v>150</v>
      </c>
      <c r="F506" t="s">
        <v>143</v>
      </c>
      <c r="G506" t="s">
        <v>143</v>
      </c>
    </row>
    <row r="507" spans="1:7" x14ac:dyDescent="0.25">
      <c r="A507" s="1">
        <v>3</v>
      </c>
      <c r="B507">
        <v>199</v>
      </c>
      <c r="C507" t="s">
        <v>642</v>
      </c>
      <c r="D507">
        <v>0.19</v>
      </c>
      <c r="E507">
        <v>150</v>
      </c>
      <c r="F507" t="s">
        <v>143</v>
      </c>
      <c r="G507" t="s">
        <v>143</v>
      </c>
    </row>
    <row r="508" spans="1:7" x14ac:dyDescent="0.25">
      <c r="A508" s="1">
        <v>4</v>
      </c>
      <c r="B508">
        <v>279</v>
      </c>
      <c r="C508" t="s">
        <v>643</v>
      </c>
      <c r="D508">
        <v>0.19</v>
      </c>
      <c r="E508">
        <v>150</v>
      </c>
      <c r="F508" t="s">
        <v>143</v>
      </c>
      <c r="G508" t="s">
        <v>143</v>
      </c>
    </row>
    <row r="509" spans="1:7" x14ac:dyDescent="0.25">
      <c r="A509" s="1">
        <v>5</v>
      </c>
      <c r="B509">
        <v>489</v>
      </c>
      <c r="C509" t="s">
        <v>644</v>
      </c>
      <c r="D509">
        <v>0.19</v>
      </c>
      <c r="E509">
        <v>150</v>
      </c>
      <c r="F509" t="s">
        <v>143</v>
      </c>
      <c r="G509" t="s">
        <v>143</v>
      </c>
    </row>
    <row r="510" spans="1:7" x14ac:dyDescent="0.25">
      <c r="A510" s="1">
        <v>2</v>
      </c>
      <c r="B510">
        <v>7764</v>
      </c>
      <c r="C510" t="s">
        <v>645</v>
      </c>
      <c r="D510">
        <v>0.19</v>
      </c>
      <c r="E510">
        <v>150</v>
      </c>
      <c r="F510" t="s">
        <v>145</v>
      </c>
      <c r="G510" t="s">
        <v>145</v>
      </c>
    </row>
    <row r="511" spans="1:7" x14ac:dyDescent="0.25">
      <c r="A511" s="1">
        <v>1</v>
      </c>
      <c r="B511">
        <v>300</v>
      </c>
      <c r="C511" t="s">
        <v>646</v>
      </c>
      <c r="D511">
        <v>0.19</v>
      </c>
      <c r="E511">
        <v>150</v>
      </c>
      <c r="F511" t="s">
        <v>147</v>
      </c>
      <c r="G511" t="s">
        <v>147</v>
      </c>
    </row>
    <row r="512" spans="1:7" x14ac:dyDescent="0.25">
      <c r="A512" s="1">
        <v>2</v>
      </c>
      <c r="B512">
        <v>159</v>
      </c>
      <c r="C512" t="s">
        <v>647</v>
      </c>
      <c r="D512">
        <v>0.19</v>
      </c>
      <c r="E512">
        <v>150</v>
      </c>
      <c r="F512" t="s">
        <v>147</v>
      </c>
      <c r="G512" t="s">
        <v>147</v>
      </c>
    </row>
    <row r="513" spans="1:7" x14ac:dyDescent="0.25">
      <c r="A513" s="1">
        <v>3</v>
      </c>
      <c r="B513">
        <v>2978</v>
      </c>
      <c r="C513" t="s">
        <v>648</v>
      </c>
      <c r="D513">
        <v>0.19</v>
      </c>
      <c r="E513">
        <v>150</v>
      </c>
      <c r="F513" t="s">
        <v>147</v>
      </c>
      <c r="G513" t="s">
        <v>147</v>
      </c>
    </row>
    <row r="514" spans="1:7" x14ac:dyDescent="0.25">
      <c r="A514" s="1">
        <v>1</v>
      </c>
      <c r="B514">
        <v>5336</v>
      </c>
      <c r="C514" t="s">
        <v>649</v>
      </c>
      <c r="D514">
        <v>0.19</v>
      </c>
      <c r="E514">
        <v>150</v>
      </c>
      <c r="F514" t="s">
        <v>149</v>
      </c>
      <c r="G514" t="s">
        <v>149</v>
      </c>
    </row>
    <row r="515" spans="1:7" x14ac:dyDescent="0.25">
      <c r="A515" s="1">
        <v>2</v>
      </c>
      <c r="B515">
        <v>608</v>
      </c>
      <c r="C515" t="s">
        <v>650</v>
      </c>
      <c r="D515">
        <v>0.19</v>
      </c>
      <c r="E515">
        <v>150</v>
      </c>
      <c r="F515" t="s">
        <v>149</v>
      </c>
      <c r="G515" t="s">
        <v>149</v>
      </c>
    </row>
    <row r="516" spans="1:7" x14ac:dyDescent="0.25">
      <c r="A516" s="1">
        <v>3</v>
      </c>
      <c r="B516">
        <v>248</v>
      </c>
      <c r="C516" t="s">
        <v>651</v>
      </c>
      <c r="D516">
        <v>0.19</v>
      </c>
      <c r="E516">
        <v>150</v>
      </c>
      <c r="F516" t="s">
        <v>149</v>
      </c>
      <c r="G516" t="s">
        <v>149</v>
      </c>
    </row>
    <row r="517" spans="1:7" x14ac:dyDescent="0.25">
      <c r="A517" s="1">
        <v>4</v>
      </c>
      <c r="B517">
        <v>201</v>
      </c>
      <c r="C517" t="s">
        <v>652</v>
      </c>
      <c r="D517">
        <v>0.19</v>
      </c>
      <c r="E517">
        <v>150</v>
      </c>
      <c r="F517" t="s">
        <v>149</v>
      </c>
      <c r="G517" t="s">
        <v>149</v>
      </c>
    </row>
    <row r="518" spans="1:7" x14ac:dyDescent="0.25">
      <c r="A518" s="1">
        <v>5</v>
      </c>
      <c r="B518">
        <v>3313</v>
      </c>
      <c r="C518" t="s">
        <v>653</v>
      </c>
      <c r="D518">
        <v>0.19</v>
      </c>
      <c r="E518">
        <v>150</v>
      </c>
      <c r="F518" t="s">
        <v>149</v>
      </c>
      <c r="G518" t="s">
        <v>149</v>
      </c>
    </row>
    <row r="519" spans="1:7" x14ac:dyDescent="0.25">
      <c r="A519" s="1">
        <v>6</v>
      </c>
      <c r="B519">
        <v>314</v>
      </c>
      <c r="C519" t="s">
        <v>654</v>
      </c>
      <c r="D519">
        <v>0.19</v>
      </c>
      <c r="E519">
        <v>150</v>
      </c>
      <c r="F519" t="s">
        <v>149</v>
      </c>
      <c r="G519" t="s">
        <v>149</v>
      </c>
    </row>
    <row r="520" spans="1:7" x14ac:dyDescent="0.25">
      <c r="A520" s="1">
        <v>1</v>
      </c>
      <c r="B520">
        <v>175</v>
      </c>
      <c r="C520" t="s">
        <v>655</v>
      </c>
      <c r="D520">
        <v>0.19</v>
      </c>
      <c r="E520">
        <v>150</v>
      </c>
      <c r="F520" t="s">
        <v>151</v>
      </c>
      <c r="G520" t="s">
        <v>151</v>
      </c>
    </row>
    <row r="521" spans="1:7" x14ac:dyDescent="0.25">
      <c r="A521" s="1">
        <v>2</v>
      </c>
      <c r="B521">
        <v>168</v>
      </c>
      <c r="C521" t="s">
        <v>656</v>
      </c>
      <c r="D521">
        <v>0.19</v>
      </c>
      <c r="E521">
        <v>150</v>
      </c>
      <c r="F521" t="s">
        <v>151</v>
      </c>
      <c r="G521" t="s">
        <v>151</v>
      </c>
    </row>
    <row r="522" spans="1:7" x14ac:dyDescent="0.25">
      <c r="A522" s="1">
        <v>3</v>
      </c>
      <c r="B522">
        <v>1929</v>
      </c>
      <c r="C522" t="s">
        <v>657</v>
      </c>
      <c r="D522">
        <v>0.19</v>
      </c>
      <c r="E522">
        <v>150</v>
      </c>
      <c r="F522" t="s">
        <v>151</v>
      </c>
      <c r="G522" t="s">
        <v>151</v>
      </c>
    </row>
    <row r="523" spans="1:7" x14ac:dyDescent="0.25">
      <c r="A523" s="1">
        <v>4</v>
      </c>
      <c r="B523">
        <v>153</v>
      </c>
      <c r="C523" t="s">
        <v>658</v>
      </c>
      <c r="D523">
        <v>0.19</v>
      </c>
      <c r="E523">
        <v>150</v>
      </c>
      <c r="F523" t="s">
        <v>151</v>
      </c>
      <c r="G523" t="s">
        <v>151</v>
      </c>
    </row>
    <row r="524" spans="1:7" x14ac:dyDescent="0.25">
      <c r="A524" s="1">
        <v>5</v>
      </c>
      <c r="B524">
        <v>218</v>
      </c>
      <c r="C524" t="s">
        <v>659</v>
      </c>
      <c r="D524">
        <v>0.19</v>
      </c>
      <c r="E524">
        <v>150</v>
      </c>
      <c r="F524" t="s">
        <v>151</v>
      </c>
      <c r="G524" t="s">
        <v>151</v>
      </c>
    </row>
    <row r="525" spans="1:7" x14ac:dyDescent="0.25">
      <c r="A525" s="1">
        <v>6</v>
      </c>
      <c r="B525">
        <v>216</v>
      </c>
      <c r="C525" t="s">
        <v>660</v>
      </c>
      <c r="D525">
        <v>0.19</v>
      </c>
      <c r="E525">
        <v>150</v>
      </c>
      <c r="F525" t="s">
        <v>151</v>
      </c>
      <c r="G525" t="s">
        <v>151</v>
      </c>
    </row>
    <row r="526" spans="1:7" x14ac:dyDescent="0.25">
      <c r="A526" s="1">
        <v>7</v>
      </c>
      <c r="B526">
        <v>441</v>
      </c>
      <c r="C526" t="s">
        <v>661</v>
      </c>
      <c r="D526">
        <v>0.19</v>
      </c>
      <c r="E526">
        <v>150</v>
      </c>
      <c r="F526" t="s">
        <v>151</v>
      </c>
      <c r="G526" t="s">
        <v>151</v>
      </c>
    </row>
    <row r="527" spans="1:7" x14ac:dyDescent="0.25">
      <c r="A527" s="1">
        <v>8</v>
      </c>
      <c r="B527">
        <v>230</v>
      </c>
      <c r="C527" t="s">
        <v>662</v>
      </c>
      <c r="D527">
        <v>0.19</v>
      </c>
      <c r="E527">
        <v>150</v>
      </c>
      <c r="F527" t="s">
        <v>151</v>
      </c>
      <c r="G527" t="s">
        <v>151</v>
      </c>
    </row>
    <row r="528" spans="1:7" x14ac:dyDescent="0.25">
      <c r="A528" s="1">
        <v>9</v>
      </c>
      <c r="B528">
        <v>192</v>
      </c>
      <c r="C528" t="s">
        <v>663</v>
      </c>
      <c r="D528">
        <v>0.19</v>
      </c>
      <c r="E528">
        <v>150</v>
      </c>
      <c r="F528" t="s">
        <v>151</v>
      </c>
      <c r="G528" t="s">
        <v>151</v>
      </c>
    </row>
    <row r="529" spans="1:7" x14ac:dyDescent="0.25">
      <c r="A529" s="1">
        <v>10</v>
      </c>
      <c r="B529">
        <v>253</v>
      </c>
      <c r="C529" t="s">
        <v>664</v>
      </c>
      <c r="D529">
        <v>0.19</v>
      </c>
      <c r="E529">
        <v>150</v>
      </c>
      <c r="F529" t="s">
        <v>151</v>
      </c>
      <c r="G529" t="s">
        <v>151</v>
      </c>
    </row>
    <row r="530" spans="1:7" x14ac:dyDescent="0.25">
      <c r="A530" s="1">
        <v>11</v>
      </c>
      <c r="B530">
        <v>230</v>
      </c>
      <c r="C530" t="s">
        <v>665</v>
      </c>
      <c r="D530">
        <v>0.19</v>
      </c>
      <c r="E530">
        <v>150</v>
      </c>
      <c r="F530" t="s">
        <v>151</v>
      </c>
      <c r="G530" t="s">
        <v>151</v>
      </c>
    </row>
    <row r="531" spans="1:7" x14ac:dyDescent="0.25">
      <c r="A531" s="1">
        <v>12</v>
      </c>
      <c r="B531">
        <v>274</v>
      </c>
      <c r="C531" t="s">
        <v>666</v>
      </c>
      <c r="D531">
        <v>0.19</v>
      </c>
      <c r="E531">
        <v>150</v>
      </c>
      <c r="F531" t="s">
        <v>151</v>
      </c>
      <c r="G531" t="s">
        <v>151</v>
      </c>
    </row>
    <row r="532" spans="1:7" x14ac:dyDescent="0.25">
      <c r="A532" s="1">
        <v>13</v>
      </c>
      <c r="B532">
        <v>319</v>
      </c>
      <c r="C532" t="s">
        <v>667</v>
      </c>
      <c r="D532">
        <v>0.19</v>
      </c>
      <c r="E532">
        <v>150</v>
      </c>
      <c r="F532" t="s">
        <v>151</v>
      </c>
      <c r="G532" t="s">
        <v>151</v>
      </c>
    </row>
    <row r="533" spans="1:7" x14ac:dyDescent="0.25">
      <c r="A533" s="1">
        <v>14</v>
      </c>
      <c r="B533">
        <v>2074</v>
      </c>
      <c r="C533" t="s">
        <v>668</v>
      </c>
      <c r="D533">
        <v>0.19</v>
      </c>
      <c r="E533">
        <v>150</v>
      </c>
      <c r="F533" t="s">
        <v>151</v>
      </c>
      <c r="G533" t="s">
        <v>151</v>
      </c>
    </row>
    <row r="534" spans="1:7" x14ac:dyDescent="0.25">
      <c r="A534" s="1">
        <v>15</v>
      </c>
      <c r="B534">
        <v>517</v>
      </c>
      <c r="C534" t="s">
        <v>669</v>
      </c>
      <c r="D534">
        <v>0.19</v>
      </c>
      <c r="E534">
        <v>150</v>
      </c>
      <c r="F534" t="s">
        <v>151</v>
      </c>
      <c r="G534" t="s">
        <v>151</v>
      </c>
    </row>
    <row r="535" spans="1:7" x14ac:dyDescent="0.25">
      <c r="A535" s="1">
        <v>16</v>
      </c>
      <c r="B535">
        <v>422</v>
      </c>
      <c r="C535" t="s">
        <v>670</v>
      </c>
      <c r="D535">
        <v>0.19</v>
      </c>
      <c r="E535">
        <v>150</v>
      </c>
      <c r="F535" t="s">
        <v>151</v>
      </c>
      <c r="G535" t="s">
        <v>151</v>
      </c>
    </row>
    <row r="536" spans="1:7" x14ac:dyDescent="0.25">
      <c r="A536" s="1">
        <v>1</v>
      </c>
      <c r="B536">
        <v>258</v>
      </c>
      <c r="C536" t="s">
        <v>671</v>
      </c>
      <c r="D536">
        <v>0.19</v>
      </c>
      <c r="E536">
        <v>150</v>
      </c>
      <c r="F536" t="s">
        <v>153</v>
      </c>
      <c r="G536" t="s">
        <v>153</v>
      </c>
    </row>
    <row r="537" spans="1:7" x14ac:dyDescent="0.25">
      <c r="A537" s="1">
        <v>2</v>
      </c>
      <c r="B537">
        <v>156</v>
      </c>
      <c r="C537" t="s">
        <v>672</v>
      </c>
      <c r="D537">
        <v>0.19</v>
      </c>
      <c r="E537">
        <v>150</v>
      </c>
      <c r="F537" t="s">
        <v>153</v>
      </c>
      <c r="G537" t="s">
        <v>153</v>
      </c>
    </row>
    <row r="538" spans="1:7" x14ac:dyDescent="0.25">
      <c r="A538" s="1">
        <v>1</v>
      </c>
      <c r="B538">
        <v>685</v>
      </c>
      <c r="C538" t="s">
        <v>673</v>
      </c>
      <c r="D538">
        <v>0.19</v>
      </c>
      <c r="E538">
        <v>150</v>
      </c>
      <c r="F538" t="s">
        <v>155</v>
      </c>
      <c r="G538" t="s">
        <v>155</v>
      </c>
    </row>
    <row r="539" spans="1:7" x14ac:dyDescent="0.25">
      <c r="A539" s="1">
        <v>2</v>
      </c>
      <c r="B539">
        <v>171</v>
      </c>
      <c r="C539" t="s">
        <v>674</v>
      </c>
      <c r="D539">
        <v>0.19</v>
      </c>
      <c r="E539">
        <v>150</v>
      </c>
      <c r="F539" t="s">
        <v>155</v>
      </c>
      <c r="G539" t="s">
        <v>155</v>
      </c>
    </row>
    <row r="540" spans="1:7" x14ac:dyDescent="0.25">
      <c r="A540" s="1">
        <v>3</v>
      </c>
      <c r="B540">
        <v>1289</v>
      </c>
      <c r="C540" t="s">
        <v>675</v>
      </c>
      <c r="D540">
        <v>0.19</v>
      </c>
      <c r="E540">
        <v>150</v>
      </c>
      <c r="F540" t="s">
        <v>155</v>
      </c>
      <c r="G540" t="s">
        <v>155</v>
      </c>
    </row>
    <row r="541" spans="1:7" x14ac:dyDescent="0.25">
      <c r="A541" s="1">
        <v>4</v>
      </c>
      <c r="B541">
        <v>287</v>
      </c>
      <c r="C541" t="s">
        <v>676</v>
      </c>
      <c r="D541">
        <v>0.19</v>
      </c>
      <c r="E541">
        <v>150</v>
      </c>
      <c r="F541" t="s">
        <v>155</v>
      </c>
      <c r="G541" t="s">
        <v>155</v>
      </c>
    </row>
    <row r="542" spans="1:7" x14ac:dyDescent="0.25">
      <c r="A542" s="1">
        <v>5</v>
      </c>
      <c r="B542">
        <v>199</v>
      </c>
      <c r="C542" t="s">
        <v>677</v>
      </c>
      <c r="D542">
        <v>0.19</v>
      </c>
      <c r="E542">
        <v>150</v>
      </c>
      <c r="F542" t="s">
        <v>155</v>
      </c>
      <c r="G542" t="s">
        <v>155</v>
      </c>
    </row>
    <row r="543" spans="1:7" x14ac:dyDescent="0.25">
      <c r="A543" s="1">
        <v>1</v>
      </c>
      <c r="B543">
        <v>294</v>
      </c>
      <c r="C543" t="s">
        <v>678</v>
      </c>
      <c r="D543">
        <v>0.19</v>
      </c>
      <c r="E543">
        <v>150</v>
      </c>
      <c r="F543" t="s">
        <v>157</v>
      </c>
      <c r="G543" t="s">
        <v>157</v>
      </c>
    </row>
    <row r="544" spans="1:7" x14ac:dyDescent="0.25">
      <c r="A544" s="1">
        <v>2</v>
      </c>
      <c r="B544">
        <v>347</v>
      </c>
      <c r="C544" t="s">
        <v>679</v>
      </c>
      <c r="D544">
        <v>0.19</v>
      </c>
      <c r="E544">
        <v>150</v>
      </c>
      <c r="F544" t="s">
        <v>157</v>
      </c>
      <c r="G544" t="s">
        <v>157</v>
      </c>
    </row>
    <row r="545" spans="1:7" x14ac:dyDescent="0.25">
      <c r="A545" s="1">
        <v>3</v>
      </c>
      <c r="B545">
        <v>150</v>
      </c>
      <c r="C545" t="s">
        <v>680</v>
      </c>
      <c r="D545">
        <v>0.19</v>
      </c>
      <c r="E545">
        <v>150</v>
      </c>
      <c r="F545" t="s">
        <v>157</v>
      </c>
      <c r="G545" t="s">
        <v>157</v>
      </c>
    </row>
    <row r="546" spans="1:7" x14ac:dyDescent="0.25">
      <c r="A546" s="1">
        <v>4</v>
      </c>
      <c r="B546">
        <v>850</v>
      </c>
      <c r="C546" t="s">
        <v>681</v>
      </c>
      <c r="D546">
        <v>0.19</v>
      </c>
      <c r="E546">
        <v>150</v>
      </c>
      <c r="F546" t="s">
        <v>157</v>
      </c>
      <c r="G546" t="s">
        <v>157</v>
      </c>
    </row>
    <row r="547" spans="1:7" x14ac:dyDescent="0.25">
      <c r="A547" s="1">
        <v>5</v>
      </c>
      <c r="B547">
        <v>215</v>
      </c>
      <c r="C547" t="s">
        <v>682</v>
      </c>
      <c r="D547">
        <v>0.19</v>
      </c>
      <c r="E547">
        <v>150</v>
      </c>
      <c r="F547" t="s">
        <v>157</v>
      </c>
      <c r="G547" t="s">
        <v>157</v>
      </c>
    </row>
    <row r="548" spans="1:7" x14ac:dyDescent="0.25">
      <c r="A548" s="1">
        <v>6</v>
      </c>
      <c r="B548">
        <v>169</v>
      </c>
      <c r="C548" t="s">
        <v>683</v>
      </c>
      <c r="D548">
        <v>0.19</v>
      </c>
      <c r="E548">
        <v>150</v>
      </c>
      <c r="F548" t="s">
        <v>157</v>
      </c>
      <c r="G548" t="s">
        <v>157</v>
      </c>
    </row>
    <row r="549" spans="1:7" x14ac:dyDescent="0.25">
      <c r="A549" s="1">
        <v>7</v>
      </c>
      <c r="B549">
        <v>230</v>
      </c>
      <c r="C549" t="s">
        <v>684</v>
      </c>
      <c r="D549">
        <v>0.19</v>
      </c>
      <c r="E549">
        <v>150</v>
      </c>
      <c r="F549" t="s">
        <v>157</v>
      </c>
      <c r="G549" t="s">
        <v>157</v>
      </c>
    </row>
    <row r="550" spans="1:7" x14ac:dyDescent="0.25">
      <c r="A550" s="1">
        <v>8</v>
      </c>
      <c r="B550">
        <v>336</v>
      </c>
      <c r="C550" t="s">
        <v>685</v>
      </c>
      <c r="D550">
        <v>0.19</v>
      </c>
      <c r="E550">
        <v>150</v>
      </c>
      <c r="F550" t="s">
        <v>157</v>
      </c>
      <c r="G550" t="s">
        <v>157</v>
      </c>
    </row>
    <row r="551" spans="1:7" x14ac:dyDescent="0.25">
      <c r="A551" s="1">
        <v>1</v>
      </c>
      <c r="B551">
        <v>253</v>
      </c>
      <c r="C551" t="s">
        <v>686</v>
      </c>
      <c r="D551">
        <v>0.19</v>
      </c>
      <c r="E551">
        <v>150</v>
      </c>
      <c r="F551" t="s">
        <v>159</v>
      </c>
      <c r="G551" t="s">
        <v>159</v>
      </c>
    </row>
    <row r="552" spans="1:7" x14ac:dyDescent="0.25">
      <c r="A552" s="1">
        <v>2</v>
      </c>
      <c r="B552">
        <v>1517</v>
      </c>
      <c r="C552" t="s">
        <v>687</v>
      </c>
      <c r="D552">
        <v>0.19</v>
      </c>
      <c r="E552">
        <v>150</v>
      </c>
      <c r="F552" t="s">
        <v>159</v>
      </c>
      <c r="G552" t="s">
        <v>159</v>
      </c>
    </row>
    <row r="553" spans="1:7" x14ac:dyDescent="0.25">
      <c r="A553" s="1">
        <v>3</v>
      </c>
      <c r="B553">
        <v>585</v>
      </c>
      <c r="C553" t="s">
        <v>688</v>
      </c>
      <c r="D553">
        <v>0.19</v>
      </c>
      <c r="E553">
        <v>150</v>
      </c>
      <c r="F553" t="s">
        <v>159</v>
      </c>
      <c r="G553" t="s">
        <v>159</v>
      </c>
    </row>
    <row r="554" spans="1:7" x14ac:dyDescent="0.25">
      <c r="A554" s="1">
        <v>4</v>
      </c>
      <c r="B554">
        <v>439</v>
      </c>
      <c r="C554" t="s">
        <v>689</v>
      </c>
      <c r="D554">
        <v>0.19</v>
      </c>
      <c r="E554">
        <v>150</v>
      </c>
      <c r="F554" t="s">
        <v>159</v>
      </c>
      <c r="G554" t="s">
        <v>159</v>
      </c>
    </row>
    <row r="555" spans="1:7" x14ac:dyDescent="0.25">
      <c r="A555" s="1">
        <v>5</v>
      </c>
      <c r="B555">
        <v>254</v>
      </c>
      <c r="C555" t="s">
        <v>690</v>
      </c>
      <c r="D555">
        <v>0.19</v>
      </c>
      <c r="E555">
        <v>150</v>
      </c>
      <c r="F555" t="s">
        <v>159</v>
      </c>
      <c r="G555" t="s">
        <v>159</v>
      </c>
    </row>
    <row r="556" spans="1:7" x14ac:dyDescent="0.25">
      <c r="A556" s="1">
        <v>6</v>
      </c>
      <c r="B556">
        <v>271</v>
      </c>
      <c r="C556" t="s">
        <v>691</v>
      </c>
      <c r="D556">
        <v>0.19</v>
      </c>
      <c r="E556">
        <v>150</v>
      </c>
      <c r="F556" t="s">
        <v>159</v>
      </c>
      <c r="G556" t="s">
        <v>159</v>
      </c>
    </row>
    <row r="557" spans="1:7" x14ac:dyDescent="0.25">
      <c r="A557" s="1">
        <v>7</v>
      </c>
      <c r="B557">
        <v>2273</v>
      </c>
      <c r="C557" t="s">
        <v>692</v>
      </c>
      <c r="D557">
        <v>0.19</v>
      </c>
      <c r="E557">
        <v>150</v>
      </c>
      <c r="F557" t="s">
        <v>159</v>
      </c>
      <c r="G557" t="s">
        <v>159</v>
      </c>
    </row>
    <row r="558" spans="1:7" x14ac:dyDescent="0.25">
      <c r="A558" s="1">
        <v>1</v>
      </c>
      <c r="B558">
        <v>704</v>
      </c>
      <c r="C558" t="s">
        <v>693</v>
      </c>
      <c r="D558">
        <v>0.19</v>
      </c>
      <c r="E558">
        <v>150</v>
      </c>
      <c r="F558" t="s">
        <v>161</v>
      </c>
      <c r="G558" t="s">
        <v>161</v>
      </c>
    </row>
    <row r="559" spans="1:7" x14ac:dyDescent="0.25">
      <c r="A559" s="1">
        <v>2</v>
      </c>
      <c r="B559">
        <v>1525</v>
      </c>
      <c r="C559" t="s">
        <v>694</v>
      </c>
      <c r="D559">
        <v>0.19</v>
      </c>
      <c r="E559">
        <v>150</v>
      </c>
      <c r="F559" t="s">
        <v>161</v>
      </c>
      <c r="G559" t="s">
        <v>161</v>
      </c>
    </row>
    <row r="560" spans="1:7" x14ac:dyDescent="0.25">
      <c r="A560" s="1">
        <v>3</v>
      </c>
      <c r="B560">
        <v>176</v>
      </c>
      <c r="C560" t="s">
        <v>695</v>
      </c>
      <c r="D560">
        <v>0.19</v>
      </c>
      <c r="E560">
        <v>150</v>
      </c>
      <c r="F560" t="s">
        <v>161</v>
      </c>
      <c r="G560" t="s">
        <v>161</v>
      </c>
    </row>
    <row r="561" spans="1:7" x14ac:dyDescent="0.25">
      <c r="A561" s="1">
        <v>4</v>
      </c>
      <c r="B561">
        <v>179</v>
      </c>
      <c r="C561" t="s">
        <v>696</v>
      </c>
      <c r="D561">
        <v>0.19</v>
      </c>
      <c r="E561">
        <v>150</v>
      </c>
      <c r="F561" t="s">
        <v>161</v>
      </c>
      <c r="G561" t="s">
        <v>161</v>
      </c>
    </row>
    <row r="562" spans="1:7" x14ac:dyDescent="0.25">
      <c r="A562" s="1">
        <v>5</v>
      </c>
      <c r="B562">
        <v>192</v>
      </c>
      <c r="C562" t="s">
        <v>697</v>
      </c>
      <c r="D562">
        <v>0.19</v>
      </c>
      <c r="E562">
        <v>150</v>
      </c>
      <c r="F562" t="s">
        <v>161</v>
      </c>
      <c r="G562" t="s">
        <v>161</v>
      </c>
    </row>
    <row r="563" spans="1:7" x14ac:dyDescent="0.25">
      <c r="A563" s="1">
        <v>1</v>
      </c>
      <c r="B563">
        <v>392</v>
      </c>
      <c r="C563" t="s">
        <v>698</v>
      </c>
      <c r="D563">
        <v>0.19</v>
      </c>
      <c r="E563">
        <v>150</v>
      </c>
      <c r="F563" t="s">
        <v>163</v>
      </c>
      <c r="G563" t="s">
        <v>163</v>
      </c>
    </row>
    <row r="564" spans="1:7" x14ac:dyDescent="0.25">
      <c r="A564" s="1">
        <v>2</v>
      </c>
      <c r="B564">
        <v>586</v>
      </c>
      <c r="C564" t="s">
        <v>699</v>
      </c>
      <c r="D564">
        <v>0.19</v>
      </c>
      <c r="E564">
        <v>150</v>
      </c>
      <c r="F564" t="s">
        <v>163</v>
      </c>
      <c r="G564" t="s">
        <v>163</v>
      </c>
    </row>
    <row r="565" spans="1:7" x14ac:dyDescent="0.25">
      <c r="A565" s="1">
        <v>3</v>
      </c>
      <c r="B565">
        <v>187</v>
      </c>
      <c r="C565" t="s">
        <v>700</v>
      </c>
      <c r="D565">
        <v>0.19</v>
      </c>
      <c r="E565">
        <v>150</v>
      </c>
      <c r="F565" t="s">
        <v>163</v>
      </c>
      <c r="G565" t="s">
        <v>163</v>
      </c>
    </row>
    <row r="566" spans="1:7" x14ac:dyDescent="0.25">
      <c r="A566" s="1">
        <v>4</v>
      </c>
      <c r="B566">
        <v>401</v>
      </c>
      <c r="C566" t="s">
        <v>701</v>
      </c>
      <c r="D566">
        <v>0.19</v>
      </c>
      <c r="E566">
        <v>150</v>
      </c>
      <c r="F566" t="s">
        <v>163</v>
      </c>
      <c r="G566" t="s">
        <v>163</v>
      </c>
    </row>
    <row r="567" spans="1:7" x14ac:dyDescent="0.25">
      <c r="A567" s="1">
        <v>5</v>
      </c>
      <c r="B567">
        <v>191</v>
      </c>
      <c r="C567" t="s">
        <v>702</v>
      </c>
      <c r="D567">
        <v>0.19</v>
      </c>
      <c r="E567">
        <v>150</v>
      </c>
      <c r="F567" t="s">
        <v>163</v>
      </c>
      <c r="G567" t="s">
        <v>163</v>
      </c>
    </row>
    <row r="568" spans="1:7" x14ac:dyDescent="0.25">
      <c r="A568" s="1">
        <v>6</v>
      </c>
      <c r="B568">
        <v>252</v>
      </c>
      <c r="C568" t="s">
        <v>703</v>
      </c>
      <c r="D568">
        <v>0.19</v>
      </c>
      <c r="E568">
        <v>150</v>
      </c>
      <c r="F568" t="s">
        <v>163</v>
      </c>
      <c r="G568" t="s">
        <v>163</v>
      </c>
    </row>
    <row r="569" spans="1:7" x14ac:dyDescent="0.25">
      <c r="A569" s="1">
        <v>7</v>
      </c>
      <c r="B569">
        <v>238</v>
      </c>
      <c r="C569" t="s">
        <v>704</v>
      </c>
      <c r="D569">
        <v>0.19</v>
      </c>
      <c r="E569">
        <v>150</v>
      </c>
      <c r="F569" t="s">
        <v>163</v>
      </c>
      <c r="G569" t="s">
        <v>163</v>
      </c>
    </row>
    <row r="570" spans="1:7" x14ac:dyDescent="0.25">
      <c r="A570" s="1">
        <v>8</v>
      </c>
      <c r="B570">
        <v>688</v>
      </c>
      <c r="C570" t="s">
        <v>705</v>
      </c>
      <c r="D570">
        <v>0.19</v>
      </c>
      <c r="E570">
        <v>150</v>
      </c>
      <c r="F570" t="s">
        <v>163</v>
      </c>
      <c r="G570" t="s">
        <v>163</v>
      </c>
    </row>
    <row r="571" spans="1:7" x14ac:dyDescent="0.25">
      <c r="A571" s="1">
        <v>9</v>
      </c>
      <c r="B571">
        <v>1641</v>
      </c>
      <c r="C571" t="s">
        <v>706</v>
      </c>
      <c r="D571">
        <v>0.19</v>
      </c>
      <c r="E571">
        <v>150</v>
      </c>
      <c r="F571" t="s">
        <v>163</v>
      </c>
      <c r="G571" t="s">
        <v>163</v>
      </c>
    </row>
    <row r="572" spans="1:7" x14ac:dyDescent="0.25">
      <c r="A572" s="1">
        <v>10</v>
      </c>
      <c r="B572">
        <v>490</v>
      </c>
      <c r="C572" t="s">
        <v>707</v>
      </c>
      <c r="D572">
        <v>0.19</v>
      </c>
      <c r="E572">
        <v>150</v>
      </c>
      <c r="F572" t="s">
        <v>163</v>
      </c>
      <c r="G572" t="s">
        <v>163</v>
      </c>
    </row>
    <row r="573" spans="1:7" x14ac:dyDescent="0.25">
      <c r="A573" s="1">
        <v>11</v>
      </c>
      <c r="B573">
        <v>767</v>
      </c>
      <c r="C573" t="s">
        <v>708</v>
      </c>
      <c r="D573">
        <v>0.19</v>
      </c>
      <c r="E573">
        <v>150</v>
      </c>
      <c r="F573" t="s">
        <v>163</v>
      </c>
      <c r="G573" t="s">
        <v>163</v>
      </c>
    </row>
    <row r="574" spans="1:7" x14ac:dyDescent="0.25">
      <c r="A574" s="1">
        <v>12</v>
      </c>
      <c r="B574">
        <v>326</v>
      </c>
      <c r="C574" t="s">
        <v>709</v>
      </c>
      <c r="D574">
        <v>0.19</v>
      </c>
      <c r="E574">
        <v>150</v>
      </c>
      <c r="F574" t="s">
        <v>163</v>
      </c>
      <c r="G574" t="s">
        <v>163</v>
      </c>
    </row>
    <row r="575" spans="1:7" x14ac:dyDescent="0.25">
      <c r="A575" s="1">
        <v>13</v>
      </c>
      <c r="B575">
        <v>502</v>
      </c>
      <c r="C575" t="s">
        <v>710</v>
      </c>
      <c r="D575">
        <v>0.19</v>
      </c>
      <c r="E575">
        <v>150</v>
      </c>
      <c r="F575" t="s">
        <v>163</v>
      </c>
      <c r="G575" t="s">
        <v>163</v>
      </c>
    </row>
    <row r="576" spans="1:7" x14ac:dyDescent="0.25">
      <c r="A576" s="1">
        <v>14</v>
      </c>
      <c r="B576">
        <v>335</v>
      </c>
      <c r="C576" t="s">
        <v>711</v>
      </c>
      <c r="D576">
        <v>0.19</v>
      </c>
      <c r="E576">
        <v>150</v>
      </c>
      <c r="F576" t="s">
        <v>163</v>
      </c>
      <c r="G576" t="s">
        <v>163</v>
      </c>
    </row>
    <row r="577" spans="1:7" x14ac:dyDescent="0.25">
      <c r="A577" s="1">
        <v>15</v>
      </c>
      <c r="B577">
        <v>160</v>
      </c>
      <c r="C577" t="s">
        <v>712</v>
      </c>
      <c r="D577">
        <v>0.19</v>
      </c>
      <c r="E577">
        <v>150</v>
      </c>
      <c r="F577" t="s">
        <v>163</v>
      </c>
      <c r="G577" t="s">
        <v>163</v>
      </c>
    </row>
    <row r="578" spans="1:7" x14ac:dyDescent="0.25">
      <c r="A578" s="1">
        <v>16</v>
      </c>
      <c r="B578">
        <v>326</v>
      </c>
      <c r="C578" t="s">
        <v>713</v>
      </c>
      <c r="D578">
        <v>0.19</v>
      </c>
      <c r="E578">
        <v>150</v>
      </c>
      <c r="F578" t="s">
        <v>163</v>
      </c>
      <c r="G578" t="s">
        <v>163</v>
      </c>
    </row>
    <row r="579" spans="1:7" x14ac:dyDescent="0.25">
      <c r="A579" s="1">
        <v>17</v>
      </c>
      <c r="B579">
        <v>270</v>
      </c>
      <c r="C579" t="s">
        <v>714</v>
      </c>
      <c r="D579">
        <v>0.19</v>
      </c>
      <c r="E579">
        <v>150</v>
      </c>
      <c r="F579" t="s">
        <v>163</v>
      </c>
      <c r="G579" t="s">
        <v>163</v>
      </c>
    </row>
    <row r="580" spans="1:7" x14ac:dyDescent="0.25">
      <c r="A580" s="1">
        <v>1</v>
      </c>
      <c r="B580">
        <v>184</v>
      </c>
      <c r="C580" t="s">
        <v>715</v>
      </c>
      <c r="D580">
        <v>0.19</v>
      </c>
      <c r="E580">
        <v>150</v>
      </c>
      <c r="F580" t="s">
        <v>165</v>
      </c>
      <c r="G580" t="s">
        <v>165</v>
      </c>
    </row>
    <row r="581" spans="1:7" x14ac:dyDescent="0.25">
      <c r="A581" s="1">
        <v>2</v>
      </c>
      <c r="B581">
        <v>328</v>
      </c>
      <c r="C581" t="s">
        <v>716</v>
      </c>
      <c r="D581">
        <v>0.19</v>
      </c>
      <c r="E581">
        <v>150</v>
      </c>
      <c r="F581" t="s">
        <v>165</v>
      </c>
      <c r="G581" t="s">
        <v>165</v>
      </c>
    </row>
    <row r="582" spans="1:7" x14ac:dyDescent="0.25">
      <c r="A582" s="1">
        <v>3</v>
      </c>
      <c r="B582">
        <v>152</v>
      </c>
      <c r="C582" t="s">
        <v>717</v>
      </c>
      <c r="D582">
        <v>0.19</v>
      </c>
      <c r="E582">
        <v>150</v>
      </c>
      <c r="F582" t="s">
        <v>165</v>
      </c>
      <c r="G582" t="s">
        <v>165</v>
      </c>
    </row>
    <row r="583" spans="1:7" x14ac:dyDescent="0.25">
      <c r="A583" s="1">
        <v>4</v>
      </c>
      <c r="B583">
        <v>461</v>
      </c>
      <c r="C583" t="s">
        <v>718</v>
      </c>
      <c r="D583">
        <v>0.19</v>
      </c>
      <c r="E583">
        <v>150</v>
      </c>
      <c r="F583" t="s">
        <v>165</v>
      </c>
      <c r="G583" t="s">
        <v>165</v>
      </c>
    </row>
    <row r="584" spans="1:7" x14ac:dyDescent="0.25">
      <c r="A584" s="1">
        <v>5</v>
      </c>
      <c r="B584">
        <v>282</v>
      </c>
      <c r="C584" t="s">
        <v>719</v>
      </c>
      <c r="D584">
        <v>0.19</v>
      </c>
      <c r="E584">
        <v>150</v>
      </c>
      <c r="F584" t="s">
        <v>165</v>
      </c>
      <c r="G584" t="s">
        <v>165</v>
      </c>
    </row>
    <row r="585" spans="1:7" x14ac:dyDescent="0.25">
      <c r="A585" s="1">
        <v>6</v>
      </c>
      <c r="B585">
        <v>1024</v>
      </c>
      <c r="C585" t="s">
        <v>720</v>
      </c>
      <c r="D585">
        <v>0.19</v>
      </c>
      <c r="E585">
        <v>150</v>
      </c>
      <c r="F585" t="s">
        <v>165</v>
      </c>
      <c r="G585" t="s">
        <v>165</v>
      </c>
    </row>
    <row r="586" spans="1:7" x14ac:dyDescent="0.25">
      <c r="A586" s="1">
        <v>7</v>
      </c>
      <c r="B586">
        <v>696</v>
      </c>
      <c r="C586" t="s">
        <v>721</v>
      </c>
      <c r="D586">
        <v>0.19</v>
      </c>
      <c r="E586">
        <v>150</v>
      </c>
      <c r="F586" t="s">
        <v>165</v>
      </c>
      <c r="G586" t="s">
        <v>165</v>
      </c>
    </row>
    <row r="587" spans="1:7" x14ac:dyDescent="0.25">
      <c r="A587" s="1">
        <v>8</v>
      </c>
      <c r="B587">
        <v>153</v>
      </c>
      <c r="C587" t="s">
        <v>722</v>
      </c>
      <c r="D587">
        <v>0.19</v>
      </c>
      <c r="E587">
        <v>150</v>
      </c>
      <c r="F587" t="s">
        <v>165</v>
      </c>
      <c r="G587" t="s">
        <v>165</v>
      </c>
    </row>
    <row r="588" spans="1:7" x14ac:dyDescent="0.25">
      <c r="A588" s="1">
        <v>9</v>
      </c>
      <c r="B588">
        <v>794</v>
      </c>
      <c r="C588" t="s">
        <v>723</v>
      </c>
      <c r="D588">
        <v>0.19</v>
      </c>
      <c r="E588">
        <v>150</v>
      </c>
      <c r="F588" t="s">
        <v>165</v>
      </c>
      <c r="G588" t="s">
        <v>165</v>
      </c>
    </row>
    <row r="589" spans="1:7" x14ac:dyDescent="0.25">
      <c r="A589" s="1">
        <v>1</v>
      </c>
      <c r="B589">
        <v>162</v>
      </c>
      <c r="C589" t="s">
        <v>724</v>
      </c>
      <c r="D589">
        <v>0.19</v>
      </c>
      <c r="E589">
        <v>150</v>
      </c>
      <c r="F589" t="s">
        <v>167</v>
      </c>
      <c r="G589" t="s">
        <v>167</v>
      </c>
    </row>
    <row r="590" spans="1:7" x14ac:dyDescent="0.25">
      <c r="A590" s="1">
        <v>2</v>
      </c>
      <c r="B590">
        <v>291</v>
      </c>
      <c r="C590" t="s">
        <v>725</v>
      </c>
      <c r="D590">
        <v>0.19</v>
      </c>
      <c r="E590">
        <v>150</v>
      </c>
      <c r="F590" t="s">
        <v>167</v>
      </c>
      <c r="G590" t="s">
        <v>167</v>
      </c>
    </row>
    <row r="591" spans="1:7" x14ac:dyDescent="0.25">
      <c r="A591" s="1">
        <v>3</v>
      </c>
      <c r="B591">
        <v>978</v>
      </c>
      <c r="C591" t="s">
        <v>726</v>
      </c>
      <c r="D591">
        <v>0.19</v>
      </c>
      <c r="E591">
        <v>150</v>
      </c>
      <c r="F591" t="s">
        <v>167</v>
      </c>
      <c r="G591" t="s">
        <v>167</v>
      </c>
    </row>
  </sheetData>
  <phoneticPr fontId="1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28A0-4F2F-4110-9F0F-21EDD419E4D7}">
  <dimension ref="A1:C591"/>
  <sheetViews>
    <sheetView workbookViewId="0">
      <selection activeCell="G10" sqref="G10"/>
    </sheetView>
  </sheetViews>
  <sheetFormatPr defaultRowHeight="15" x14ac:dyDescent="0.25"/>
  <cols>
    <col min="2" max="2" width="11" customWidth="1"/>
    <col min="5" max="5" width="10.5703125" customWidth="1"/>
    <col min="20" max="21" width="17.140625" customWidth="1"/>
    <col min="23" max="23" width="17.7109375" customWidth="1"/>
    <col min="24" max="24" width="16.5703125" customWidth="1"/>
  </cols>
  <sheetData>
    <row r="1" spans="1:3" x14ac:dyDescent="0.25">
      <c r="A1" t="s">
        <v>765</v>
      </c>
      <c r="B1" t="s">
        <v>1083</v>
      </c>
      <c r="C1" t="s">
        <v>1082</v>
      </c>
    </row>
    <row r="2" spans="1:3" x14ac:dyDescent="0.25">
      <c r="A2" t="s">
        <v>1045</v>
      </c>
      <c r="B2">
        <v>341</v>
      </c>
      <c r="C2">
        <f>B2*3.6*0.001</f>
        <v>1.2276000000000002</v>
      </c>
    </row>
    <row r="3" spans="1:3" x14ac:dyDescent="0.25">
      <c r="A3" t="s">
        <v>1045</v>
      </c>
      <c r="B3">
        <v>242</v>
      </c>
      <c r="C3">
        <f t="shared" ref="C3:C66" si="0">B3*3.6*0.001</f>
        <v>0.87120000000000009</v>
      </c>
    </row>
    <row r="4" spans="1:3" x14ac:dyDescent="0.25">
      <c r="A4" t="s">
        <v>1045</v>
      </c>
      <c r="B4">
        <v>1568</v>
      </c>
      <c r="C4">
        <f t="shared" si="0"/>
        <v>5.6448</v>
      </c>
    </row>
    <row r="5" spans="1:3" x14ac:dyDescent="0.25">
      <c r="A5" t="s">
        <v>1045</v>
      </c>
      <c r="B5">
        <v>1450</v>
      </c>
      <c r="C5">
        <f t="shared" si="0"/>
        <v>5.22</v>
      </c>
    </row>
    <row r="6" spans="1:3" x14ac:dyDescent="0.25">
      <c r="A6" t="s">
        <v>1045</v>
      </c>
      <c r="B6">
        <v>175</v>
      </c>
      <c r="C6">
        <f t="shared" si="0"/>
        <v>0.63</v>
      </c>
    </row>
    <row r="7" spans="1:3" x14ac:dyDescent="0.25">
      <c r="A7" t="s">
        <v>1045</v>
      </c>
      <c r="B7">
        <v>4017</v>
      </c>
      <c r="C7">
        <f t="shared" si="0"/>
        <v>14.461200000000002</v>
      </c>
    </row>
    <row r="8" spans="1:3" x14ac:dyDescent="0.25">
      <c r="A8" t="s">
        <v>1045</v>
      </c>
      <c r="B8">
        <v>168</v>
      </c>
      <c r="C8">
        <f t="shared" si="0"/>
        <v>0.60480000000000012</v>
      </c>
    </row>
    <row r="9" spans="1:3" x14ac:dyDescent="0.25">
      <c r="A9" t="s">
        <v>1045</v>
      </c>
      <c r="B9">
        <v>444</v>
      </c>
      <c r="C9">
        <f t="shared" si="0"/>
        <v>1.5984</v>
      </c>
    </row>
    <row r="10" spans="1:3" x14ac:dyDescent="0.25">
      <c r="A10" t="s">
        <v>1045</v>
      </c>
      <c r="B10">
        <v>1654</v>
      </c>
      <c r="C10">
        <f t="shared" si="0"/>
        <v>5.9544000000000006</v>
      </c>
    </row>
    <row r="11" spans="1:3" x14ac:dyDescent="0.25">
      <c r="A11" t="s">
        <v>1045</v>
      </c>
      <c r="B11">
        <v>266</v>
      </c>
      <c r="C11">
        <f t="shared" si="0"/>
        <v>0.95760000000000001</v>
      </c>
    </row>
    <row r="12" spans="1:3" x14ac:dyDescent="0.25">
      <c r="A12" t="s">
        <v>1045</v>
      </c>
      <c r="B12">
        <v>10398</v>
      </c>
      <c r="C12">
        <f t="shared" si="0"/>
        <v>37.4328</v>
      </c>
    </row>
    <row r="13" spans="1:3" x14ac:dyDescent="0.25">
      <c r="A13" t="s">
        <v>1045</v>
      </c>
      <c r="B13">
        <v>293</v>
      </c>
      <c r="C13">
        <f t="shared" si="0"/>
        <v>1.0548</v>
      </c>
    </row>
    <row r="14" spans="1:3" x14ac:dyDescent="0.25">
      <c r="A14" t="s">
        <v>1045</v>
      </c>
      <c r="B14">
        <v>1214</v>
      </c>
      <c r="C14">
        <f t="shared" si="0"/>
        <v>4.370400000000001</v>
      </c>
    </row>
    <row r="15" spans="1:3" x14ac:dyDescent="0.25">
      <c r="A15" t="s">
        <v>1045</v>
      </c>
      <c r="B15">
        <v>220</v>
      </c>
      <c r="C15">
        <f t="shared" si="0"/>
        <v>0.79200000000000004</v>
      </c>
    </row>
    <row r="16" spans="1:3" x14ac:dyDescent="0.25">
      <c r="A16" t="s">
        <v>1045</v>
      </c>
      <c r="B16">
        <v>652</v>
      </c>
      <c r="C16">
        <f t="shared" si="0"/>
        <v>2.3472000000000004</v>
      </c>
    </row>
    <row r="17" spans="1:3" x14ac:dyDescent="0.25">
      <c r="A17" t="s">
        <v>1045</v>
      </c>
      <c r="B17">
        <v>185</v>
      </c>
      <c r="C17">
        <f t="shared" si="0"/>
        <v>0.66600000000000004</v>
      </c>
    </row>
    <row r="18" spans="1:3" x14ac:dyDescent="0.25">
      <c r="A18" t="s">
        <v>1045</v>
      </c>
      <c r="B18">
        <v>252</v>
      </c>
      <c r="C18">
        <f t="shared" si="0"/>
        <v>0.90720000000000012</v>
      </c>
    </row>
    <row r="19" spans="1:3" x14ac:dyDescent="0.25">
      <c r="A19" t="s">
        <v>1045</v>
      </c>
      <c r="B19">
        <v>372</v>
      </c>
      <c r="C19">
        <f t="shared" si="0"/>
        <v>1.3392000000000002</v>
      </c>
    </row>
    <row r="20" spans="1:3" x14ac:dyDescent="0.25">
      <c r="A20" t="s">
        <v>1045</v>
      </c>
      <c r="B20">
        <v>4418</v>
      </c>
      <c r="C20">
        <f t="shared" si="0"/>
        <v>15.904800000000002</v>
      </c>
    </row>
    <row r="21" spans="1:3" x14ac:dyDescent="0.25">
      <c r="A21" t="s">
        <v>1045</v>
      </c>
      <c r="B21">
        <v>314</v>
      </c>
      <c r="C21">
        <f t="shared" si="0"/>
        <v>1.1304000000000001</v>
      </c>
    </row>
    <row r="22" spans="1:3" x14ac:dyDescent="0.25">
      <c r="A22" t="s">
        <v>1045</v>
      </c>
      <c r="B22">
        <v>167</v>
      </c>
      <c r="C22">
        <f t="shared" si="0"/>
        <v>0.60120000000000007</v>
      </c>
    </row>
    <row r="23" spans="1:3" x14ac:dyDescent="0.25">
      <c r="A23" t="s">
        <v>1045</v>
      </c>
      <c r="B23">
        <v>175</v>
      </c>
      <c r="C23">
        <f t="shared" si="0"/>
        <v>0.63</v>
      </c>
    </row>
    <row r="24" spans="1:3" x14ac:dyDescent="0.25">
      <c r="A24" t="s">
        <v>1045</v>
      </c>
      <c r="B24">
        <v>357</v>
      </c>
      <c r="C24">
        <f t="shared" si="0"/>
        <v>1.2852000000000001</v>
      </c>
    </row>
    <row r="25" spans="1:3" x14ac:dyDescent="0.25">
      <c r="A25" t="s">
        <v>1045</v>
      </c>
      <c r="B25">
        <v>332</v>
      </c>
      <c r="C25">
        <f t="shared" si="0"/>
        <v>1.1952</v>
      </c>
    </row>
    <row r="26" spans="1:3" x14ac:dyDescent="0.25">
      <c r="A26" t="s">
        <v>1045</v>
      </c>
      <c r="B26">
        <v>761</v>
      </c>
      <c r="C26">
        <f t="shared" si="0"/>
        <v>2.7395999999999998</v>
      </c>
    </row>
    <row r="27" spans="1:3" x14ac:dyDescent="0.25">
      <c r="A27" t="s">
        <v>1045</v>
      </c>
      <c r="B27">
        <v>522</v>
      </c>
      <c r="C27">
        <f t="shared" si="0"/>
        <v>1.8792</v>
      </c>
    </row>
    <row r="28" spans="1:3" x14ac:dyDescent="0.25">
      <c r="A28" t="s">
        <v>1045</v>
      </c>
      <c r="B28">
        <v>285</v>
      </c>
      <c r="C28">
        <f t="shared" si="0"/>
        <v>1.026</v>
      </c>
    </row>
    <row r="29" spans="1:3" x14ac:dyDescent="0.25">
      <c r="A29" t="s">
        <v>1045</v>
      </c>
      <c r="B29">
        <v>325</v>
      </c>
      <c r="C29">
        <f t="shared" si="0"/>
        <v>1.17</v>
      </c>
    </row>
    <row r="30" spans="1:3" x14ac:dyDescent="0.25">
      <c r="A30" t="s">
        <v>1045</v>
      </c>
      <c r="B30">
        <v>15823</v>
      </c>
      <c r="C30">
        <f t="shared" si="0"/>
        <v>56.962800000000001</v>
      </c>
    </row>
    <row r="31" spans="1:3" x14ac:dyDescent="0.25">
      <c r="A31" t="s">
        <v>1045</v>
      </c>
      <c r="B31">
        <v>975</v>
      </c>
      <c r="C31">
        <f t="shared" si="0"/>
        <v>3.5100000000000002</v>
      </c>
    </row>
    <row r="32" spans="1:3" x14ac:dyDescent="0.25">
      <c r="A32" t="s">
        <v>1045</v>
      </c>
      <c r="B32">
        <v>204</v>
      </c>
      <c r="C32">
        <f t="shared" si="0"/>
        <v>0.73439999999999994</v>
      </c>
    </row>
    <row r="33" spans="1:3" x14ac:dyDescent="0.25">
      <c r="A33" t="s">
        <v>1045</v>
      </c>
      <c r="B33">
        <v>159</v>
      </c>
      <c r="C33">
        <f t="shared" si="0"/>
        <v>0.57240000000000002</v>
      </c>
    </row>
    <row r="34" spans="1:3" x14ac:dyDescent="0.25">
      <c r="A34" t="s">
        <v>1045</v>
      </c>
      <c r="B34">
        <v>226</v>
      </c>
      <c r="C34">
        <f t="shared" si="0"/>
        <v>0.81359999999999999</v>
      </c>
    </row>
    <row r="35" spans="1:3" x14ac:dyDescent="0.25">
      <c r="A35" t="s">
        <v>1045</v>
      </c>
      <c r="B35">
        <v>8306</v>
      </c>
      <c r="C35">
        <f t="shared" si="0"/>
        <v>29.901600000000002</v>
      </c>
    </row>
    <row r="36" spans="1:3" x14ac:dyDescent="0.25">
      <c r="A36" t="s">
        <v>1045</v>
      </c>
      <c r="B36">
        <v>227</v>
      </c>
      <c r="C36">
        <f t="shared" si="0"/>
        <v>0.81720000000000004</v>
      </c>
    </row>
    <row r="37" spans="1:3" x14ac:dyDescent="0.25">
      <c r="A37" t="s">
        <v>1045</v>
      </c>
      <c r="B37">
        <v>9117</v>
      </c>
      <c r="C37">
        <f t="shared" si="0"/>
        <v>32.821200000000005</v>
      </c>
    </row>
    <row r="38" spans="1:3" x14ac:dyDescent="0.25">
      <c r="A38" t="s">
        <v>1045</v>
      </c>
      <c r="B38">
        <v>312</v>
      </c>
      <c r="C38">
        <f t="shared" si="0"/>
        <v>1.1232</v>
      </c>
    </row>
    <row r="39" spans="1:3" x14ac:dyDescent="0.25">
      <c r="A39" t="s">
        <v>1045</v>
      </c>
      <c r="B39">
        <v>251</v>
      </c>
      <c r="C39">
        <f t="shared" si="0"/>
        <v>0.90360000000000007</v>
      </c>
    </row>
    <row r="40" spans="1:3" x14ac:dyDescent="0.25">
      <c r="A40" t="s">
        <v>1045</v>
      </c>
      <c r="B40">
        <v>10975</v>
      </c>
      <c r="C40">
        <f t="shared" si="0"/>
        <v>39.51</v>
      </c>
    </row>
    <row r="41" spans="1:3" x14ac:dyDescent="0.25">
      <c r="A41" t="s">
        <v>1045</v>
      </c>
      <c r="B41">
        <v>182</v>
      </c>
      <c r="C41">
        <f t="shared" si="0"/>
        <v>0.6552</v>
      </c>
    </row>
    <row r="42" spans="1:3" x14ac:dyDescent="0.25">
      <c r="A42" t="s">
        <v>1045</v>
      </c>
      <c r="B42">
        <v>8562</v>
      </c>
      <c r="C42">
        <f t="shared" si="0"/>
        <v>30.8232</v>
      </c>
    </row>
    <row r="43" spans="1:3" x14ac:dyDescent="0.25">
      <c r="A43" t="s">
        <v>1045</v>
      </c>
      <c r="B43">
        <v>200</v>
      </c>
      <c r="C43">
        <f t="shared" si="0"/>
        <v>0.72</v>
      </c>
    </row>
    <row r="44" spans="1:3" x14ac:dyDescent="0.25">
      <c r="A44" t="s">
        <v>1045</v>
      </c>
      <c r="B44">
        <v>206</v>
      </c>
      <c r="C44">
        <f t="shared" si="0"/>
        <v>0.74160000000000004</v>
      </c>
    </row>
    <row r="45" spans="1:3" x14ac:dyDescent="0.25">
      <c r="A45" t="s">
        <v>1045</v>
      </c>
      <c r="B45">
        <v>226</v>
      </c>
      <c r="C45">
        <f t="shared" si="0"/>
        <v>0.81359999999999999</v>
      </c>
    </row>
    <row r="46" spans="1:3" x14ac:dyDescent="0.25">
      <c r="A46" t="s">
        <v>1045</v>
      </c>
      <c r="B46">
        <v>223</v>
      </c>
      <c r="C46">
        <f t="shared" si="0"/>
        <v>0.80280000000000007</v>
      </c>
    </row>
    <row r="47" spans="1:3" x14ac:dyDescent="0.25">
      <c r="A47" t="s">
        <v>1045</v>
      </c>
      <c r="B47">
        <v>173</v>
      </c>
      <c r="C47">
        <f t="shared" si="0"/>
        <v>0.62280000000000013</v>
      </c>
    </row>
    <row r="48" spans="1:3" x14ac:dyDescent="0.25">
      <c r="A48" t="s">
        <v>1045</v>
      </c>
      <c r="B48">
        <v>336</v>
      </c>
      <c r="C48">
        <f t="shared" si="0"/>
        <v>1.2096000000000002</v>
      </c>
    </row>
    <row r="49" spans="1:3" x14ac:dyDescent="0.25">
      <c r="A49" t="s">
        <v>1045</v>
      </c>
      <c r="B49">
        <v>225</v>
      </c>
      <c r="C49">
        <f t="shared" si="0"/>
        <v>0.81</v>
      </c>
    </row>
    <row r="50" spans="1:3" x14ac:dyDescent="0.25">
      <c r="A50" t="s">
        <v>1045</v>
      </c>
      <c r="B50">
        <v>153</v>
      </c>
      <c r="C50">
        <f t="shared" si="0"/>
        <v>0.55080000000000007</v>
      </c>
    </row>
    <row r="51" spans="1:3" x14ac:dyDescent="0.25">
      <c r="A51" t="s">
        <v>1045</v>
      </c>
      <c r="B51">
        <v>318</v>
      </c>
      <c r="C51">
        <f t="shared" si="0"/>
        <v>1.1448</v>
      </c>
    </row>
    <row r="52" spans="1:3" x14ac:dyDescent="0.25">
      <c r="A52" t="s">
        <v>1045</v>
      </c>
      <c r="B52">
        <v>150</v>
      </c>
      <c r="C52">
        <f t="shared" si="0"/>
        <v>0.54</v>
      </c>
    </row>
    <row r="53" spans="1:3" x14ac:dyDescent="0.25">
      <c r="A53" t="s">
        <v>1045</v>
      </c>
      <c r="B53">
        <v>232</v>
      </c>
      <c r="C53">
        <f t="shared" si="0"/>
        <v>0.83520000000000005</v>
      </c>
    </row>
    <row r="54" spans="1:3" x14ac:dyDescent="0.25">
      <c r="A54" t="s">
        <v>1045</v>
      </c>
      <c r="B54">
        <v>227</v>
      </c>
      <c r="C54">
        <f t="shared" si="0"/>
        <v>0.81720000000000004</v>
      </c>
    </row>
    <row r="55" spans="1:3" x14ac:dyDescent="0.25">
      <c r="A55" t="s">
        <v>1045</v>
      </c>
      <c r="B55">
        <v>207</v>
      </c>
      <c r="C55">
        <f t="shared" si="0"/>
        <v>0.74520000000000008</v>
      </c>
    </row>
    <row r="56" spans="1:3" x14ac:dyDescent="0.25">
      <c r="A56" t="s">
        <v>1045</v>
      </c>
      <c r="B56">
        <v>170</v>
      </c>
      <c r="C56">
        <f t="shared" si="0"/>
        <v>0.61199999999999999</v>
      </c>
    </row>
    <row r="57" spans="1:3" x14ac:dyDescent="0.25">
      <c r="A57" t="s">
        <v>1045</v>
      </c>
      <c r="B57">
        <v>311</v>
      </c>
      <c r="C57">
        <f t="shared" si="0"/>
        <v>1.1196000000000002</v>
      </c>
    </row>
    <row r="58" spans="1:3" x14ac:dyDescent="0.25">
      <c r="A58" t="s">
        <v>1045</v>
      </c>
      <c r="B58">
        <v>229</v>
      </c>
      <c r="C58">
        <f t="shared" si="0"/>
        <v>0.82440000000000002</v>
      </c>
    </row>
    <row r="59" spans="1:3" x14ac:dyDescent="0.25">
      <c r="A59" t="s">
        <v>1045</v>
      </c>
      <c r="B59">
        <v>188</v>
      </c>
      <c r="C59">
        <f t="shared" si="0"/>
        <v>0.67680000000000007</v>
      </c>
    </row>
    <row r="60" spans="1:3" x14ac:dyDescent="0.25">
      <c r="A60" t="s">
        <v>1045</v>
      </c>
      <c r="B60">
        <v>8742</v>
      </c>
      <c r="C60">
        <f t="shared" si="0"/>
        <v>31.4712</v>
      </c>
    </row>
    <row r="61" spans="1:3" x14ac:dyDescent="0.25">
      <c r="A61" t="s">
        <v>1045</v>
      </c>
      <c r="B61">
        <v>5082</v>
      </c>
      <c r="C61">
        <f t="shared" si="0"/>
        <v>18.295200000000001</v>
      </c>
    </row>
    <row r="62" spans="1:3" x14ac:dyDescent="0.25">
      <c r="A62" t="s">
        <v>1045</v>
      </c>
      <c r="B62">
        <v>196</v>
      </c>
      <c r="C62">
        <f t="shared" si="0"/>
        <v>0.7056</v>
      </c>
    </row>
    <row r="63" spans="1:3" x14ac:dyDescent="0.25">
      <c r="A63" t="s">
        <v>1045</v>
      </c>
      <c r="B63">
        <v>192</v>
      </c>
      <c r="C63">
        <f t="shared" si="0"/>
        <v>0.69120000000000004</v>
      </c>
    </row>
    <row r="64" spans="1:3" x14ac:dyDescent="0.25">
      <c r="A64" t="s">
        <v>1045</v>
      </c>
      <c r="B64">
        <v>566</v>
      </c>
      <c r="C64">
        <f t="shared" si="0"/>
        <v>2.0376000000000003</v>
      </c>
    </row>
    <row r="65" spans="1:3" x14ac:dyDescent="0.25">
      <c r="A65" t="s">
        <v>1045</v>
      </c>
      <c r="B65">
        <v>150</v>
      </c>
      <c r="C65">
        <f t="shared" si="0"/>
        <v>0.54</v>
      </c>
    </row>
    <row r="66" spans="1:3" x14ac:dyDescent="0.25">
      <c r="A66" t="s">
        <v>1045</v>
      </c>
      <c r="B66">
        <v>189</v>
      </c>
      <c r="C66">
        <f t="shared" si="0"/>
        <v>0.6804</v>
      </c>
    </row>
    <row r="67" spans="1:3" x14ac:dyDescent="0.25">
      <c r="A67" t="s">
        <v>1045</v>
      </c>
      <c r="B67">
        <v>3290</v>
      </c>
      <c r="C67">
        <f t="shared" ref="C67:C130" si="1">B67*3.6*0.001</f>
        <v>11.843999999999999</v>
      </c>
    </row>
    <row r="68" spans="1:3" x14ac:dyDescent="0.25">
      <c r="A68" t="s">
        <v>1045</v>
      </c>
      <c r="B68">
        <v>5179</v>
      </c>
      <c r="C68">
        <f t="shared" si="1"/>
        <v>18.644400000000001</v>
      </c>
    </row>
    <row r="69" spans="1:3" x14ac:dyDescent="0.25">
      <c r="A69" t="s">
        <v>1045</v>
      </c>
      <c r="B69">
        <v>166</v>
      </c>
      <c r="C69">
        <f t="shared" si="1"/>
        <v>0.59760000000000002</v>
      </c>
    </row>
    <row r="70" spans="1:3" x14ac:dyDescent="0.25">
      <c r="A70" t="s">
        <v>1045</v>
      </c>
      <c r="B70">
        <v>169</v>
      </c>
      <c r="C70">
        <f t="shared" si="1"/>
        <v>0.60839999999999994</v>
      </c>
    </row>
    <row r="71" spans="1:3" x14ac:dyDescent="0.25">
      <c r="A71" t="s">
        <v>1045</v>
      </c>
      <c r="B71">
        <v>1915</v>
      </c>
      <c r="C71">
        <f t="shared" si="1"/>
        <v>6.8940000000000001</v>
      </c>
    </row>
    <row r="72" spans="1:3" x14ac:dyDescent="0.25">
      <c r="A72" t="s">
        <v>1045</v>
      </c>
      <c r="B72">
        <v>329</v>
      </c>
      <c r="C72">
        <f t="shared" si="1"/>
        <v>1.1844000000000001</v>
      </c>
    </row>
    <row r="73" spans="1:3" x14ac:dyDescent="0.25">
      <c r="A73" t="s">
        <v>1045</v>
      </c>
      <c r="B73">
        <v>511</v>
      </c>
      <c r="C73">
        <f t="shared" si="1"/>
        <v>1.8396000000000001</v>
      </c>
    </row>
    <row r="74" spans="1:3" x14ac:dyDescent="0.25">
      <c r="A74" t="s">
        <v>1045</v>
      </c>
      <c r="B74">
        <v>151</v>
      </c>
      <c r="C74">
        <f t="shared" si="1"/>
        <v>0.54360000000000008</v>
      </c>
    </row>
    <row r="75" spans="1:3" x14ac:dyDescent="0.25">
      <c r="A75" t="s">
        <v>1045</v>
      </c>
      <c r="B75">
        <v>868</v>
      </c>
      <c r="C75">
        <f t="shared" si="1"/>
        <v>3.1248000000000005</v>
      </c>
    </row>
    <row r="76" spans="1:3" x14ac:dyDescent="0.25">
      <c r="A76" t="s">
        <v>1045</v>
      </c>
      <c r="B76">
        <v>279</v>
      </c>
      <c r="C76">
        <f t="shared" si="1"/>
        <v>1.0044</v>
      </c>
    </row>
    <row r="77" spans="1:3" x14ac:dyDescent="0.25">
      <c r="A77" t="s">
        <v>1045</v>
      </c>
      <c r="B77">
        <v>7755</v>
      </c>
      <c r="C77">
        <f t="shared" si="1"/>
        <v>27.917999999999999</v>
      </c>
    </row>
    <row r="78" spans="1:3" x14ac:dyDescent="0.25">
      <c r="A78" t="s">
        <v>1045</v>
      </c>
      <c r="B78">
        <v>204</v>
      </c>
      <c r="C78">
        <f t="shared" si="1"/>
        <v>0.73439999999999994</v>
      </c>
    </row>
    <row r="79" spans="1:3" x14ac:dyDescent="0.25">
      <c r="A79" t="s">
        <v>1045</v>
      </c>
      <c r="B79">
        <v>3268</v>
      </c>
      <c r="C79">
        <f t="shared" si="1"/>
        <v>11.764800000000001</v>
      </c>
    </row>
    <row r="80" spans="1:3" x14ac:dyDescent="0.25">
      <c r="A80" t="s">
        <v>1045</v>
      </c>
      <c r="B80">
        <v>186</v>
      </c>
      <c r="C80">
        <f t="shared" si="1"/>
        <v>0.66960000000000008</v>
      </c>
    </row>
    <row r="81" spans="1:3" x14ac:dyDescent="0.25">
      <c r="A81" t="s">
        <v>1045</v>
      </c>
      <c r="B81">
        <v>22380</v>
      </c>
      <c r="C81">
        <f t="shared" si="1"/>
        <v>80.567999999999998</v>
      </c>
    </row>
    <row r="82" spans="1:3" x14ac:dyDescent="0.25">
      <c r="A82" t="s">
        <v>1045</v>
      </c>
      <c r="B82">
        <v>1659</v>
      </c>
      <c r="C82">
        <f t="shared" si="1"/>
        <v>5.9724000000000004</v>
      </c>
    </row>
    <row r="83" spans="1:3" x14ac:dyDescent="0.25">
      <c r="A83" t="s">
        <v>1045</v>
      </c>
      <c r="B83">
        <v>1818</v>
      </c>
      <c r="C83">
        <f t="shared" si="1"/>
        <v>6.5448000000000004</v>
      </c>
    </row>
    <row r="84" spans="1:3" x14ac:dyDescent="0.25">
      <c r="A84" t="s">
        <v>1045</v>
      </c>
      <c r="B84">
        <v>4176</v>
      </c>
      <c r="C84">
        <f t="shared" si="1"/>
        <v>15.0336</v>
      </c>
    </row>
    <row r="85" spans="1:3" x14ac:dyDescent="0.25">
      <c r="A85" t="s">
        <v>1045</v>
      </c>
      <c r="B85">
        <v>916</v>
      </c>
      <c r="C85">
        <f t="shared" si="1"/>
        <v>3.2976000000000001</v>
      </c>
    </row>
    <row r="86" spans="1:3" x14ac:dyDescent="0.25">
      <c r="A86" t="s">
        <v>1046</v>
      </c>
      <c r="B86">
        <v>2736</v>
      </c>
      <c r="C86">
        <f t="shared" si="1"/>
        <v>9.8496000000000006</v>
      </c>
    </row>
    <row r="87" spans="1:3" x14ac:dyDescent="0.25">
      <c r="A87" t="s">
        <v>1046</v>
      </c>
      <c r="B87">
        <v>2205</v>
      </c>
      <c r="C87">
        <f t="shared" si="1"/>
        <v>7.9379999999999997</v>
      </c>
    </row>
    <row r="88" spans="1:3" x14ac:dyDescent="0.25">
      <c r="A88" t="s">
        <v>1046</v>
      </c>
      <c r="B88">
        <v>273</v>
      </c>
      <c r="C88">
        <f t="shared" si="1"/>
        <v>0.98280000000000012</v>
      </c>
    </row>
    <row r="89" spans="1:3" x14ac:dyDescent="0.25">
      <c r="A89" t="s">
        <v>1046</v>
      </c>
      <c r="B89">
        <v>190</v>
      </c>
      <c r="C89">
        <f t="shared" si="1"/>
        <v>0.68400000000000005</v>
      </c>
    </row>
    <row r="90" spans="1:3" x14ac:dyDescent="0.25">
      <c r="A90" t="s">
        <v>1046</v>
      </c>
      <c r="B90">
        <v>372</v>
      </c>
      <c r="C90">
        <f t="shared" si="1"/>
        <v>1.3392000000000002</v>
      </c>
    </row>
    <row r="91" spans="1:3" x14ac:dyDescent="0.25">
      <c r="A91" t="s">
        <v>1046</v>
      </c>
      <c r="B91">
        <v>304</v>
      </c>
      <c r="C91">
        <f t="shared" si="1"/>
        <v>1.0944</v>
      </c>
    </row>
    <row r="92" spans="1:3" x14ac:dyDescent="0.25">
      <c r="A92" t="s">
        <v>1046</v>
      </c>
      <c r="B92">
        <v>331</v>
      </c>
      <c r="C92">
        <f t="shared" si="1"/>
        <v>1.1916000000000002</v>
      </c>
    </row>
    <row r="93" spans="1:3" x14ac:dyDescent="0.25">
      <c r="A93" t="s">
        <v>1046</v>
      </c>
      <c r="B93">
        <v>290</v>
      </c>
      <c r="C93">
        <f t="shared" si="1"/>
        <v>1.044</v>
      </c>
    </row>
    <row r="94" spans="1:3" x14ac:dyDescent="0.25">
      <c r="A94" t="s">
        <v>1046</v>
      </c>
      <c r="B94">
        <v>355</v>
      </c>
      <c r="C94">
        <f t="shared" si="1"/>
        <v>1.278</v>
      </c>
    </row>
    <row r="95" spans="1:3" x14ac:dyDescent="0.25">
      <c r="A95" t="s">
        <v>1046</v>
      </c>
      <c r="B95">
        <v>352</v>
      </c>
      <c r="C95">
        <f t="shared" si="1"/>
        <v>1.2672000000000001</v>
      </c>
    </row>
    <row r="96" spans="1:3" x14ac:dyDescent="0.25">
      <c r="A96" t="s">
        <v>1046</v>
      </c>
      <c r="B96">
        <v>1380</v>
      </c>
      <c r="C96">
        <f t="shared" si="1"/>
        <v>4.968</v>
      </c>
    </row>
    <row r="97" spans="1:3" x14ac:dyDescent="0.25">
      <c r="A97" t="s">
        <v>1046</v>
      </c>
      <c r="B97">
        <v>263</v>
      </c>
      <c r="C97">
        <f t="shared" si="1"/>
        <v>0.94680000000000009</v>
      </c>
    </row>
    <row r="98" spans="1:3" x14ac:dyDescent="0.25">
      <c r="A98" t="s">
        <v>1046</v>
      </c>
      <c r="B98">
        <v>289</v>
      </c>
      <c r="C98">
        <f t="shared" si="1"/>
        <v>1.0404000000000002</v>
      </c>
    </row>
    <row r="99" spans="1:3" x14ac:dyDescent="0.25">
      <c r="A99" t="s">
        <v>1046</v>
      </c>
      <c r="B99">
        <v>677</v>
      </c>
      <c r="C99">
        <f t="shared" si="1"/>
        <v>2.4372000000000003</v>
      </c>
    </row>
    <row r="100" spans="1:3" x14ac:dyDescent="0.25">
      <c r="A100" t="s">
        <v>1046</v>
      </c>
      <c r="B100">
        <v>356</v>
      </c>
      <c r="C100">
        <f t="shared" si="1"/>
        <v>1.2816000000000001</v>
      </c>
    </row>
    <row r="101" spans="1:3" x14ac:dyDescent="0.25">
      <c r="A101" t="s">
        <v>1046</v>
      </c>
      <c r="B101">
        <v>4141</v>
      </c>
      <c r="C101">
        <f t="shared" si="1"/>
        <v>14.9076</v>
      </c>
    </row>
    <row r="102" spans="1:3" x14ac:dyDescent="0.25">
      <c r="A102" t="s">
        <v>1046</v>
      </c>
      <c r="B102">
        <v>44195</v>
      </c>
      <c r="C102">
        <f t="shared" si="1"/>
        <v>159.102</v>
      </c>
    </row>
    <row r="103" spans="1:3" x14ac:dyDescent="0.25">
      <c r="A103" t="s">
        <v>1046</v>
      </c>
      <c r="B103">
        <v>648</v>
      </c>
      <c r="C103">
        <f t="shared" si="1"/>
        <v>2.3328000000000002</v>
      </c>
    </row>
    <row r="104" spans="1:3" x14ac:dyDescent="0.25">
      <c r="A104" t="s">
        <v>1046</v>
      </c>
      <c r="B104">
        <v>855</v>
      </c>
      <c r="C104">
        <f t="shared" si="1"/>
        <v>3.0779999999999998</v>
      </c>
    </row>
    <row r="105" spans="1:3" x14ac:dyDescent="0.25">
      <c r="A105" t="s">
        <v>1046</v>
      </c>
      <c r="B105">
        <v>164</v>
      </c>
      <c r="C105">
        <f t="shared" si="1"/>
        <v>0.59040000000000004</v>
      </c>
    </row>
    <row r="106" spans="1:3" x14ac:dyDescent="0.25">
      <c r="A106" t="s">
        <v>1046</v>
      </c>
      <c r="B106">
        <v>703</v>
      </c>
      <c r="C106">
        <f t="shared" si="1"/>
        <v>2.5308000000000002</v>
      </c>
    </row>
    <row r="107" spans="1:3" x14ac:dyDescent="0.25">
      <c r="A107" t="s">
        <v>1046</v>
      </c>
      <c r="B107">
        <v>844</v>
      </c>
      <c r="C107">
        <f t="shared" si="1"/>
        <v>3.0384000000000002</v>
      </c>
    </row>
    <row r="108" spans="1:3" x14ac:dyDescent="0.25">
      <c r="A108" t="s">
        <v>1046</v>
      </c>
      <c r="B108">
        <v>4768</v>
      </c>
      <c r="C108">
        <f t="shared" si="1"/>
        <v>17.1648</v>
      </c>
    </row>
    <row r="109" spans="1:3" x14ac:dyDescent="0.25">
      <c r="A109" t="s">
        <v>1047</v>
      </c>
      <c r="B109">
        <v>345</v>
      </c>
      <c r="C109">
        <f t="shared" si="1"/>
        <v>1.242</v>
      </c>
    </row>
    <row r="110" spans="1:3" x14ac:dyDescent="0.25">
      <c r="A110" t="s">
        <v>1047</v>
      </c>
      <c r="B110">
        <v>484</v>
      </c>
      <c r="C110">
        <f t="shared" si="1"/>
        <v>1.7424000000000002</v>
      </c>
    </row>
    <row r="111" spans="1:3" x14ac:dyDescent="0.25">
      <c r="A111" t="s">
        <v>1047</v>
      </c>
      <c r="B111">
        <v>934</v>
      </c>
      <c r="C111">
        <f t="shared" si="1"/>
        <v>3.3624000000000001</v>
      </c>
    </row>
    <row r="112" spans="1:3" x14ac:dyDescent="0.25">
      <c r="A112" t="s">
        <v>1047</v>
      </c>
      <c r="B112">
        <v>1184</v>
      </c>
      <c r="C112">
        <f t="shared" si="1"/>
        <v>4.2624000000000004</v>
      </c>
    </row>
    <row r="113" spans="1:3" x14ac:dyDescent="0.25">
      <c r="A113" t="s">
        <v>1047</v>
      </c>
      <c r="B113">
        <v>1177</v>
      </c>
      <c r="C113">
        <f t="shared" si="1"/>
        <v>4.2371999999999996</v>
      </c>
    </row>
    <row r="114" spans="1:3" x14ac:dyDescent="0.25">
      <c r="A114" t="s">
        <v>1047</v>
      </c>
      <c r="B114">
        <v>169</v>
      </c>
      <c r="C114">
        <f t="shared" si="1"/>
        <v>0.60839999999999994</v>
      </c>
    </row>
    <row r="115" spans="1:3" x14ac:dyDescent="0.25">
      <c r="A115" t="s">
        <v>1047</v>
      </c>
      <c r="B115">
        <v>703</v>
      </c>
      <c r="C115">
        <f t="shared" si="1"/>
        <v>2.5308000000000002</v>
      </c>
    </row>
    <row r="116" spans="1:3" x14ac:dyDescent="0.25">
      <c r="A116" t="s">
        <v>1047</v>
      </c>
      <c r="B116">
        <v>1773</v>
      </c>
      <c r="C116">
        <f t="shared" si="1"/>
        <v>6.3828000000000005</v>
      </c>
    </row>
    <row r="117" spans="1:3" x14ac:dyDescent="0.25">
      <c r="A117" t="s">
        <v>1047</v>
      </c>
      <c r="B117">
        <v>641</v>
      </c>
      <c r="C117">
        <f t="shared" si="1"/>
        <v>2.3075999999999999</v>
      </c>
    </row>
    <row r="118" spans="1:3" x14ac:dyDescent="0.25">
      <c r="A118" t="s">
        <v>1047</v>
      </c>
      <c r="B118">
        <v>226</v>
      </c>
      <c r="C118">
        <f t="shared" si="1"/>
        <v>0.81359999999999999</v>
      </c>
    </row>
    <row r="119" spans="1:3" x14ac:dyDescent="0.25">
      <c r="A119" t="s">
        <v>1047</v>
      </c>
      <c r="B119">
        <v>161</v>
      </c>
      <c r="C119">
        <f t="shared" si="1"/>
        <v>0.5796</v>
      </c>
    </row>
    <row r="120" spans="1:3" x14ac:dyDescent="0.25">
      <c r="A120" t="s">
        <v>1047</v>
      </c>
      <c r="B120">
        <v>235</v>
      </c>
      <c r="C120">
        <f t="shared" si="1"/>
        <v>0.84599999999999997</v>
      </c>
    </row>
    <row r="121" spans="1:3" x14ac:dyDescent="0.25">
      <c r="A121" t="s">
        <v>1048</v>
      </c>
      <c r="B121">
        <v>184</v>
      </c>
      <c r="C121">
        <f t="shared" si="1"/>
        <v>0.66239999999999999</v>
      </c>
    </row>
    <row r="122" spans="1:3" x14ac:dyDescent="0.25">
      <c r="A122" t="s">
        <v>1048</v>
      </c>
      <c r="B122">
        <v>1786</v>
      </c>
      <c r="C122">
        <f t="shared" si="1"/>
        <v>6.4296000000000006</v>
      </c>
    </row>
    <row r="123" spans="1:3" x14ac:dyDescent="0.25">
      <c r="A123" t="s">
        <v>1048</v>
      </c>
      <c r="B123">
        <v>341</v>
      </c>
      <c r="C123">
        <f t="shared" si="1"/>
        <v>1.2276000000000002</v>
      </c>
    </row>
    <row r="124" spans="1:3" x14ac:dyDescent="0.25">
      <c r="A124" t="s">
        <v>1048</v>
      </c>
      <c r="B124">
        <v>8796</v>
      </c>
      <c r="C124">
        <f t="shared" si="1"/>
        <v>31.665600000000001</v>
      </c>
    </row>
    <row r="125" spans="1:3" x14ac:dyDescent="0.25">
      <c r="A125" t="s">
        <v>1048</v>
      </c>
      <c r="B125">
        <v>966</v>
      </c>
      <c r="C125">
        <f t="shared" si="1"/>
        <v>3.4775999999999998</v>
      </c>
    </row>
    <row r="126" spans="1:3" x14ac:dyDescent="0.25">
      <c r="A126" t="s">
        <v>1048</v>
      </c>
      <c r="B126">
        <v>52652</v>
      </c>
      <c r="C126">
        <f t="shared" si="1"/>
        <v>189.5472</v>
      </c>
    </row>
    <row r="127" spans="1:3" x14ac:dyDescent="0.25">
      <c r="A127" t="s">
        <v>1048</v>
      </c>
      <c r="B127">
        <v>233</v>
      </c>
      <c r="C127">
        <f t="shared" si="1"/>
        <v>0.8388000000000001</v>
      </c>
    </row>
    <row r="128" spans="1:3" x14ac:dyDescent="0.25">
      <c r="A128" t="s">
        <v>1048</v>
      </c>
      <c r="B128">
        <v>3610</v>
      </c>
      <c r="C128">
        <f t="shared" si="1"/>
        <v>12.996</v>
      </c>
    </row>
    <row r="129" spans="1:3" x14ac:dyDescent="0.25">
      <c r="A129" t="s">
        <v>1049</v>
      </c>
      <c r="B129">
        <v>2653</v>
      </c>
      <c r="C129">
        <f t="shared" si="1"/>
        <v>9.5508000000000006</v>
      </c>
    </row>
    <row r="130" spans="1:3" x14ac:dyDescent="0.25">
      <c r="A130" t="s">
        <v>1049</v>
      </c>
      <c r="B130">
        <v>2212</v>
      </c>
      <c r="C130">
        <f t="shared" si="1"/>
        <v>7.9631999999999996</v>
      </c>
    </row>
    <row r="131" spans="1:3" x14ac:dyDescent="0.25">
      <c r="A131" t="s">
        <v>1049</v>
      </c>
      <c r="B131">
        <v>1178</v>
      </c>
      <c r="C131">
        <f t="shared" ref="C131:C194" si="2">B131*3.6*0.001</f>
        <v>4.2408000000000001</v>
      </c>
    </row>
    <row r="132" spans="1:3" x14ac:dyDescent="0.25">
      <c r="A132" t="s">
        <v>1049</v>
      </c>
      <c r="B132">
        <v>742</v>
      </c>
      <c r="C132">
        <f t="shared" si="2"/>
        <v>2.6712000000000002</v>
      </c>
    </row>
    <row r="133" spans="1:3" x14ac:dyDescent="0.25">
      <c r="A133" t="s">
        <v>1049</v>
      </c>
      <c r="B133">
        <v>2653</v>
      </c>
      <c r="C133">
        <f t="shared" si="2"/>
        <v>9.5508000000000006</v>
      </c>
    </row>
    <row r="134" spans="1:3" x14ac:dyDescent="0.25">
      <c r="A134" t="s">
        <v>1049</v>
      </c>
      <c r="B134">
        <v>569</v>
      </c>
      <c r="C134">
        <f t="shared" si="2"/>
        <v>2.0484</v>
      </c>
    </row>
    <row r="135" spans="1:3" x14ac:dyDescent="0.25">
      <c r="A135" t="s">
        <v>1049</v>
      </c>
      <c r="B135">
        <v>5946</v>
      </c>
      <c r="C135">
        <f t="shared" si="2"/>
        <v>21.405600000000003</v>
      </c>
    </row>
    <row r="136" spans="1:3" x14ac:dyDescent="0.25">
      <c r="A136" t="s">
        <v>1049</v>
      </c>
      <c r="B136">
        <v>3148</v>
      </c>
      <c r="C136">
        <f t="shared" si="2"/>
        <v>11.332800000000001</v>
      </c>
    </row>
    <row r="137" spans="1:3" x14ac:dyDescent="0.25">
      <c r="A137" t="s">
        <v>1049</v>
      </c>
      <c r="B137">
        <v>4872</v>
      </c>
      <c r="C137">
        <f t="shared" si="2"/>
        <v>17.539200000000001</v>
      </c>
    </row>
    <row r="138" spans="1:3" x14ac:dyDescent="0.25">
      <c r="A138" t="s">
        <v>1049</v>
      </c>
      <c r="B138">
        <v>125</v>
      </c>
      <c r="C138">
        <f t="shared" si="2"/>
        <v>0.45</v>
      </c>
    </row>
    <row r="139" spans="1:3" x14ac:dyDescent="0.25">
      <c r="A139" t="s">
        <v>1049</v>
      </c>
      <c r="B139">
        <v>256</v>
      </c>
      <c r="C139">
        <f t="shared" si="2"/>
        <v>0.92160000000000009</v>
      </c>
    </row>
    <row r="140" spans="1:3" x14ac:dyDescent="0.25">
      <c r="A140" t="s">
        <v>1049</v>
      </c>
      <c r="B140">
        <v>162</v>
      </c>
      <c r="C140">
        <f t="shared" si="2"/>
        <v>0.58320000000000005</v>
      </c>
    </row>
    <row r="141" spans="1:3" x14ac:dyDescent="0.25">
      <c r="A141" t="s">
        <v>1050</v>
      </c>
      <c r="B141">
        <v>208</v>
      </c>
      <c r="C141">
        <f t="shared" si="2"/>
        <v>0.74880000000000013</v>
      </c>
    </row>
    <row r="142" spans="1:3" x14ac:dyDescent="0.25">
      <c r="A142" t="s">
        <v>1050</v>
      </c>
      <c r="B142">
        <v>3972</v>
      </c>
      <c r="C142">
        <f t="shared" si="2"/>
        <v>14.299200000000001</v>
      </c>
    </row>
    <row r="143" spans="1:3" x14ac:dyDescent="0.25">
      <c r="A143" t="s">
        <v>1050</v>
      </c>
      <c r="B143">
        <v>280</v>
      </c>
      <c r="C143">
        <f t="shared" si="2"/>
        <v>1.008</v>
      </c>
    </row>
    <row r="144" spans="1:3" x14ac:dyDescent="0.25">
      <c r="A144" t="s">
        <v>1050</v>
      </c>
      <c r="B144">
        <v>202</v>
      </c>
      <c r="C144">
        <f t="shared" si="2"/>
        <v>0.72720000000000007</v>
      </c>
    </row>
    <row r="145" spans="1:3" x14ac:dyDescent="0.25">
      <c r="A145" t="s">
        <v>1050</v>
      </c>
      <c r="B145">
        <v>121</v>
      </c>
      <c r="C145">
        <f t="shared" si="2"/>
        <v>0.43560000000000004</v>
      </c>
    </row>
    <row r="146" spans="1:3" x14ac:dyDescent="0.25">
      <c r="A146" t="s">
        <v>1050</v>
      </c>
      <c r="B146">
        <v>408</v>
      </c>
      <c r="C146">
        <f t="shared" si="2"/>
        <v>1.4687999999999999</v>
      </c>
    </row>
    <row r="147" spans="1:3" x14ac:dyDescent="0.25">
      <c r="A147" t="s">
        <v>1050</v>
      </c>
      <c r="B147">
        <v>207</v>
      </c>
      <c r="C147">
        <f t="shared" si="2"/>
        <v>0.74520000000000008</v>
      </c>
    </row>
    <row r="148" spans="1:3" x14ac:dyDescent="0.25">
      <c r="A148" t="s">
        <v>1050</v>
      </c>
      <c r="B148">
        <v>254</v>
      </c>
      <c r="C148">
        <f t="shared" si="2"/>
        <v>0.91439999999999999</v>
      </c>
    </row>
    <row r="149" spans="1:3" x14ac:dyDescent="0.25">
      <c r="A149" t="s">
        <v>1050</v>
      </c>
      <c r="B149">
        <v>237</v>
      </c>
      <c r="C149">
        <f t="shared" si="2"/>
        <v>0.85320000000000007</v>
      </c>
    </row>
    <row r="150" spans="1:3" x14ac:dyDescent="0.25">
      <c r="A150" t="s">
        <v>1050</v>
      </c>
      <c r="B150">
        <v>303</v>
      </c>
      <c r="C150">
        <f t="shared" si="2"/>
        <v>1.0908</v>
      </c>
    </row>
    <row r="151" spans="1:3" x14ac:dyDescent="0.25">
      <c r="A151" t="s">
        <v>1050</v>
      </c>
      <c r="B151">
        <v>1579</v>
      </c>
      <c r="C151">
        <f t="shared" si="2"/>
        <v>5.684400000000001</v>
      </c>
    </row>
    <row r="152" spans="1:3" x14ac:dyDescent="0.25">
      <c r="A152" t="s">
        <v>1050</v>
      </c>
      <c r="B152">
        <v>8437</v>
      </c>
      <c r="C152">
        <f t="shared" si="2"/>
        <v>30.373200000000001</v>
      </c>
    </row>
    <row r="153" spans="1:3" x14ac:dyDescent="0.25">
      <c r="A153" t="s">
        <v>1050</v>
      </c>
      <c r="B153">
        <v>2975</v>
      </c>
      <c r="C153">
        <f t="shared" si="2"/>
        <v>10.71</v>
      </c>
    </row>
    <row r="154" spans="1:3" x14ac:dyDescent="0.25">
      <c r="A154" t="s">
        <v>1050</v>
      </c>
      <c r="B154">
        <v>153</v>
      </c>
      <c r="C154">
        <f t="shared" si="2"/>
        <v>0.55080000000000007</v>
      </c>
    </row>
    <row r="155" spans="1:3" x14ac:dyDescent="0.25">
      <c r="A155" t="s">
        <v>1051</v>
      </c>
      <c r="B155">
        <v>75</v>
      </c>
      <c r="C155">
        <f t="shared" si="2"/>
        <v>0.27</v>
      </c>
    </row>
    <row r="156" spans="1:3" x14ac:dyDescent="0.25">
      <c r="A156" t="s">
        <v>1051</v>
      </c>
      <c r="B156">
        <v>91</v>
      </c>
      <c r="C156">
        <f t="shared" si="2"/>
        <v>0.3276</v>
      </c>
    </row>
    <row r="157" spans="1:3" x14ac:dyDescent="0.25">
      <c r="A157" t="s">
        <v>1051</v>
      </c>
      <c r="B157">
        <v>680</v>
      </c>
      <c r="C157">
        <f t="shared" si="2"/>
        <v>2.448</v>
      </c>
    </row>
    <row r="158" spans="1:3" x14ac:dyDescent="0.25">
      <c r="A158" t="s">
        <v>1051</v>
      </c>
      <c r="B158">
        <v>230</v>
      </c>
      <c r="C158">
        <f t="shared" si="2"/>
        <v>0.82800000000000007</v>
      </c>
    </row>
    <row r="159" spans="1:3" x14ac:dyDescent="0.25">
      <c r="A159" t="s">
        <v>1051</v>
      </c>
      <c r="B159">
        <v>640</v>
      </c>
      <c r="C159">
        <f t="shared" si="2"/>
        <v>2.3040000000000003</v>
      </c>
    </row>
    <row r="160" spans="1:3" x14ac:dyDescent="0.25">
      <c r="A160" t="s">
        <v>1051</v>
      </c>
      <c r="B160">
        <v>159</v>
      </c>
      <c r="C160">
        <f t="shared" si="2"/>
        <v>0.57240000000000002</v>
      </c>
    </row>
    <row r="161" spans="1:3" x14ac:dyDescent="0.25">
      <c r="A161" t="s">
        <v>1051</v>
      </c>
      <c r="B161">
        <v>219</v>
      </c>
      <c r="C161">
        <f t="shared" si="2"/>
        <v>0.78839999999999999</v>
      </c>
    </row>
    <row r="162" spans="1:3" x14ac:dyDescent="0.25">
      <c r="A162" t="s">
        <v>1051</v>
      </c>
      <c r="B162">
        <v>518</v>
      </c>
      <c r="C162">
        <f t="shared" si="2"/>
        <v>1.8648</v>
      </c>
    </row>
    <row r="163" spans="1:3" x14ac:dyDescent="0.25">
      <c r="A163" t="s">
        <v>1051</v>
      </c>
      <c r="B163">
        <v>197</v>
      </c>
      <c r="C163">
        <f t="shared" si="2"/>
        <v>0.70920000000000005</v>
      </c>
    </row>
    <row r="164" spans="1:3" x14ac:dyDescent="0.25">
      <c r="A164" t="s">
        <v>1051</v>
      </c>
      <c r="B164">
        <v>716</v>
      </c>
      <c r="C164">
        <f t="shared" si="2"/>
        <v>2.5775999999999999</v>
      </c>
    </row>
    <row r="165" spans="1:3" x14ac:dyDescent="0.25">
      <c r="A165" t="s">
        <v>1051</v>
      </c>
      <c r="B165">
        <v>543</v>
      </c>
      <c r="C165">
        <f t="shared" si="2"/>
        <v>1.9548000000000001</v>
      </c>
    </row>
    <row r="166" spans="1:3" x14ac:dyDescent="0.25">
      <c r="A166" t="s">
        <v>1051</v>
      </c>
      <c r="B166">
        <v>159</v>
      </c>
      <c r="C166">
        <f t="shared" si="2"/>
        <v>0.57240000000000002</v>
      </c>
    </row>
    <row r="167" spans="1:3" x14ac:dyDescent="0.25">
      <c r="A167" t="s">
        <v>1051</v>
      </c>
      <c r="B167">
        <v>155</v>
      </c>
      <c r="C167">
        <f t="shared" si="2"/>
        <v>0.55800000000000005</v>
      </c>
    </row>
    <row r="168" spans="1:3" x14ac:dyDescent="0.25">
      <c r="A168" t="s">
        <v>1051</v>
      </c>
      <c r="B168">
        <v>287</v>
      </c>
      <c r="C168">
        <f t="shared" si="2"/>
        <v>1.0332000000000001</v>
      </c>
    </row>
    <row r="169" spans="1:3" x14ac:dyDescent="0.25">
      <c r="A169" t="s">
        <v>1051</v>
      </c>
      <c r="B169">
        <v>97</v>
      </c>
      <c r="C169">
        <f t="shared" si="2"/>
        <v>0.34920000000000001</v>
      </c>
    </row>
    <row r="170" spans="1:3" x14ac:dyDescent="0.25">
      <c r="A170" t="s">
        <v>1051</v>
      </c>
      <c r="B170">
        <v>1167</v>
      </c>
      <c r="C170">
        <f t="shared" si="2"/>
        <v>4.2012</v>
      </c>
    </row>
    <row r="171" spans="1:3" x14ac:dyDescent="0.25">
      <c r="A171" t="s">
        <v>1051</v>
      </c>
      <c r="B171">
        <v>174</v>
      </c>
      <c r="C171">
        <f t="shared" si="2"/>
        <v>0.62639999999999996</v>
      </c>
    </row>
    <row r="172" spans="1:3" x14ac:dyDescent="0.25">
      <c r="A172" t="s">
        <v>1051</v>
      </c>
      <c r="B172">
        <v>149</v>
      </c>
      <c r="C172">
        <f t="shared" si="2"/>
        <v>0.53639999999999999</v>
      </c>
    </row>
    <row r="173" spans="1:3" x14ac:dyDescent="0.25">
      <c r="A173" t="s">
        <v>1051</v>
      </c>
      <c r="B173">
        <v>216</v>
      </c>
      <c r="C173">
        <f t="shared" si="2"/>
        <v>0.77760000000000007</v>
      </c>
    </row>
    <row r="174" spans="1:3" x14ac:dyDescent="0.25">
      <c r="A174" t="s">
        <v>1051</v>
      </c>
      <c r="B174">
        <v>220</v>
      </c>
      <c r="C174">
        <f t="shared" si="2"/>
        <v>0.79200000000000004</v>
      </c>
    </row>
    <row r="175" spans="1:3" x14ac:dyDescent="0.25">
      <c r="A175" t="s">
        <v>1051</v>
      </c>
      <c r="B175">
        <v>459</v>
      </c>
      <c r="C175">
        <f t="shared" si="2"/>
        <v>1.6524000000000001</v>
      </c>
    </row>
    <row r="176" spans="1:3" x14ac:dyDescent="0.25">
      <c r="A176" t="s">
        <v>1051</v>
      </c>
      <c r="B176">
        <v>627</v>
      </c>
      <c r="C176">
        <f t="shared" si="2"/>
        <v>2.2572000000000005</v>
      </c>
    </row>
    <row r="177" spans="1:3" x14ac:dyDescent="0.25">
      <c r="A177" t="s">
        <v>1051</v>
      </c>
      <c r="B177">
        <v>2491</v>
      </c>
      <c r="C177">
        <f t="shared" si="2"/>
        <v>8.9676000000000009</v>
      </c>
    </row>
    <row r="178" spans="1:3" x14ac:dyDescent="0.25">
      <c r="A178" t="s">
        <v>1051</v>
      </c>
      <c r="B178">
        <v>328</v>
      </c>
      <c r="C178">
        <f t="shared" si="2"/>
        <v>1.1808000000000001</v>
      </c>
    </row>
    <row r="179" spans="1:3" x14ac:dyDescent="0.25">
      <c r="A179" t="s">
        <v>1051</v>
      </c>
      <c r="B179">
        <v>4643</v>
      </c>
      <c r="C179">
        <f t="shared" si="2"/>
        <v>16.7148</v>
      </c>
    </row>
    <row r="180" spans="1:3" x14ac:dyDescent="0.25">
      <c r="A180" t="s">
        <v>1051</v>
      </c>
      <c r="B180">
        <v>1420</v>
      </c>
      <c r="C180">
        <f t="shared" si="2"/>
        <v>5.1120000000000001</v>
      </c>
    </row>
    <row r="181" spans="1:3" x14ac:dyDescent="0.25">
      <c r="A181" t="s">
        <v>1051</v>
      </c>
      <c r="B181">
        <v>217</v>
      </c>
      <c r="C181">
        <f t="shared" si="2"/>
        <v>0.78120000000000012</v>
      </c>
    </row>
    <row r="182" spans="1:3" x14ac:dyDescent="0.25">
      <c r="A182" t="s">
        <v>1051</v>
      </c>
      <c r="B182">
        <v>231</v>
      </c>
      <c r="C182">
        <f t="shared" si="2"/>
        <v>0.83160000000000001</v>
      </c>
    </row>
    <row r="183" spans="1:3" x14ac:dyDescent="0.25">
      <c r="A183" t="s">
        <v>1051</v>
      </c>
      <c r="B183">
        <v>176</v>
      </c>
      <c r="C183">
        <f t="shared" si="2"/>
        <v>0.63360000000000005</v>
      </c>
    </row>
    <row r="184" spans="1:3" x14ac:dyDescent="0.25">
      <c r="A184" t="s">
        <v>1051</v>
      </c>
      <c r="B184">
        <v>180</v>
      </c>
      <c r="C184">
        <f t="shared" si="2"/>
        <v>0.64800000000000002</v>
      </c>
    </row>
    <row r="185" spans="1:3" x14ac:dyDescent="0.25">
      <c r="A185" t="s">
        <v>1051</v>
      </c>
      <c r="B185">
        <v>347</v>
      </c>
      <c r="C185">
        <f t="shared" si="2"/>
        <v>1.2492000000000001</v>
      </c>
    </row>
    <row r="186" spans="1:3" x14ac:dyDescent="0.25">
      <c r="A186" t="s">
        <v>1051</v>
      </c>
      <c r="B186">
        <v>176</v>
      </c>
      <c r="C186">
        <f t="shared" si="2"/>
        <v>0.63360000000000005</v>
      </c>
    </row>
    <row r="187" spans="1:3" x14ac:dyDescent="0.25">
      <c r="A187" t="s">
        <v>1051</v>
      </c>
      <c r="B187">
        <v>2116</v>
      </c>
      <c r="C187">
        <f t="shared" si="2"/>
        <v>7.6176000000000004</v>
      </c>
    </row>
    <row r="188" spans="1:3" x14ac:dyDescent="0.25">
      <c r="A188" t="s">
        <v>1051</v>
      </c>
      <c r="B188">
        <v>162</v>
      </c>
      <c r="C188">
        <f t="shared" si="2"/>
        <v>0.58320000000000005</v>
      </c>
    </row>
    <row r="189" spans="1:3" x14ac:dyDescent="0.25">
      <c r="A189" t="s">
        <v>1051</v>
      </c>
      <c r="B189">
        <v>183</v>
      </c>
      <c r="C189">
        <f t="shared" si="2"/>
        <v>0.65880000000000005</v>
      </c>
    </row>
    <row r="190" spans="1:3" x14ac:dyDescent="0.25">
      <c r="A190" t="s">
        <v>1051</v>
      </c>
      <c r="B190">
        <v>210</v>
      </c>
      <c r="C190">
        <f t="shared" si="2"/>
        <v>0.75600000000000001</v>
      </c>
    </row>
    <row r="191" spans="1:3" x14ac:dyDescent="0.25">
      <c r="A191" t="s">
        <v>1051</v>
      </c>
      <c r="B191">
        <v>261</v>
      </c>
      <c r="C191">
        <f t="shared" si="2"/>
        <v>0.93959999999999999</v>
      </c>
    </row>
    <row r="192" spans="1:3" x14ac:dyDescent="0.25">
      <c r="A192" t="s">
        <v>1051</v>
      </c>
      <c r="B192">
        <v>698</v>
      </c>
      <c r="C192">
        <f t="shared" si="2"/>
        <v>2.5128000000000004</v>
      </c>
    </row>
    <row r="193" spans="1:3" x14ac:dyDescent="0.25">
      <c r="A193" t="s">
        <v>1051</v>
      </c>
      <c r="B193">
        <v>345</v>
      </c>
      <c r="C193">
        <f t="shared" si="2"/>
        <v>1.242</v>
      </c>
    </row>
    <row r="194" spans="1:3" x14ac:dyDescent="0.25">
      <c r="A194" t="s">
        <v>1051</v>
      </c>
      <c r="B194">
        <v>745</v>
      </c>
      <c r="C194">
        <f t="shared" si="2"/>
        <v>2.6819999999999999</v>
      </c>
    </row>
    <row r="195" spans="1:3" x14ac:dyDescent="0.25">
      <c r="A195" t="s">
        <v>1051</v>
      </c>
      <c r="B195">
        <v>357</v>
      </c>
      <c r="C195">
        <f t="shared" ref="C195:C258" si="3">B195*3.6*0.001</f>
        <v>1.2852000000000001</v>
      </c>
    </row>
    <row r="196" spans="1:3" x14ac:dyDescent="0.25">
      <c r="A196" t="s">
        <v>1051</v>
      </c>
      <c r="B196">
        <v>851</v>
      </c>
      <c r="C196">
        <f t="shared" si="3"/>
        <v>3.0636000000000001</v>
      </c>
    </row>
    <row r="197" spans="1:3" x14ac:dyDescent="0.25">
      <c r="A197" t="s">
        <v>1051</v>
      </c>
      <c r="B197">
        <v>222</v>
      </c>
      <c r="C197">
        <f t="shared" si="3"/>
        <v>0.79920000000000002</v>
      </c>
    </row>
    <row r="198" spans="1:3" x14ac:dyDescent="0.25">
      <c r="A198" t="s">
        <v>1051</v>
      </c>
      <c r="B198">
        <v>2237</v>
      </c>
      <c r="C198">
        <f t="shared" si="3"/>
        <v>8.0532000000000004</v>
      </c>
    </row>
    <row r="199" spans="1:3" x14ac:dyDescent="0.25">
      <c r="A199" t="s">
        <v>1051</v>
      </c>
      <c r="B199">
        <v>948</v>
      </c>
      <c r="C199">
        <f t="shared" si="3"/>
        <v>3.4128000000000003</v>
      </c>
    </row>
    <row r="200" spans="1:3" x14ac:dyDescent="0.25">
      <c r="A200" t="s">
        <v>1051</v>
      </c>
      <c r="B200">
        <v>697</v>
      </c>
      <c r="C200">
        <f t="shared" si="3"/>
        <v>2.5092000000000003</v>
      </c>
    </row>
    <row r="201" spans="1:3" x14ac:dyDescent="0.25">
      <c r="A201" t="s">
        <v>1051</v>
      </c>
      <c r="B201">
        <v>1449</v>
      </c>
      <c r="C201">
        <f t="shared" si="3"/>
        <v>5.216400000000001</v>
      </c>
    </row>
    <row r="202" spans="1:3" x14ac:dyDescent="0.25">
      <c r="A202" t="s">
        <v>1052</v>
      </c>
      <c r="B202">
        <v>6042</v>
      </c>
      <c r="C202">
        <f t="shared" si="3"/>
        <v>21.751200000000001</v>
      </c>
    </row>
    <row r="203" spans="1:3" x14ac:dyDescent="0.25">
      <c r="A203" t="s">
        <v>1052</v>
      </c>
      <c r="B203">
        <v>158</v>
      </c>
      <c r="C203">
        <f t="shared" si="3"/>
        <v>0.56880000000000008</v>
      </c>
    </row>
    <row r="204" spans="1:3" x14ac:dyDescent="0.25">
      <c r="A204" t="s">
        <v>1052</v>
      </c>
      <c r="B204">
        <v>756</v>
      </c>
      <c r="C204">
        <f t="shared" si="3"/>
        <v>2.7216</v>
      </c>
    </row>
    <row r="205" spans="1:3" x14ac:dyDescent="0.25">
      <c r="A205" t="s">
        <v>1052</v>
      </c>
      <c r="B205">
        <v>205</v>
      </c>
      <c r="C205">
        <f t="shared" si="3"/>
        <v>0.73799999999999999</v>
      </c>
    </row>
    <row r="206" spans="1:3" x14ac:dyDescent="0.25">
      <c r="A206" t="s">
        <v>1052</v>
      </c>
      <c r="B206">
        <v>349</v>
      </c>
      <c r="C206">
        <f t="shared" si="3"/>
        <v>1.2564000000000002</v>
      </c>
    </row>
    <row r="207" spans="1:3" x14ac:dyDescent="0.25">
      <c r="A207" t="s">
        <v>1052</v>
      </c>
      <c r="B207">
        <v>506</v>
      </c>
      <c r="C207">
        <f t="shared" si="3"/>
        <v>1.8216000000000001</v>
      </c>
    </row>
    <row r="208" spans="1:3" x14ac:dyDescent="0.25">
      <c r="A208" t="s">
        <v>1052</v>
      </c>
      <c r="B208">
        <v>258</v>
      </c>
      <c r="C208">
        <f t="shared" si="3"/>
        <v>0.92880000000000007</v>
      </c>
    </row>
    <row r="209" spans="1:3" x14ac:dyDescent="0.25">
      <c r="A209" t="s">
        <v>1052</v>
      </c>
      <c r="B209">
        <v>296</v>
      </c>
      <c r="C209">
        <f t="shared" si="3"/>
        <v>1.0656000000000001</v>
      </c>
    </row>
    <row r="210" spans="1:3" x14ac:dyDescent="0.25">
      <c r="A210" t="s">
        <v>1052</v>
      </c>
      <c r="B210">
        <v>277</v>
      </c>
      <c r="C210">
        <f t="shared" si="3"/>
        <v>0.99720000000000009</v>
      </c>
    </row>
    <row r="211" spans="1:3" x14ac:dyDescent="0.25">
      <c r="A211" t="s">
        <v>1053</v>
      </c>
      <c r="B211">
        <v>229</v>
      </c>
      <c r="C211">
        <f t="shared" si="3"/>
        <v>0.82440000000000002</v>
      </c>
    </row>
    <row r="212" spans="1:3" x14ac:dyDescent="0.25">
      <c r="A212" t="s">
        <v>1053</v>
      </c>
      <c r="B212">
        <v>2245</v>
      </c>
      <c r="C212">
        <f t="shared" si="3"/>
        <v>8.0820000000000007</v>
      </c>
    </row>
    <row r="213" spans="1:3" x14ac:dyDescent="0.25">
      <c r="A213" t="s">
        <v>1053</v>
      </c>
      <c r="B213">
        <v>193</v>
      </c>
      <c r="C213">
        <f t="shared" si="3"/>
        <v>0.69480000000000008</v>
      </c>
    </row>
    <row r="214" spans="1:3" x14ac:dyDescent="0.25">
      <c r="A214" t="s">
        <v>1053</v>
      </c>
      <c r="B214">
        <v>267</v>
      </c>
      <c r="C214">
        <f t="shared" si="3"/>
        <v>0.96120000000000005</v>
      </c>
    </row>
    <row r="215" spans="1:3" x14ac:dyDescent="0.25">
      <c r="A215" t="s">
        <v>1053</v>
      </c>
      <c r="B215">
        <v>6230</v>
      </c>
      <c r="C215">
        <f t="shared" si="3"/>
        <v>22.428000000000001</v>
      </c>
    </row>
    <row r="216" spans="1:3" x14ac:dyDescent="0.25">
      <c r="A216" t="s">
        <v>1053</v>
      </c>
      <c r="B216">
        <v>969</v>
      </c>
      <c r="C216">
        <f t="shared" si="3"/>
        <v>3.4883999999999999</v>
      </c>
    </row>
    <row r="217" spans="1:3" x14ac:dyDescent="0.25">
      <c r="A217" t="s">
        <v>1053</v>
      </c>
      <c r="B217">
        <v>1551</v>
      </c>
      <c r="C217">
        <f t="shared" si="3"/>
        <v>5.5836000000000006</v>
      </c>
    </row>
    <row r="218" spans="1:3" x14ac:dyDescent="0.25">
      <c r="A218" t="s">
        <v>1054</v>
      </c>
      <c r="B218">
        <v>855</v>
      </c>
      <c r="C218">
        <f t="shared" si="3"/>
        <v>3.0779999999999998</v>
      </c>
    </row>
    <row r="219" spans="1:3" x14ac:dyDescent="0.25">
      <c r="A219" t="s">
        <v>1054</v>
      </c>
      <c r="B219">
        <v>218</v>
      </c>
      <c r="C219">
        <f t="shared" si="3"/>
        <v>0.78480000000000005</v>
      </c>
    </row>
    <row r="220" spans="1:3" x14ac:dyDescent="0.25">
      <c r="A220" t="s">
        <v>1054</v>
      </c>
      <c r="B220">
        <v>251</v>
      </c>
      <c r="C220">
        <f t="shared" si="3"/>
        <v>0.90360000000000007</v>
      </c>
    </row>
    <row r="221" spans="1:3" x14ac:dyDescent="0.25">
      <c r="A221" t="s">
        <v>1054</v>
      </c>
      <c r="B221">
        <v>370</v>
      </c>
      <c r="C221">
        <f t="shared" si="3"/>
        <v>1.3320000000000001</v>
      </c>
    </row>
    <row r="222" spans="1:3" x14ac:dyDescent="0.25">
      <c r="A222" t="s">
        <v>1054</v>
      </c>
      <c r="B222">
        <v>241</v>
      </c>
      <c r="C222">
        <f t="shared" si="3"/>
        <v>0.86760000000000004</v>
      </c>
    </row>
    <row r="223" spans="1:3" x14ac:dyDescent="0.25">
      <c r="A223" t="s">
        <v>1054</v>
      </c>
      <c r="B223">
        <v>320</v>
      </c>
      <c r="C223">
        <f t="shared" si="3"/>
        <v>1.1520000000000001</v>
      </c>
    </row>
    <row r="224" spans="1:3" x14ac:dyDescent="0.25">
      <c r="A224" t="s">
        <v>1054</v>
      </c>
      <c r="B224">
        <v>275</v>
      </c>
      <c r="C224">
        <f t="shared" si="3"/>
        <v>0.99</v>
      </c>
    </row>
    <row r="225" spans="1:3" x14ac:dyDescent="0.25">
      <c r="A225" t="s">
        <v>1055</v>
      </c>
      <c r="B225">
        <v>355</v>
      </c>
      <c r="C225">
        <f t="shared" si="3"/>
        <v>1.278</v>
      </c>
    </row>
    <row r="226" spans="1:3" x14ac:dyDescent="0.25">
      <c r="A226" t="s">
        <v>1055</v>
      </c>
      <c r="B226">
        <v>12888</v>
      </c>
      <c r="C226">
        <f t="shared" si="3"/>
        <v>46.396800000000006</v>
      </c>
    </row>
    <row r="227" spans="1:3" x14ac:dyDescent="0.25">
      <c r="A227" t="s">
        <v>1055</v>
      </c>
      <c r="B227">
        <v>1658</v>
      </c>
      <c r="C227">
        <f t="shared" si="3"/>
        <v>5.9687999999999999</v>
      </c>
    </row>
    <row r="228" spans="1:3" x14ac:dyDescent="0.25">
      <c r="A228" t="s">
        <v>1055</v>
      </c>
      <c r="B228">
        <v>616</v>
      </c>
      <c r="C228">
        <f t="shared" si="3"/>
        <v>2.2176</v>
      </c>
    </row>
    <row r="229" spans="1:3" x14ac:dyDescent="0.25">
      <c r="A229" t="s">
        <v>1055</v>
      </c>
      <c r="B229">
        <v>404</v>
      </c>
      <c r="C229">
        <f t="shared" si="3"/>
        <v>1.4544000000000001</v>
      </c>
    </row>
    <row r="230" spans="1:3" x14ac:dyDescent="0.25">
      <c r="A230" t="s">
        <v>1055</v>
      </c>
      <c r="B230">
        <v>210</v>
      </c>
      <c r="C230">
        <f t="shared" si="3"/>
        <v>0.75600000000000001</v>
      </c>
    </row>
    <row r="231" spans="1:3" x14ac:dyDescent="0.25">
      <c r="A231" t="s">
        <v>1056</v>
      </c>
      <c r="B231">
        <v>6287</v>
      </c>
      <c r="C231">
        <f t="shared" si="3"/>
        <v>22.633200000000002</v>
      </c>
    </row>
    <row r="232" spans="1:3" x14ac:dyDescent="0.25">
      <c r="A232" t="s">
        <v>1056</v>
      </c>
      <c r="B232">
        <v>155</v>
      </c>
      <c r="C232">
        <f t="shared" si="3"/>
        <v>0.55800000000000005</v>
      </c>
    </row>
    <row r="233" spans="1:3" x14ac:dyDescent="0.25">
      <c r="A233" t="s">
        <v>1056</v>
      </c>
      <c r="B233">
        <v>1047</v>
      </c>
      <c r="C233">
        <f t="shared" si="3"/>
        <v>3.7692000000000005</v>
      </c>
    </row>
    <row r="234" spans="1:3" x14ac:dyDescent="0.25">
      <c r="A234" t="s">
        <v>1056</v>
      </c>
      <c r="B234">
        <v>717</v>
      </c>
      <c r="C234">
        <f t="shared" si="3"/>
        <v>2.5812000000000004</v>
      </c>
    </row>
    <row r="235" spans="1:3" x14ac:dyDescent="0.25">
      <c r="A235" t="s">
        <v>1056</v>
      </c>
      <c r="B235">
        <v>273</v>
      </c>
      <c r="C235">
        <f t="shared" si="3"/>
        <v>0.98280000000000012</v>
      </c>
    </row>
    <row r="236" spans="1:3" x14ac:dyDescent="0.25">
      <c r="A236" t="s">
        <v>1056</v>
      </c>
      <c r="B236">
        <v>227</v>
      </c>
      <c r="C236">
        <f t="shared" si="3"/>
        <v>0.81720000000000004</v>
      </c>
    </row>
    <row r="237" spans="1:3" x14ac:dyDescent="0.25">
      <c r="A237" t="s">
        <v>1056</v>
      </c>
      <c r="B237">
        <v>166</v>
      </c>
      <c r="C237">
        <f t="shared" si="3"/>
        <v>0.59760000000000002</v>
      </c>
    </row>
    <row r="238" spans="1:3" x14ac:dyDescent="0.25">
      <c r="A238" t="s">
        <v>1056</v>
      </c>
      <c r="B238">
        <v>235</v>
      </c>
      <c r="C238">
        <f t="shared" si="3"/>
        <v>0.84599999999999997</v>
      </c>
    </row>
    <row r="239" spans="1:3" x14ac:dyDescent="0.25">
      <c r="A239" t="s">
        <v>1056</v>
      </c>
      <c r="B239">
        <v>393</v>
      </c>
      <c r="C239">
        <f t="shared" si="3"/>
        <v>1.4148000000000001</v>
      </c>
    </row>
    <row r="240" spans="1:3" x14ac:dyDescent="0.25">
      <c r="A240" t="s">
        <v>1056</v>
      </c>
      <c r="B240">
        <v>769</v>
      </c>
      <c r="C240">
        <f t="shared" si="3"/>
        <v>2.7684000000000002</v>
      </c>
    </row>
    <row r="241" spans="1:3" x14ac:dyDescent="0.25">
      <c r="A241" t="s">
        <v>1056</v>
      </c>
      <c r="B241">
        <v>191</v>
      </c>
      <c r="C241">
        <f t="shared" si="3"/>
        <v>0.68759999999999999</v>
      </c>
    </row>
    <row r="242" spans="1:3" x14ac:dyDescent="0.25">
      <c r="A242" t="s">
        <v>1056</v>
      </c>
      <c r="B242">
        <v>207</v>
      </c>
      <c r="C242">
        <f t="shared" si="3"/>
        <v>0.74520000000000008</v>
      </c>
    </row>
    <row r="243" spans="1:3" x14ac:dyDescent="0.25">
      <c r="A243" t="s">
        <v>1056</v>
      </c>
      <c r="B243">
        <v>161</v>
      </c>
      <c r="C243">
        <f t="shared" si="3"/>
        <v>0.5796</v>
      </c>
    </row>
    <row r="244" spans="1:3" x14ac:dyDescent="0.25">
      <c r="A244" t="s">
        <v>1056</v>
      </c>
      <c r="B244">
        <v>396</v>
      </c>
      <c r="C244">
        <f t="shared" si="3"/>
        <v>1.4256000000000002</v>
      </c>
    </row>
    <row r="245" spans="1:3" x14ac:dyDescent="0.25">
      <c r="A245" t="s">
        <v>1056</v>
      </c>
      <c r="B245">
        <v>152</v>
      </c>
      <c r="C245">
        <f t="shared" si="3"/>
        <v>0.54720000000000002</v>
      </c>
    </row>
    <row r="246" spans="1:3" x14ac:dyDescent="0.25">
      <c r="A246" t="s">
        <v>1056</v>
      </c>
      <c r="B246">
        <v>1099</v>
      </c>
      <c r="C246">
        <f t="shared" si="3"/>
        <v>3.9564000000000004</v>
      </c>
    </row>
    <row r="247" spans="1:3" x14ac:dyDescent="0.25">
      <c r="A247" t="s">
        <v>1056</v>
      </c>
      <c r="B247">
        <v>204</v>
      </c>
      <c r="C247">
        <f t="shared" si="3"/>
        <v>0.73439999999999994</v>
      </c>
    </row>
    <row r="248" spans="1:3" x14ac:dyDescent="0.25">
      <c r="A248" t="s">
        <v>1056</v>
      </c>
      <c r="B248">
        <v>320</v>
      </c>
      <c r="C248">
        <f t="shared" si="3"/>
        <v>1.1520000000000001</v>
      </c>
    </row>
    <row r="249" spans="1:3" x14ac:dyDescent="0.25">
      <c r="A249" t="s">
        <v>1056</v>
      </c>
      <c r="B249">
        <v>312</v>
      </c>
      <c r="C249">
        <f t="shared" si="3"/>
        <v>1.1232</v>
      </c>
    </row>
    <row r="250" spans="1:3" x14ac:dyDescent="0.25">
      <c r="A250" t="s">
        <v>1056</v>
      </c>
      <c r="B250">
        <v>156</v>
      </c>
      <c r="C250">
        <f t="shared" si="3"/>
        <v>0.56159999999999999</v>
      </c>
    </row>
    <row r="251" spans="1:3" x14ac:dyDescent="0.25">
      <c r="A251" t="s">
        <v>1056</v>
      </c>
      <c r="B251">
        <v>183</v>
      </c>
      <c r="C251">
        <f t="shared" si="3"/>
        <v>0.65880000000000005</v>
      </c>
    </row>
    <row r="252" spans="1:3" x14ac:dyDescent="0.25">
      <c r="A252" t="s">
        <v>1056</v>
      </c>
      <c r="B252">
        <v>160</v>
      </c>
      <c r="C252">
        <f t="shared" si="3"/>
        <v>0.57600000000000007</v>
      </c>
    </row>
    <row r="253" spans="1:3" x14ac:dyDescent="0.25">
      <c r="A253" t="s">
        <v>1056</v>
      </c>
      <c r="B253">
        <v>275</v>
      </c>
      <c r="C253">
        <f t="shared" si="3"/>
        <v>0.99</v>
      </c>
    </row>
    <row r="254" spans="1:3" x14ac:dyDescent="0.25">
      <c r="A254" t="s">
        <v>1056</v>
      </c>
      <c r="B254">
        <v>169</v>
      </c>
      <c r="C254">
        <f t="shared" si="3"/>
        <v>0.60839999999999994</v>
      </c>
    </row>
    <row r="255" spans="1:3" x14ac:dyDescent="0.25">
      <c r="A255" t="s">
        <v>1056</v>
      </c>
      <c r="B255">
        <v>215</v>
      </c>
      <c r="C255">
        <f t="shared" si="3"/>
        <v>0.77400000000000002</v>
      </c>
    </row>
    <row r="256" spans="1:3" x14ac:dyDescent="0.25">
      <c r="A256" t="s">
        <v>1056</v>
      </c>
      <c r="B256">
        <v>797</v>
      </c>
      <c r="C256">
        <f t="shared" si="3"/>
        <v>2.8692000000000002</v>
      </c>
    </row>
    <row r="257" spans="1:3" x14ac:dyDescent="0.25">
      <c r="A257" t="s">
        <v>1056</v>
      </c>
      <c r="B257">
        <v>207</v>
      </c>
      <c r="C257">
        <f t="shared" si="3"/>
        <v>0.74520000000000008</v>
      </c>
    </row>
    <row r="258" spans="1:3" x14ac:dyDescent="0.25">
      <c r="A258" t="s">
        <v>1056</v>
      </c>
      <c r="B258">
        <v>186</v>
      </c>
      <c r="C258">
        <f t="shared" si="3"/>
        <v>0.66960000000000008</v>
      </c>
    </row>
    <row r="259" spans="1:3" x14ac:dyDescent="0.25">
      <c r="A259" t="s">
        <v>1056</v>
      </c>
      <c r="B259">
        <v>173</v>
      </c>
      <c r="C259">
        <f t="shared" ref="C259:C322" si="4">B259*3.6*0.001</f>
        <v>0.62280000000000013</v>
      </c>
    </row>
    <row r="260" spans="1:3" x14ac:dyDescent="0.25">
      <c r="A260" t="s">
        <v>1056</v>
      </c>
      <c r="B260">
        <v>463</v>
      </c>
      <c r="C260">
        <f t="shared" si="4"/>
        <v>1.6668000000000001</v>
      </c>
    </row>
    <row r="261" spans="1:3" x14ac:dyDescent="0.25">
      <c r="A261" t="s">
        <v>1056</v>
      </c>
      <c r="B261">
        <v>150</v>
      </c>
      <c r="C261">
        <f t="shared" si="4"/>
        <v>0.54</v>
      </c>
    </row>
    <row r="262" spans="1:3" x14ac:dyDescent="0.25">
      <c r="A262" t="s">
        <v>1056</v>
      </c>
      <c r="B262">
        <v>163</v>
      </c>
      <c r="C262">
        <f t="shared" si="4"/>
        <v>0.5868000000000001</v>
      </c>
    </row>
    <row r="263" spans="1:3" x14ac:dyDescent="0.25">
      <c r="A263" t="s">
        <v>1056</v>
      </c>
      <c r="B263">
        <v>690</v>
      </c>
      <c r="C263">
        <f t="shared" si="4"/>
        <v>2.484</v>
      </c>
    </row>
    <row r="264" spans="1:3" x14ac:dyDescent="0.25">
      <c r="A264" t="s">
        <v>1056</v>
      </c>
      <c r="B264">
        <v>155</v>
      </c>
      <c r="C264">
        <f t="shared" si="4"/>
        <v>0.55800000000000005</v>
      </c>
    </row>
    <row r="265" spans="1:3" x14ac:dyDescent="0.25">
      <c r="A265" t="s">
        <v>1056</v>
      </c>
      <c r="B265">
        <v>312</v>
      </c>
      <c r="C265">
        <f t="shared" si="4"/>
        <v>1.1232</v>
      </c>
    </row>
    <row r="266" spans="1:3" x14ac:dyDescent="0.25">
      <c r="A266" t="s">
        <v>1056</v>
      </c>
      <c r="B266">
        <v>157</v>
      </c>
      <c r="C266">
        <f t="shared" si="4"/>
        <v>0.56520000000000004</v>
      </c>
    </row>
    <row r="267" spans="1:3" x14ac:dyDescent="0.25">
      <c r="A267" t="s">
        <v>1056</v>
      </c>
      <c r="B267">
        <v>235</v>
      </c>
      <c r="C267">
        <f t="shared" si="4"/>
        <v>0.84599999999999997</v>
      </c>
    </row>
    <row r="268" spans="1:3" x14ac:dyDescent="0.25">
      <c r="A268" t="s">
        <v>1056</v>
      </c>
      <c r="B268">
        <v>187</v>
      </c>
      <c r="C268">
        <f t="shared" si="4"/>
        <v>0.67320000000000002</v>
      </c>
    </row>
    <row r="269" spans="1:3" x14ac:dyDescent="0.25">
      <c r="A269" t="s">
        <v>1056</v>
      </c>
      <c r="B269">
        <v>1714</v>
      </c>
      <c r="C269">
        <f t="shared" si="4"/>
        <v>6.1704000000000008</v>
      </c>
    </row>
    <row r="270" spans="1:3" x14ac:dyDescent="0.25">
      <c r="A270" t="s">
        <v>1056</v>
      </c>
      <c r="B270">
        <v>180</v>
      </c>
      <c r="C270">
        <f t="shared" si="4"/>
        <v>0.64800000000000002</v>
      </c>
    </row>
    <row r="271" spans="1:3" x14ac:dyDescent="0.25">
      <c r="A271" t="s">
        <v>1056</v>
      </c>
      <c r="B271">
        <v>360</v>
      </c>
      <c r="C271">
        <f t="shared" si="4"/>
        <v>1.296</v>
      </c>
    </row>
    <row r="272" spans="1:3" x14ac:dyDescent="0.25">
      <c r="A272" t="s">
        <v>1056</v>
      </c>
      <c r="B272">
        <v>167</v>
      </c>
      <c r="C272">
        <f t="shared" si="4"/>
        <v>0.60120000000000007</v>
      </c>
    </row>
    <row r="273" spans="1:3" x14ac:dyDescent="0.25">
      <c r="A273" t="s">
        <v>1057</v>
      </c>
      <c r="B273">
        <v>167</v>
      </c>
      <c r="C273">
        <f t="shared" si="4"/>
        <v>0.60120000000000007</v>
      </c>
    </row>
    <row r="274" spans="1:3" x14ac:dyDescent="0.25">
      <c r="A274" t="s">
        <v>1057</v>
      </c>
      <c r="B274">
        <v>301</v>
      </c>
      <c r="C274">
        <f t="shared" si="4"/>
        <v>1.0836000000000001</v>
      </c>
    </row>
    <row r="275" spans="1:3" x14ac:dyDescent="0.25">
      <c r="A275" t="s">
        <v>1057</v>
      </c>
      <c r="B275">
        <v>1196</v>
      </c>
      <c r="C275">
        <f t="shared" si="4"/>
        <v>4.3056000000000001</v>
      </c>
    </row>
    <row r="276" spans="1:3" x14ac:dyDescent="0.25">
      <c r="A276" t="s">
        <v>1057</v>
      </c>
      <c r="B276">
        <v>259</v>
      </c>
      <c r="C276">
        <f t="shared" si="4"/>
        <v>0.93240000000000001</v>
      </c>
    </row>
    <row r="277" spans="1:3" x14ac:dyDescent="0.25">
      <c r="A277" t="s">
        <v>1057</v>
      </c>
      <c r="B277">
        <v>297</v>
      </c>
      <c r="C277">
        <f t="shared" si="4"/>
        <v>1.0692000000000002</v>
      </c>
    </row>
    <row r="278" spans="1:3" x14ac:dyDescent="0.25">
      <c r="A278" t="s">
        <v>1057</v>
      </c>
      <c r="B278">
        <v>180</v>
      </c>
      <c r="C278">
        <f t="shared" si="4"/>
        <v>0.64800000000000002</v>
      </c>
    </row>
    <row r="279" spans="1:3" x14ac:dyDescent="0.25">
      <c r="A279" t="s">
        <v>1057</v>
      </c>
      <c r="B279">
        <v>1553</v>
      </c>
      <c r="C279">
        <f t="shared" si="4"/>
        <v>5.5908000000000007</v>
      </c>
    </row>
    <row r="280" spans="1:3" x14ac:dyDescent="0.25">
      <c r="A280" t="s">
        <v>1057</v>
      </c>
      <c r="B280">
        <v>411</v>
      </c>
      <c r="C280">
        <f t="shared" si="4"/>
        <v>1.4796000000000002</v>
      </c>
    </row>
    <row r="281" spans="1:3" x14ac:dyDescent="0.25">
      <c r="A281" t="s">
        <v>1057</v>
      </c>
      <c r="B281">
        <v>212</v>
      </c>
      <c r="C281">
        <f t="shared" si="4"/>
        <v>0.7632000000000001</v>
      </c>
    </row>
    <row r="282" spans="1:3" x14ac:dyDescent="0.25">
      <c r="A282" t="s">
        <v>1058</v>
      </c>
      <c r="B282">
        <v>256</v>
      </c>
      <c r="C282">
        <f t="shared" si="4"/>
        <v>0.92160000000000009</v>
      </c>
    </row>
    <row r="283" spans="1:3" x14ac:dyDescent="0.25">
      <c r="A283" t="s">
        <v>1058</v>
      </c>
      <c r="B283">
        <v>4403</v>
      </c>
      <c r="C283">
        <f t="shared" si="4"/>
        <v>15.850800000000001</v>
      </c>
    </row>
    <row r="284" spans="1:3" x14ac:dyDescent="0.25">
      <c r="A284" t="s">
        <v>1058</v>
      </c>
      <c r="B284">
        <v>186</v>
      </c>
      <c r="C284">
        <f t="shared" si="4"/>
        <v>0.66960000000000008</v>
      </c>
    </row>
    <row r="285" spans="1:3" x14ac:dyDescent="0.25">
      <c r="A285" t="s">
        <v>1058</v>
      </c>
      <c r="B285">
        <v>3854</v>
      </c>
      <c r="C285">
        <f t="shared" si="4"/>
        <v>13.8744</v>
      </c>
    </row>
    <row r="286" spans="1:3" x14ac:dyDescent="0.25">
      <c r="A286" t="s">
        <v>1058</v>
      </c>
      <c r="B286">
        <v>170</v>
      </c>
      <c r="C286">
        <f t="shared" si="4"/>
        <v>0.61199999999999999</v>
      </c>
    </row>
    <row r="287" spans="1:3" x14ac:dyDescent="0.25">
      <c r="A287" t="s">
        <v>1058</v>
      </c>
      <c r="B287">
        <v>682</v>
      </c>
      <c r="C287">
        <f t="shared" si="4"/>
        <v>2.4552000000000005</v>
      </c>
    </row>
    <row r="288" spans="1:3" x14ac:dyDescent="0.25">
      <c r="A288" t="s">
        <v>1058</v>
      </c>
      <c r="B288">
        <v>920</v>
      </c>
      <c r="C288">
        <f t="shared" si="4"/>
        <v>3.3120000000000003</v>
      </c>
    </row>
    <row r="289" spans="1:3" x14ac:dyDescent="0.25">
      <c r="A289" t="s">
        <v>1058</v>
      </c>
      <c r="B289">
        <v>163</v>
      </c>
      <c r="C289">
        <f t="shared" si="4"/>
        <v>0.5868000000000001</v>
      </c>
    </row>
    <row r="290" spans="1:3" x14ac:dyDescent="0.25">
      <c r="A290" t="s">
        <v>1058</v>
      </c>
      <c r="B290">
        <v>541</v>
      </c>
      <c r="C290">
        <f t="shared" si="4"/>
        <v>1.9476000000000002</v>
      </c>
    </row>
    <row r="291" spans="1:3" x14ac:dyDescent="0.25">
      <c r="A291" t="s">
        <v>1058</v>
      </c>
      <c r="B291">
        <v>796</v>
      </c>
      <c r="C291">
        <f t="shared" si="4"/>
        <v>2.8656000000000001</v>
      </c>
    </row>
    <row r="292" spans="1:3" x14ac:dyDescent="0.25">
      <c r="A292" t="s">
        <v>1058</v>
      </c>
      <c r="B292">
        <v>1852</v>
      </c>
      <c r="C292">
        <f t="shared" si="4"/>
        <v>6.6672000000000002</v>
      </c>
    </row>
    <row r="293" spans="1:3" x14ac:dyDescent="0.25">
      <c r="A293" t="s">
        <v>1058</v>
      </c>
      <c r="B293">
        <v>235</v>
      </c>
      <c r="C293">
        <f t="shared" si="4"/>
        <v>0.84599999999999997</v>
      </c>
    </row>
    <row r="294" spans="1:3" x14ac:dyDescent="0.25">
      <c r="A294" t="s">
        <v>1058</v>
      </c>
      <c r="B294">
        <v>344</v>
      </c>
      <c r="C294">
        <f t="shared" si="4"/>
        <v>1.2384000000000002</v>
      </c>
    </row>
    <row r="295" spans="1:3" x14ac:dyDescent="0.25">
      <c r="A295" t="s">
        <v>1058</v>
      </c>
      <c r="B295">
        <v>1640</v>
      </c>
      <c r="C295">
        <f t="shared" si="4"/>
        <v>5.9039999999999999</v>
      </c>
    </row>
    <row r="296" spans="1:3" x14ac:dyDescent="0.25">
      <c r="A296" t="s">
        <v>1058</v>
      </c>
      <c r="B296">
        <v>180</v>
      </c>
      <c r="C296">
        <f t="shared" si="4"/>
        <v>0.64800000000000002</v>
      </c>
    </row>
    <row r="297" spans="1:3" x14ac:dyDescent="0.25">
      <c r="A297" t="s">
        <v>1058</v>
      </c>
      <c r="B297">
        <v>269</v>
      </c>
      <c r="C297">
        <f t="shared" si="4"/>
        <v>0.96840000000000004</v>
      </c>
    </row>
    <row r="298" spans="1:3" x14ac:dyDescent="0.25">
      <c r="A298" t="s">
        <v>1058</v>
      </c>
      <c r="B298">
        <v>309</v>
      </c>
      <c r="C298">
        <f t="shared" si="4"/>
        <v>1.1124000000000001</v>
      </c>
    </row>
    <row r="299" spans="1:3" x14ac:dyDescent="0.25">
      <c r="A299" t="s">
        <v>1058</v>
      </c>
      <c r="B299">
        <v>271</v>
      </c>
      <c r="C299">
        <f t="shared" si="4"/>
        <v>0.97560000000000002</v>
      </c>
    </row>
    <row r="300" spans="1:3" x14ac:dyDescent="0.25">
      <c r="A300" t="s">
        <v>1058</v>
      </c>
      <c r="B300">
        <v>210</v>
      </c>
      <c r="C300">
        <f t="shared" si="4"/>
        <v>0.75600000000000001</v>
      </c>
    </row>
    <row r="301" spans="1:3" x14ac:dyDescent="0.25">
      <c r="A301" t="s">
        <v>1058</v>
      </c>
      <c r="B301">
        <v>389</v>
      </c>
      <c r="C301">
        <f t="shared" si="4"/>
        <v>1.4004000000000001</v>
      </c>
    </row>
    <row r="302" spans="1:3" x14ac:dyDescent="0.25">
      <c r="A302" t="s">
        <v>1058</v>
      </c>
      <c r="B302">
        <v>599</v>
      </c>
      <c r="C302">
        <f t="shared" si="4"/>
        <v>2.1564000000000001</v>
      </c>
    </row>
    <row r="303" spans="1:3" x14ac:dyDescent="0.25">
      <c r="A303" t="s">
        <v>1058</v>
      </c>
      <c r="B303">
        <v>565</v>
      </c>
      <c r="C303">
        <f t="shared" si="4"/>
        <v>2.0340000000000003</v>
      </c>
    </row>
    <row r="304" spans="1:3" x14ac:dyDescent="0.25">
      <c r="A304" t="s">
        <v>1058</v>
      </c>
      <c r="B304">
        <v>381</v>
      </c>
      <c r="C304">
        <f t="shared" si="4"/>
        <v>1.3716000000000002</v>
      </c>
    </row>
    <row r="305" spans="1:3" x14ac:dyDescent="0.25">
      <c r="A305" t="s">
        <v>1058</v>
      </c>
      <c r="B305">
        <v>733</v>
      </c>
      <c r="C305">
        <f t="shared" si="4"/>
        <v>2.6388000000000003</v>
      </c>
    </row>
    <row r="306" spans="1:3" x14ac:dyDescent="0.25">
      <c r="A306" t="s">
        <v>1058</v>
      </c>
      <c r="B306">
        <v>15508</v>
      </c>
      <c r="C306">
        <f t="shared" si="4"/>
        <v>55.828800000000001</v>
      </c>
    </row>
    <row r="307" spans="1:3" x14ac:dyDescent="0.25">
      <c r="A307" t="s">
        <v>1058</v>
      </c>
      <c r="B307">
        <v>679</v>
      </c>
      <c r="C307">
        <f t="shared" si="4"/>
        <v>2.4444000000000004</v>
      </c>
    </row>
    <row r="308" spans="1:3" x14ac:dyDescent="0.25">
      <c r="A308" t="s">
        <v>1058</v>
      </c>
      <c r="B308">
        <v>267</v>
      </c>
      <c r="C308">
        <f t="shared" si="4"/>
        <v>0.96120000000000005</v>
      </c>
    </row>
    <row r="309" spans="1:3" x14ac:dyDescent="0.25">
      <c r="A309" t="s">
        <v>1058</v>
      </c>
      <c r="B309">
        <v>548</v>
      </c>
      <c r="C309">
        <f t="shared" si="4"/>
        <v>1.9727999999999999</v>
      </c>
    </row>
    <row r="310" spans="1:3" x14ac:dyDescent="0.25">
      <c r="A310" t="s">
        <v>1058</v>
      </c>
      <c r="B310">
        <v>297</v>
      </c>
      <c r="C310">
        <f t="shared" si="4"/>
        <v>1.0692000000000002</v>
      </c>
    </row>
    <row r="311" spans="1:3" x14ac:dyDescent="0.25">
      <c r="A311" t="s">
        <v>1058</v>
      </c>
      <c r="B311">
        <v>221</v>
      </c>
      <c r="C311">
        <f t="shared" si="4"/>
        <v>0.79560000000000008</v>
      </c>
    </row>
    <row r="312" spans="1:3" x14ac:dyDescent="0.25">
      <c r="A312" t="s">
        <v>1058</v>
      </c>
      <c r="B312">
        <v>189</v>
      </c>
      <c r="C312">
        <f t="shared" si="4"/>
        <v>0.6804</v>
      </c>
    </row>
    <row r="313" spans="1:3" x14ac:dyDescent="0.25">
      <c r="A313" t="s">
        <v>1058</v>
      </c>
      <c r="B313">
        <v>242</v>
      </c>
      <c r="C313">
        <f t="shared" si="4"/>
        <v>0.87120000000000009</v>
      </c>
    </row>
    <row r="314" spans="1:3" x14ac:dyDescent="0.25">
      <c r="A314" t="s">
        <v>1058</v>
      </c>
      <c r="B314">
        <v>1610</v>
      </c>
      <c r="C314">
        <f t="shared" si="4"/>
        <v>5.7960000000000003</v>
      </c>
    </row>
    <row r="315" spans="1:3" x14ac:dyDescent="0.25">
      <c r="A315" t="s">
        <v>1058</v>
      </c>
      <c r="B315">
        <v>160</v>
      </c>
      <c r="C315">
        <f t="shared" si="4"/>
        <v>0.57600000000000007</v>
      </c>
    </row>
    <row r="316" spans="1:3" x14ac:dyDescent="0.25">
      <c r="A316" t="s">
        <v>1058</v>
      </c>
      <c r="B316">
        <v>340</v>
      </c>
      <c r="C316">
        <f t="shared" si="4"/>
        <v>1.224</v>
      </c>
    </row>
    <row r="317" spans="1:3" x14ac:dyDescent="0.25">
      <c r="A317" t="s">
        <v>1058</v>
      </c>
      <c r="B317">
        <v>171</v>
      </c>
      <c r="C317">
        <f t="shared" si="4"/>
        <v>0.61560000000000004</v>
      </c>
    </row>
    <row r="318" spans="1:3" x14ac:dyDescent="0.25">
      <c r="A318" t="s">
        <v>1058</v>
      </c>
      <c r="B318">
        <v>267</v>
      </c>
      <c r="C318">
        <f t="shared" si="4"/>
        <v>0.96120000000000005</v>
      </c>
    </row>
    <row r="319" spans="1:3" x14ac:dyDescent="0.25">
      <c r="A319" t="s">
        <v>1058</v>
      </c>
      <c r="B319">
        <v>226</v>
      </c>
      <c r="C319">
        <f t="shared" si="4"/>
        <v>0.81359999999999999</v>
      </c>
    </row>
    <row r="320" spans="1:3" x14ac:dyDescent="0.25">
      <c r="A320" t="s">
        <v>1058</v>
      </c>
      <c r="B320">
        <v>781</v>
      </c>
      <c r="C320">
        <f t="shared" si="4"/>
        <v>2.8115999999999999</v>
      </c>
    </row>
    <row r="321" spans="1:3" x14ac:dyDescent="0.25">
      <c r="A321" t="s">
        <v>1058</v>
      </c>
      <c r="B321">
        <v>175</v>
      </c>
      <c r="C321">
        <f t="shared" si="4"/>
        <v>0.63</v>
      </c>
    </row>
    <row r="322" spans="1:3" x14ac:dyDescent="0.25">
      <c r="A322" t="s">
        <v>1058</v>
      </c>
      <c r="B322">
        <v>362</v>
      </c>
      <c r="C322">
        <f t="shared" si="4"/>
        <v>1.3032000000000001</v>
      </c>
    </row>
    <row r="323" spans="1:3" x14ac:dyDescent="0.25">
      <c r="A323" t="s">
        <v>1058</v>
      </c>
      <c r="B323">
        <v>943</v>
      </c>
      <c r="C323">
        <f t="shared" ref="C323:C386" si="5">B323*3.6*0.001</f>
        <v>3.3948</v>
      </c>
    </row>
    <row r="324" spans="1:3" x14ac:dyDescent="0.25">
      <c r="A324" t="s">
        <v>1058</v>
      </c>
      <c r="B324">
        <v>372</v>
      </c>
      <c r="C324">
        <f t="shared" si="5"/>
        <v>1.3392000000000002</v>
      </c>
    </row>
    <row r="325" spans="1:3" x14ac:dyDescent="0.25">
      <c r="A325" t="s">
        <v>1058</v>
      </c>
      <c r="B325">
        <v>248</v>
      </c>
      <c r="C325">
        <f t="shared" si="5"/>
        <v>0.89280000000000004</v>
      </c>
    </row>
    <row r="326" spans="1:3" x14ac:dyDescent="0.25">
      <c r="A326" t="s">
        <v>1058</v>
      </c>
      <c r="B326">
        <v>2238</v>
      </c>
      <c r="C326">
        <f t="shared" si="5"/>
        <v>8.0568000000000008</v>
      </c>
    </row>
    <row r="327" spans="1:3" x14ac:dyDescent="0.25">
      <c r="A327" t="s">
        <v>1058</v>
      </c>
      <c r="B327">
        <v>634</v>
      </c>
      <c r="C327">
        <f t="shared" si="5"/>
        <v>2.2824</v>
      </c>
    </row>
    <row r="328" spans="1:3" x14ac:dyDescent="0.25">
      <c r="A328" t="s">
        <v>1058</v>
      </c>
      <c r="B328">
        <v>772</v>
      </c>
      <c r="C328">
        <f t="shared" si="5"/>
        <v>2.7792000000000003</v>
      </c>
    </row>
    <row r="329" spans="1:3" x14ac:dyDescent="0.25">
      <c r="A329" t="s">
        <v>1058</v>
      </c>
      <c r="B329">
        <v>743</v>
      </c>
      <c r="C329">
        <f t="shared" si="5"/>
        <v>2.6748000000000003</v>
      </c>
    </row>
    <row r="330" spans="1:3" x14ac:dyDescent="0.25">
      <c r="A330" t="s">
        <v>1058</v>
      </c>
      <c r="B330">
        <v>337</v>
      </c>
      <c r="C330">
        <f t="shared" si="5"/>
        <v>1.2132000000000001</v>
      </c>
    </row>
    <row r="331" spans="1:3" x14ac:dyDescent="0.25">
      <c r="A331" t="s">
        <v>1058</v>
      </c>
      <c r="B331">
        <v>52592</v>
      </c>
      <c r="C331">
        <f t="shared" si="5"/>
        <v>189.33120000000002</v>
      </c>
    </row>
    <row r="332" spans="1:3" x14ac:dyDescent="0.25">
      <c r="A332" t="s">
        <v>1058</v>
      </c>
      <c r="B332">
        <v>457</v>
      </c>
      <c r="C332">
        <f t="shared" si="5"/>
        <v>1.6452</v>
      </c>
    </row>
    <row r="333" spans="1:3" x14ac:dyDescent="0.25">
      <c r="A333" t="s">
        <v>1058</v>
      </c>
      <c r="B333">
        <v>634</v>
      </c>
      <c r="C333">
        <f t="shared" si="5"/>
        <v>2.2824</v>
      </c>
    </row>
    <row r="334" spans="1:3" x14ac:dyDescent="0.25">
      <c r="A334" t="s">
        <v>1058</v>
      </c>
      <c r="B334">
        <v>161</v>
      </c>
      <c r="C334">
        <f t="shared" si="5"/>
        <v>0.5796</v>
      </c>
    </row>
    <row r="335" spans="1:3" x14ac:dyDescent="0.25">
      <c r="A335" t="s">
        <v>1059</v>
      </c>
      <c r="B335">
        <v>385</v>
      </c>
      <c r="C335">
        <f t="shared" si="5"/>
        <v>1.3860000000000001</v>
      </c>
    </row>
    <row r="336" spans="1:3" x14ac:dyDescent="0.25">
      <c r="A336" t="s">
        <v>1059</v>
      </c>
      <c r="B336">
        <v>160</v>
      </c>
      <c r="C336">
        <f t="shared" si="5"/>
        <v>0.57600000000000007</v>
      </c>
    </row>
    <row r="337" spans="1:3" x14ac:dyDescent="0.25">
      <c r="A337" t="s">
        <v>1059</v>
      </c>
      <c r="B337">
        <v>176</v>
      </c>
      <c r="C337">
        <f t="shared" si="5"/>
        <v>0.63360000000000005</v>
      </c>
    </row>
    <row r="338" spans="1:3" x14ac:dyDescent="0.25">
      <c r="A338" t="s">
        <v>1059</v>
      </c>
      <c r="B338">
        <v>246</v>
      </c>
      <c r="C338">
        <f t="shared" si="5"/>
        <v>0.88560000000000005</v>
      </c>
    </row>
    <row r="339" spans="1:3" x14ac:dyDescent="0.25">
      <c r="A339" t="s">
        <v>1059</v>
      </c>
      <c r="B339">
        <v>262</v>
      </c>
      <c r="C339">
        <f t="shared" si="5"/>
        <v>0.94320000000000004</v>
      </c>
    </row>
    <row r="340" spans="1:3" x14ac:dyDescent="0.25">
      <c r="A340" t="s">
        <v>1059</v>
      </c>
      <c r="B340">
        <v>218</v>
      </c>
      <c r="C340">
        <f t="shared" si="5"/>
        <v>0.78480000000000005</v>
      </c>
    </row>
    <row r="341" spans="1:3" x14ac:dyDescent="0.25">
      <c r="A341" t="s">
        <v>1059</v>
      </c>
      <c r="B341">
        <v>356</v>
      </c>
      <c r="C341">
        <f t="shared" si="5"/>
        <v>1.2816000000000001</v>
      </c>
    </row>
    <row r="342" spans="1:3" x14ac:dyDescent="0.25">
      <c r="A342" t="s">
        <v>1059</v>
      </c>
      <c r="B342">
        <v>237</v>
      </c>
      <c r="C342">
        <f t="shared" si="5"/>
        <v>0.85320000000000007</v>
      </c>
    </row>
    <row r="343" spans="1:3" x14ac:dyDescent="0.25">
      <c r="A343" t="s">
        <v>1059</v>
      </c>
      <c r="B343">
        <v>164</v>
      </c>
      <c r="C343">
        <f t="shared" si="5"/>
        <v>0.59040000000000004</v>
      </c>
    </row>
    <row r="344" spans="1:3" x14ac:dyDescent="0.25">
      <c r="A344" t="s">
        <v>1059</v>
      </c>
      <c r="B344">
        <v>4199</v>
      </c>
      <c r="C344">
        <f t="shared" si="5"/>
        <v>15.116400000000001</v>
      </c>
    </row>
    <row r="345" spans="1:3" x14ac:dyDescent="0.25">
      <c r="A345" t="s">
        <v>1059</v>
      </c>
      <c r="B345">
        <v>294</v>
      </c>
      <c r="C345">
        <f t="shared" si="5"/>
        <v>1.0584</v>
      </c>
    </row>
    <row r="346" spans="1:3" x14ac:dyDescent="0.25">
      <c r="A346" t="s">
        <v>1059</v>
      </c>
      <c r="B346">
        <v>368</v>
      </c>
      <c r="C346">
        <f t="shared" si="5"/>
        <v>1.3248</v>
      </c>
    </row>
    <row r="347" spans="1:3" x14ac:dyDescent="0.25">
      <c r="A347" t="s">
        <v>1059</v>
      </c>
      <c r="B347">
        <v>189</v>
      </c>
      <c r="C347">
        <f t="shared" si="5"/>
        <v>0.6804</v>
      </c>
    </row>
    <row r="348" spans="1:3" x14ac:dyDescent="0.25">
      <c r="A348" t="s">
        <v>1059</v>
      </c>
      <c r="B348">
        <v>154</v>
      </c>
      <c r="C348">
        <f t="shared" si="5"/>
        <v>0.5544</v>
      </c>
    </row>
    <row r="349" spans="1:3" x14ac:dyDescent="0.25">
      <c r="A349" t="s">
        <v>1059</v>
      </c>
      <c r="B349">
        <v>235</v>
      </c>
      <c r="C349">
        <f t="shared" si="5"/>
        <v>0.84599999999999997</v>
      </c>
    </row>
    <row r="350" spans="1:3" x14ac:dyDescent="0.25">
      <c r="A350" t="s">
        <v>1059</v>
      </c>
      <c r="B350">
        <v>506</v>
      </c>
      <c r="C350">
        <f t="shared" si="5"/>
        <v>1.8216000000000001</v>
      </c>
    </row>
    <row r="351" spans="1:3" x14ac:dyDescent="0.25">
      <c r="A351" t="s">
        <v>1059</v>
      </c>
      <c r="B351">
        <v>268</v>
      </c>
      <c r="C351">
        <f t="shared" si="5"/>
        <v>0.9648000000000001</v>
      </c>
    </row>
    <row r="352" spans="1:3" x14ac:dyDescent="0.25">
      <c r="A352" t="s">
        <v>1059</v>
      </c>
      <c r="B352">
        <v>317</v>
      </c>
      <c r="C352">
        <f t="shared" si="5"/>
        <v>1.1412</v>
      </c>
    </row>
    <row r="353" spans="1:3" x14ac:dyDescent="0.25">
      <c r="A353" t="s">
        <v>1059</v>
      </c>
      <c r="B353">
        <v>225</v>
      </c>
      <c r="C353">
        <f t="shared" si="5"/>
        <v>0.81</v>
      </c>
    </row>
    <row r="354" spans="1:3" x14ac:dyDescent="0.25">
      <c r="A354" t="s">
        <v>1059</v>
      </c>
      <c r="B354">
        <v>397</v>
      </c>
      <c r="C354">
        <f t="shared" si="5"/>
        <v>1.4292</v>
      </c>
    </row>
    <row r="355" spans="1:3" x14ac:dyDescent="0.25">
      <c r="A355" t="s">
        <v>1059</v>
      </c>
      <c r="B355">
        <v>174</v>
      </c>
      <c r="C355">
        <f t="shared" si="5"/>
        <v>0.62639999999999996</v>
      </c>
    </row>
    <row r="356" spans="1:3" x14ac:dyDescent="0.25">
      <c r="A356" t="s">
        <v>1060</v>
      </c>
      <c r="B356">
        <v>362</v>
      </c>
      <c r="C356">
        <f t="shared" si="5"/>
        <v>1.3032000000000001</v>
      </c>
    </row>
    <row r="357" spans="1:3" x14ac:dyDescent="0.25">
      <c r="A357" t="s">
        <v>1060</v>
      </c>
      <c r="B357">
        <v>3750</v>
      </c>
      <c r="C357">
        <f t="shared" si="5"/>
        <v>13.5</v>
      </c>
    </row>
    <row r="358" spans="1:3" x14ac:dyDescent="0.25">
      <c r="A358" t="s">
        <v>1060</v>
      </c>
      <c r="B358">
        <v>174</v>
      </c>
      <c r="C358">
        <f t="shared" si="5"/>
        <v>0.62639999999999996</v>
      </c>
    </row>
    <row r="359" spans="1:3" x14ac:dyDescent="0.25">
      <c r="A359" t="s">
        <v>1060</v>
      </c>
      <c r="B359">
        <v>9102</v>
      </c>
      <c r="C359">
        <f t="shared" si="5"/>
        <v>32.767200000000003</v>
      </c>
    </row>
    <row r="360" spans="1:3" x14ac:dyDescent="0.25">
      <c r="A360" t="s">
        <v>1060</v>
      </c>
      <c r="B360">
        <v>44810</v>
      </c>
      <c r="C360">
        <f t="shared" si="5"/>
        <v>161.316</v>
      </c>
    </row>
    <row r="361" spans="1:3" x14ac:dyDescent="0.25">
      <c r="A361" t="s">
        <v>1060</v>
      </c>
      <c r="B361">
        <v>958</v>
      </c>
      <c r="C361">
        <f t="shared" si="5"/>
        <v>3.4488000000000003</v>
      </c>
    </row>
    <row r="362" spans="1:3" x14ac:dyDescent="0.25">
      <c r="A362" t="s">
        <v>1060</v>
      </c>
      <c r="B362">
        <v>603</v>
      </c>
      <c r="C362">
        <f t="shared" si="5"/>
        <v>2.1708000000000003</v>
      </c>
    </row>
    <row r="363" spans="1:3" x14ac:dyDescent="0.25">
      <c r="A363" t="s">
        <v>1060</v>
      </c>
      <c r="B363">
        <v>1184</v>
      </c>
      <c r="C363">
        <f t="shared" si="5"/>
        <v>4.2624000000000004</v>
      </c>
    </row>
    <row r="364" spans="1:3" x14ac:dyDescent="0.25">
      <c r="A364" t="s">
        <v>1060</v>
      </c>
      <c r="B364">
        <v>993</v>
      </c>
      <c r="C364">
        <f t="shared" si="5"/>
        <v>3.5748000000000002</v>
      </c>
    </row>
    <row r="365" spans="1:3" x14ac:dyDescent="0.25">
      <c r="A365" t="s">
        <v>1060</v>
      </c>
      <c r="B365">
        <v>3471</v>
      </c>
      <c r="C365">
        <f t="shared" si="5"/>
        <v>12.495600000000001</v>
      </c>
    </row>
    <row r="366" spans="1:3" x14ac:dyDescent="0.25">
      <c r="A366" t="s">
        <v>1060</v>
      </c>
      <c r="B366">
        <v>167</v>
      </c>
      <c r="C366">
        <f t="shared" si="5"/>
        <v>0.60120000000000007</v>
      </c>
    </row>
    <row r="367" spans="1:3" x14ac:dyDescent="0.25">
      <c r="A367" t="s">
        <v>1060</v>
      </c>
      <c r="B367">
        <v>348</v>
      </c>
      <c r="C367">
        <f t="shared" si="5"/>
        <v>1.2527999999999999</v>
      </c>
    </row>
    <row r="368" spans="1:3" x14ac:dyDescent="0.25">
      <c r="A368" t="s">
        <v>1060</v>
      </c>
      <c r="B368">
        <v>1238</v>
      </c>
      <c r="C368">
        <f t="shared" si="5"/>
        <v>4.4568000000000003</v>
      </c>
    </row>
    <row r="369" spans="1:3" x14ac:dyDescent="0.25">
      <c r="A369" t="s">
        <v>1060</v>
      </c>
      <c r="B369">
        <v>171</v>
      </c>
      <c r="C369">
        <f t="shared" si="5"/>
        <v>0.61560000000000004</v>
      </c>
    </row>
    <row r="370" spans="1:3" x14ac:dyDescent="0.25">
      <c r="A370" t="s">
        <v>1060</v>
      </c>
      <c r="B370">
        <v>1311</v>
      </c>
      <c r="C370">
        <f t="shared" si="5"/>
        <v>4.7196000000000007</v>
      </c>
    </row>
    <row r="371" spans="1:3" x14ac:dyDescent="0.25">
      <c r="A371" t="s">
        <v>1060</v>
      </c>
      <c r="B371">
        <v>16653</v>
      </c>
      <c r="C371">
        <f t="shared" si="5"/>
        <v>59.950800000000001</v>
      </c>
    </row>
    <row r="372" spans="1:3" x14ac:dyDescent="0.25">
      <c r="A372" t="s">
        <v>1060</v>
      </c>
      <c r="B372">
        <v>12404</v>
      </c>
      <c r="C372">
        <f t="shared" si="5"/>
        <v>44.654400000000003</v>
      </c>
    </row>
    <row r="373" spans="1:3" x14ac:dyDescent="0.25">
      <c r="A373" t="s">
        <v>1060</v>
      </c>
      <c r="B373">
        <v>205</v>
      </c>
      <c r="C373">
        <f t="shared" si="5"/>
        <v>0.73799999999999999</v>
      </c>
    </row>
    <row r="374" spans="1:3" x14ac:dyDescent="0.25">
      <c r="A374" t="s">
        <v>1060</v>
      </c>
      <c r="B374">
        <v>3913</v>
      </c>
      <c r="C374">
        <f t="shared" si="5"/>
        <v>14.086800000000002</v>
      </c>
    </row>
    <row r="375" spans="1:3" x14ac:dyDescent="0.25">
      <c r="A375" t="s">
        <v>1060</v>
      </c>
      <c r="B375">
        <v>816</v>
      </c>
      <c r="C375">
        <f t="shared" si="5"/>
        <v>2.9375999999999998</v>
      </c>
    </row>
    <row r="376" spans="1:3" x14ac:dyDescent="0.25">
      <c r="A376" t="s">
        <v>1060</v>
      </c>
      <c r="B376">
        <v>589</v>
      </c>
      <c r="C376">
        <f t="shared" si="5"/>
        <v>2.1204000000000001</v>
      </c>
    </row>
    <row r="377" spans="1:3" x14ac:dyDescent="0.25">
      <c r="A377" t="s">
        <v>1060</v>
      </c>
      <c r="B377">
        <v>725</v>
      </c>
      <c r="C377">
        <f t="shared" si="5"/>
        <v>2.61</v>
      </c>
    </row>
    <row r="378" spans="1:3" x14ac:dyDescent="0.25">
      <c r="A378" t="s">
        <v>1060</v>
      </c>
      <c r="B378">
        <v>3669</v>
      </c>
      <c r="C378">
        <f t="shared" si="5"/>
        <v>13.208399999999999</v>
      </c>
    </row>
    <row r="379" spans="1:3" x14ac:dyDescent="0.25">
      <c r="A379" t="s">
        <v>1060</v>
      </c>
      <c r="B379">
        <v>180</v>
      </c>
      <c r="C379">
        <f t="shared" si="5"/>
        <v>0.64800000000000002</v>
      </c>
    </row>
    <row r="380" spans="1:3" x14ac:dyDescent="0.25">
      <c r="A380" t="s">
        <v>1060</v>
      </c>
      <c r="B380">
        <v>367</v>
      </c>
      <c r="C380">
        <f t="shared" si="5"/>
        <v>1.3212000000000002</v>
      </c>
    </row>
    <row r="381" spans="1:3" x14ac:dyDescent="0.25">
      <c r="A381" t="s">
        <v>1060</v>
      </c>
      <c r="B381">
        <v>257</v>
      </c>
      <c r="C381">
        <f t="shared" si="5"/>
        <v>0.92520000000000002</v>
      </c>
    </row>
    <row r="382" spans="1:3" x14ac:dyDescent="0.25">
      <c r="A382" t="s">
        <v>1060</v>
      </c>
      <c r="B382">
        <v>373</v>
      </c>
      <c r="C382">
        <f t="shared" si="5"/>
        <v>1.3428</v>
      </c>
    </row>
    <row r="383" spans="1:3" x14ac:dyDescent="0.25">
      <c r="A383" t="s">
        <v>1060</v>
      </c>
      <c r="B383">
        <v>2209</v>
      </c>
      <c r="C383">
        <f t="shared" si="5"/>
        <v>7.9524000000000008</v>
      </c>
    </row>
    <row r="384" spans="1:3" x14ac:dyDescent="0.25">
      <c r="A384" t="s">
        <v>1060</v>
      </c>
      <c r="B384">
        <v>21011</v>
      </c>
      <c r="C384">
        <f t="shared" si="5"/>
        <v>75.639600000000002</v>
      </c>
    </row>
    <row r="385" spans="1:3" x14ac:dyDescent="0.25">
      <c r="A385" t="s">
        <v>1060</v>
      </c>
      <c r="B385">
        <v>653</v>
      </c>
      <c r="C385">
        <f t="shared" si="5"/>
        <v>2.3508000000000004</v>
      </c>
    </row>
    <row r="386" spans="1:3" x14ac:dyDescent="0.25">
      <c r="A386" t="s">
        <v>1060</v>
      </c>
      <c r="B386">
        <v>1196</v>
      </c>
      <c r="C386">
        <f t="shared" si="5"/>
        <v>4.3056000000000001</v>
      </c>
    </row>
    <row r="387" spans="1:3" x14ac:dyDescent="0.25">
      <c r="A387" t="s">
        <v>1061</v>
      </c>
      <c r="B387">
        <v>188</v>
      </c>
      <c r="C387">
        <f t="shared" ref="C387:C450" si="6">B387*3.6*0.001</f>
        <v>0.67680000000000007</v>
      </c>
    </row>
    <row r="388" spans="1:3" x14ac:dyDescent="0.25">
      <c r="A388" t="s">
        <v>1061</v>
      </c>
      <c r="B388">
        <v>1439</v>
      </c>
      <c r="C388">
        <f t="shared" si="6"/>
        <v>5.1804000000000006</v>
      </c>
    </row>
    <row r="389" spans="1:3" x14ac:dyDescent="0.25">
      <c r="A389" t="s">
        <v>1061</v>
      </c>
      <c r="B389">
        <v>246</v>
      </c>
      <c r="C389">
        <f t="shared" si="6"/>
        <v>0.88560000000000005</v>
      </c>
    </row>
    <row r="390" spans="1:3" x14ac:dyDescent="0.25">
      <c r="A390" t="s">
        <v>1061</v>
      </c>
      <c r="B390">
        <v>1755</v>
      </c>
      <c r="C390">
        <f t="shared" si="6"/>
        <v>6.3180000000000005</v>
      </c>
    </row>
    <row r="391" spans="1:3" x14ac:dyDescent="0.25">
      <c r="A391" t="s">
        <v>1061</v>
      </c>
      <c r="B391">
        <v>170</v>
      </c>
      <c r="C391">
        <f t="shared" si="6"/>
        <v>0.61199999999999999</v>
      </c>
    </row>
    <row r="392" spans="1:3" x14ac:dyDescent="0.25">
      <c r="A392" t="s">
        <v>1061</v>
      </c>
      <c r="B392">
        <v>307</v>
      </c>
      <c r="C392">
        <f t="shared" si="6"/>
        <v>1.1052</v>
      </c>
    </row>
    <row r="393" spans="1:3" x14ac:dyDescent="0.25">
      <c r="A393" t="s">
        <v>1061</v>
      </c>
      <c r="B393">
        <v>1168</v>
      </c>
      <c r="C393">
        <f t="shared" si="6"/>
        <v>4.2048000000000005</v>
      </c>
    </row>
    <row r="394" spans="1:3" x14ac:dyDescent="0.25">
      <c r="A394" t="s">
        <v>1062</v>
      </c>
      <c r="B394">
        <v>3613</v>
      </c>
      <c r="C394">
        <f t="shared" si="6"/>
        <v>13.006800000000002</v>
      </c>
    </row>
    <row r="395" spans="1:3" x14ac:dyDescent="0.25">
      <c r="A395" t="s">
        <v>1062</v>
      </c>
      <c r="B395">
        <v>652</v>
      </c>
      <c r="C395">
        <f t="shared" si="6"/>
        <v>2.3472000000000004</v>
      </c>
    </row>
    <row r="396" spans="1:3" x14ac:dyDescent="0.25">
      <c r="A396" t="s">
        <v>1062</v>
      </c>
      <c r="B396">
        <v>246</v>
      </c>
      <c r="C396">
        <f t="shared" si="6"/>
        <v>0.88560000000000005</v>
      </c>
    </row>
    <row r="397" spans="1:3" x14ac:dyDescent="0.25">
      <c r="A397" t="s">
        <v>1062</v>
      </c>
      <c r="B397">
        <v>7891</v>
      </c>
      <c r="C397">
        <f t="shared" si="6"/>
        <v>28.407600000000002</v>
      </c>
    </row>
    <row r="398" spans="1:3" x14ac:dyDescent="0.25">
      <c r="A398" t="s">
        <v>1062</v>
      </c>
      <c r="B398">
        <v>8255</v>
      </c>
      <c r="C398">
        <f t="shared" si="6"/>
        <v>29.718</v>
      </c>
    </row>
    <row r="399" spans="1:3" x14ac:dyDescent="0.25">
      <c r="A399" t="s">
        <v>1062</v>
      </c>
      <c r="B399">
        <v>87728</v>
      </c>
      <c r="C399">
        <f t="shared" si="6"/>
        <v>315.82080000000002</v>
      </c>
    </row>
    <row r="400" spans="1:3" x14ac:dyDescent="0.25">
      <c r="A400" t="s">
        <v>1062</v>
      </c>
      <c r="B400">
        <v>162</v>
      </c>
      <c r="C400">
        <f t="shared" si="6"/>
        <v>0.58320000000000005</v>
      </c>
    </row>
    <row r="401" spans="1:3" x14ac:dyDescent="0.25">
      <c r="A401" t="s">
        <v>1062</v>
      </c>
      <c r="B401">
        <v>150</v>
      </c>
      <c r="C401">
        <f t="shared" si="6"/>
        <v>0.54</v>
      </c>
    </row>
    <row r="402" spans="1:3" x14ac:dyDescent="0.25">
      <c r="A402" t="s">
        <v>1062</v>
      </c>
      <c r="B402">
        <v>449</v>
      </c>
      <c r="C402">
        <f t="shared" si="6"/>
        <v>1.6164000000000001</v>
      </c>
    </row>
    <row r="403" spans="1:3" x14ac:dyDescent="0.25">
      <c r="A403" t="s">
        <v>1062</v>
      </c>
      <c r="B403">
        <v>207</v>
      </c>
      <c r="C403">
        <f t="shared" si="6"/>
        <v>0.74520000000000008</v>
      </c>
    </row>
    <row r="404" spans="1:3" x14ac:dyDescent="0.25">
      <c r="A404" t="s">
        <v>1062</v>
      </c>
      <c r="B404">
        <v>204</v>
      </c>
      <c r="C404">
        <f t="shared" si="6"/>
        <v>0.73439999999999994</v>
      </c>
    </row>
    <row r="405" spans="1:3" x14ac:dyDescent="0.25">
      <c r="A405" t="s">
        <v>1062</v>
      </c>
      <c r="B405">
        <v>331</v>
      </c>
      <c r="C405">
        <f t="shared" si="6"/>
        <v>1.1916000000000002</v>
      </c>
    </row>
    <row r="406" spans="1:3" x14ac:dyDescent="0.25">
      <c r="A406" t="s">
        <v>1062</v>
      </c>
      <c r="B406">
        <v>159</v>
      </c>
      <c r="C406">
        <f t="shared" si="6"/>
        <v>0.57240000000000002</v>
      </c>
    </row>
    <row r="407" spans="1:3" x14ac:dyDescent="0.25">
      <c r="A407" t="s">
        <v>1062</v>
      </c>
      <c r="B407">
        <v>159</v>
      </c>
      <c r="C407">
        <f t="shared" si="6"/>
        <v>0.57240000000000002</v>
      </c>
    </row>
    <row r="408" spans="1:3" x14ac:dyDescent="0.25">
      <c r="A408" t="s">
        <v>1062</v>
      </c>
      <c r="B408">
        <v>377</v>
      </c>
      <c r="C408">
        <f t="shared" si="6"/>
        <v>1.3572000000000002</v>
      </c>
    </row>
    <row r="409" spans="1:3" x14ac:dyDescent="0.25">
      <c r="A409" t="s">
        <v>1062</v>
      </c>
      <c r="B409">
        <v>236</v>
      </c>
      <c r="C409">
        <f t="shared" si="6"/>
        <v>0.84960000000000002</v>
      </c>
    </row>
    <row r="410" spans="1:3" x14ac:dyDescent="0.25">
      <c r="A410" t="s">
        <v>1062</v>
      </c>
      <c r="B410">
        <v>270</v>
      </c>
      <c r="C410">
        <f t="shared" si="6"/>
        <v>0.97199999999999998</v>
      </c>
    </row>
    <row r="411" spans="1:3" x14ac:dyDescent="0.25">
      <c r="A411" t="s">
        <v>1062</v>
      </c>
      <c r="B411">
        <v>177</v>
      </c>
      <c r="C411">
        <f t="shared" si="6"/>
        <v>0.6372000000000001</v>
      </c>
    </row>
    <row r="412" spans="1:3" x14ac:dyDescent="0.25">
      <c r="A412" t="s">
        <v>1062</v>
      </c>
      <c r="B412">
        <v>613</v>
      </c>
      <c r="C412">
        <f t="shared" si="6"/>
        <v>2.2068000000000003</v>
      </c>
    </row>
    <row r="413" spans="1:3" x14ac:dyDescent="0.25">
      <c r="A413" t="s">
        <v>1062</v>
      </c>
      <c r="B413">
        <v>342</v>
      </c>
      <c r="C413">
        <f t="shared" si="6"/>
        <v>1.2312000000000001</v>
      </c>
    </row>
    <row r="414" spans="1:3" x14ac:dyDescent="0.25">
      <c r="A414" t="s">
        <v>1062</v>
      </c>
      <c r="B414">
        <v>172</v>
      </c>
      <c r="C414">
        <f t="shared" si="6"/>
        <v>0.61920000000000008</v>
      </c>
    </row>
    <row r="415" spans="1:3" x14ac:dyDescent="0.25">
      <c r="A415" t="s">
        <v>1062</v>
      </c>
      <c r="B415">
        <v>331</v>
      </c>
      <c r="C415">
        <f t="shared" si="6"/>
        <v>1.1916000000000002</v>
      </c>
    </row>
    <row r="416" spans="1:3" x14ac:dyDescent="0.25">
      <c r="A416" t="s">
        <v>1062</v>
      </c>
      <c r="B416">
        <v>301</v>
      </c>
      <c r="C416">
        <f t="shared" si="6"/>
        <v>1.0836000000000001</v>
      </c>
    </row>
    <row r="417" spans="1:3" x14ac:dyDescent="0.25">
      <c r="A417" t="s">
        <v>1062</v>
      </c>
      <c r="B417">
        <v>295</v>
      </c>
      <c r="C417">
        <f t="shared" si="6"/>
        <v>1.0620000000000001</v>
      </c>
    </row>
    <row r="418" spans="1:3" x14ac:dyDescent="0.25">
      <c r="A418" t="s">
        <v>1062</v>
      </c>
      <c r="B418">
        <v>209</v>
      </c>
      <c r="C418">
        <f t="shared" si="6"/>
        <v>0.75239999999999996</v>
      </c>
    </row>
    <row r="419" spans="1:3" x14ac:dyDescent="0.25">
      <c r="A419" t="s">
        <v>1062</v>
      </c>
      <c r="B419">
        <v>610</v>
      </c>
      <c r="C419">
        <f t="shared" si="6"/>
        <v>2.1960000000000002</v>
      </c>
    </row>
    <row r="420" spans="1:3" x14ac:dyDescent="0.25">
      <c r="A420" t="s">
        <v>1063</v>
      </c>
      <c r="B420">
        <v>348</v>
      </c>
      <c r="C420">
        <f t="shared" si="6"/>
        <v>1.2527999999999999</v>
      </c>
    </row>
    <row r="421" spans="1:3" x14ac:dyDescent="0.25">
      <c r="A421" t="s">
        <v>1063</v>
      </c>
      <c r="B421">
        <v>373</v>
      </c>
      <c r="C421">
        <f t="shared" si="6"/>
        <v>1.3428</v>
      </c>
    </row>
    <row r="422" spans="1:3" x14ac:dyDescent="0.25">
      <c r="A422" t="s">
        <v>1063</v>
      </c>
      <c r="B422">
        <v>386</v>
      </c>
      <c r="C422">
        <f t="shared" si="6"/>
        <v>1.3896000000000002</v>
      </c>
    </row>
    <row r="423" spans="1:3" x14ac:dyDescent="0.25">
      <c r="A423" t="s">
        <v>1063</v>
      </c>
      <c r="B423">
        <v>299</v>
      </c>
      <c r="C423">
        <f t="shared" si="6"/>
        <v>1.0764</v>
      </c>
    </row>
    <row r="424" spans="1:3" x14ac:dyDescent="0.25">
      <c r="A424" t="s">
        <v>1063</v>
      </c>
      <c r="B424">
        <v>287</v>
      </c>
      <c r="C424">
        <f t="shared" si="6"/>
        <v>1.0332000000000001</v>
      </c>
    </row>
    <row r="425" spans="1:3" x14ac:dyDescent="0.25">
      <c r="A425" t="s">
        <v>1063</v>
      </c>
      <c r="B425">
        <v>158</v>
      </c>
      <c r="C425">
        <f t="shared" si="6"/>
        <v>0.56880000000000008</v>
      </c>
    </row>
    <row r="426" spans="1:3" x14ac:dyDescent="0.25">
      <c r="A426" t="s">
        <v>1064</v>
      </c>
      <c r="B426">
        <v>2441</v>
      </c>
      <c r="C426">
        <f t="shared" si="6"/>
        <v>8.7876000000000012</v>
      </c>
    </row>
    <row r="427" spans="1:3" x14ac:dyDescent="0.25">
      <c r="A427" t="s">
        <v>1064</v>
      </c>
      <c r="B427">
        <v>426</v>
      </c>
      <c r="C427">
        <f t="shared" si="6"/>
        <v>1.5336000000000001</v>
      </c>
    </row>
    <row r="428" spans="1:3" x14ac:dyDescent="0.25">
      <c r="A428" t="s">
        <v>1064</v>
      </c>
      <c r="B428">
        <v>5910</v>
      </c>
      <c r="C428">
        <f t="shared" si="6"/>
        <v>21.276</v>
      </c>
    </row>
    <row r="429" spans="1:3" x14ac:dyDescent="0.25">
      <c r="A429" t="s">
        <v>1064</v>
      </c>
      <c r="B429">
        <v>1777</v>
      </c>
      <c r="C429">
        <f t="shared" si="6"/>
        <v>6.3971999999999998</v>
      </c>
    </row>
    <row r="430" spans="1:3" x14ac:dyDescent="0.25">
      <c r="A430" t="s">
        <v>1064</v>
      </c>
      <c r="B430">
        <v>7082</v>
      </c>
      <c r="C430">
        <f t="shared" si="6"/>
        <v>25.495200000000001</v>
      </c>
    </row>
    <row r="431" spans="1:3" x14ac:dyDescent="0.25">
      <c r="A431" t="s">
        <v>1064</v>
      </c>
      <c r="B431">
        <v>714</v>
      </c>
      <c r="C431">
        <f t="shared" si="6"/>
        <v>2.5704000000000002</v>
      </c>
    </row>
    <row r="432" spans="1:3" x14ac:dyDescent="0.25">
      <c r="A432" t="s">
        <v>1064</v>
      </c>
      <c r="B432">
        <v>1057</v>
      </c>
      <c r="C432">
        <f t="shared" si="6"/>
        <v>3.8052000000000001</v>
      </c>
    </row>
    <row r="433" spans="1:3" x14ac:dyDescent="0.25">
      <c r="A433" t="s">
        <v>1064</v>
      </c>
      <c r="B433">
        <v>1428</v>
      </c>
      <c r="C433">
        <f t="shared" si="6"/>
        <v>5.1408000000000005</v>
      </c>
    </row>
    <row r="434" spans="1:3" x14ac:dyDescent="0.25">
      <c r="A434" t="s">
        <v>1064</v>
      </c>
      <c r="B434">
        <v>3293</v>
      </c>
      <c r="C434">
        <f t="shared" si="6"/>
        <v>11.854800000000001</v>
      </c>
    </row>
    <row r="435" spans="1:3" x14ac:dyDescent="0.25">
      <c r="A435" t="s">
        <v>1064</v>
      </c>
      <c r="B435">
        <v>6460</v>
      </c>
      <c r="C435">
        <f t="shared" si="6"/>
        <v>23.256</v>
      </c>
    </row>
    <row r="436" spans="1:3" x14ac:dyDescent="0.25">
      <c r="A436" t="s">
        <v>1064</v>
      </c>
      <c r="B436">
        <v>4091</v>
      </c>
      <c r="C436">
        <f t="shared" si="6"/>
        <v>14.727600000000001</v>
      </c>
    </row>
    <row r="437" spans="1:3" x14ac:dyDescent="0.25">
      <c r="A437" t="s">
        <v>1064</v>
      </c>
      <c r="B437">
        <v>13109</v>
      </c>
      <c r="C437">
        <f t="shared" si="6"/>
        <v>47.192399999999999</v>
      </c>
    </row>
    <row r="438" spans="1:3" x14ac:dyDescent="0.25">
      <c r="A438" t="s">
        <v>1064</v>
      </c>
      <c r="B438">
        <v>11435</v>
      </c>
      <c r="C438">
        <f t="shared" si="6"/>
        <v>41.166000000000004</v>
      </c>
    </row>
    <row r="439" spans="1:3" x14ac:dyDescent="0.25">
      <c r="A439" t="s">
        <v>1064</v>
      </c>
      <c r="B439">
        <v>7898</v>
      </c>
      <c r="C439">
        <f t="shared" si="6"/>
        <v>28.4328</v>
      </c>
    </row>
    <row r="440" spans="1:3" x14ac:dyDescent="0.25">
      <c r="A440" t="s">
        <v>1064</v>
      </c>
      <c r="B440">
        <v>4248</v>
      </c>
      <c r="C440">
        <f t="shared" si="6"/>
        <v>15.292800000000002</v>
      </c>
    </row>
    <row r="441" spans="1:3" x14ac:dyDescent="0.25">
      <c r="A441" t="s">
        <v>1064</v>
      </c>
      <c r="B441">
        <v>199</v>
      </c>
      <c r="C441">
        <f t="shared" si="6"/>
        <v>0.71640000000000004</v>
      </c>
    </row>
    <row r="442" spans="1:3" x14ac:dyDescent="0.25">
      <c r="A442" t="s">
        <v>1064</v>
      </c>
      <c r="B442">
        <v>6833</v>
      </c>
      <c r="C442">
        <f t="shared" si="6"/>
        <v>24.598800000000001</v>
      </c>
    </row>
    <row r="443" spans="1:3" x14ac:dyDescent="0.25">
      <c r="A443" t="s">
        <v>1064</v>
      </c>
      <c r="B443">
        <v>2112</v>
      </c>
      <c r="C443">
        <f t="shared" si="6"/>
        <v>7.6032000000000002</v>
      </c>
    </row>
    <row r="444" spans="1:3" x14ac:dyDescent="0.25">
      <c r="A444" t="s">
        <v>1064</v>
      </c>
      <c r="B444">
        <v>4252</v>
      </c>
      <c r="C444">
        <f t="shared" si="6"/>
        <v>15.307200000000002</v>
      </c>
    </row>
    <row r="445" spans="1:3" x14ac:dyDescent="0.25">
      <c r="A445" t="s">
        <v>1064</v>
      </c>
      <c r="B445">
        <v>234</v>
      </c>
      <c r="C445">
        <f t="shared" si="6"/>
        <v>0.84240000000000004</v>
      </c>
    </row>
    <row r="446" spans="1:3" x14ac:dyDescent="0.25">
      <c r="A446" t="s">
        <v>1064</v>
      </c>
      <c r="B446">
        <v>168</v>
      </c>
      <c r="C446">
        <f t="shared" si="6"/>
        <v>0.60480000000000012</v>
      </c>
    </row>
    <row r="447" spans="1:3" x14ac:dyDescent="0.25">
      <c r="A447" t="s">
        <v>1064</v>
      </c>
      <c r="B447">
        <v>296</v>
      </c>
      <c r="C447">
        <f t="shared" si="6"/>
        <v>1.0656000000000001</v>
      </c>
    </row>
    <row r="448" spans="1:3" x14ac:dyDescent="0.25">
      <c r="A448" t="s">
        <v>1064</v>
      </c>
      <c r="B448">
        <v>4546</v>
      </c>
      <c r="C448">
        <f t="shared" si="6"/>
        <v>16.365600000000001</v>
      </c>
    </row>
    <row r="449" spans="1:3" x14ac:dyDescent="0.25">
      <c r="A449" t="s">
        <v>1064</v>
      </c>
      <c r="B449">
        <v>216</v>
      </c>
      <c r="C449">
        <f t="shared" si="6"/>
        <v>0.77760000000000007</v>
      </c>
    </row>
    <row r="450" spans="1:3" x14ac:dyDescent="0.25">
      <c r="A450" t="s">
        <v>1064</v>
      </c>
      <c r="B450">
        <v>11292</v>
      </c>
      <c r="C450">
        <f t="shared" si="6"/>
        <v>40.651200000000003</v>
      </c>
    </row>
    <row r="451" spans="1:3" x14ac:dyDescent="0.25">
      <c r="A451" t="s">
        <v>1064</v>
      </c>
      <c r="B451">
        <v>1665</v>
      </c>
      <c r="C451">
        <f t="shared" ref="C451:C514" si="7">B451*3.6*0.001</f>
        <v>5.9939999999999998</v>
      </c>
    </row>
    <row r="452" spans="1:3" x14ac:dyDescent="0.25">
      <c r="A452" t="s">
        <v>1064</v>
      </c>
      <c r="B452">
        <v>748</v>
      </c>
      <c r="C452">
        <f t="shared" si="7"/>
        <v>2.6928000000000001</v>
      </c>
    </row>
    <row r="453" spans="1:3" x14ac:dyDescent="0.25">
      <c r="A453" t="s">
        <v>1064</v>
      </c>
      <c r="B453">
        <v>1059</v>
      </c>
      <c r="C453">
        <f t="shared" si="7"/>
        <v>3.8124000000000002</v>
      </c>
    </row>
    <row r="454" spans="1:3" x14ac:dyDescent="0.25">
      <c r="A454" t="s">
        <v>1064</v>
      </c>
      <c r="B454">
        <v>310</v>
      </c>
      <c r="C454">
        <f t="shared" si="7"/>
        <v>1.1160000000000001</v>
      </c>
    </row>
    <row r="455" spans="1:3" x14ac:dyDescent="0.25">
      <c r="A455" t="s">
        <v>1064</v>
      </c>
      <c r="B455">
        <v>6803</v>
      </c>
      <c r="C455">
        <f t="shared" si="7"/>
        <v>24.4908</v>
      </c>
    </row>
    <row r="456" spans="1:3" x14ac:dyDescent="0.25">
      <c r="A456" t="s">
        <v>1064</v>
      </c>
      <c r="B456">
        <v>8175</v>
      </c>
      <c r="C456">
        <f t="shared" si="7"/>
        <v>29.43</v>
      </c>
    </row>
    <row r="457" spans="1:3" x14ac:dyDescent="0.25">
      <c r="A457" t="s">
        <v>1064</v>
      </c>
      <c r="B457">
        <v>194</v>
      </c>
      <c r="C457">
        <f t="shared" si="7"/>
        <v>0.69840000000000002</v>
      </c>
    </row>
    <row r="458" spans="1:3" x14ac:dyDescent="0.25">
      <c r="A458" t="s">
        <v>1064</v>
      </c>
      <c r="B458">
        <v>607</v>
      </c>
      <c r="C458">
        <f t="shared" si="7"/>
        <v>2.1852000000000005</v>
      </c>
    </row>
    <row r="459" spans="1:3" x14ac:dyDescent="0.25">
      <c r="A459" t="s">
        <v>1064</v>
      </c>
      <c r="B459">
        <v>7337</v>
      </c>
      <c r="C459">
        <f t="shared" si="7"/>
        <v>26.4132</v>
      </c>
    </row>
    <row r="460" spans="1:3" x14ac:dyDescent="0.25">
      <c r="A460" t="s">
        <v>1064</v>
      </c>
      <c r="B460">
        <v>171</v>
      </c>
      <c r="C460">
        <f t="shared" si="7"/>
        <v>0.61560000000000004</v>
      </c>
    </row>
    <row r="461" spans="1:3" x14ac:dyDescent="0.25">
      <c r="A461" t="s">
        <v>1064</v>
      </c>
      <c r="B461">
        <v>582</v>
      </c>
      <c r="C461">
        <f t="shared" si="7"/>
        <v>2.0952000000000002</v>
      </c>
    </row>
    <row r="462" spans="1:3" x14ac:dyDescent="0.25">
      <c r="A462" t="s">
        <v>1064</v>
      </c>
      <c r="B462">
        <v>2241</v>
      </c>
      <c r="C462">
        <f t="shared" si="7"/>
        <v>8.0676000000000005</v>
      </c>
    </row>
    <row r="463" spans="1:3" x14ac:dyDescent="0.25">
      <c r="A463" t="s">
        <v>1064</v>
      </c>
      <c r="B463">
        <v>563</v>
      </c>
      <c r="C463">
        <f t="shared" si="7"/>
        <v>2.0268000000000002</v>
      </c>
    </row>
    <row r="464" spans="1:3" x14ac:dyDescent="0.25">
      <c r="A464" t="s">
        <v>1064</v>
      </c>
      <c r="B464">
        <v>9032</v>
      </c>
      <c r="C464">
        <f t="shared" si="7"/>
        <v>32.5152</v>
      </c>
    </row>
    <row r="465" spans="1:3" x14ac:dyDescent="0.25">
      <c r="A465" t="s">
        <v>1064</v>
      </c>
      <c r="B465">
        <v>834</v>
      </c>
      <c r="C465">
        <f t="shared" si="7"/>
        <v>3.0024000000000002</v>
      </c>
    </row>
    <row r="466" spans="1:3" x14ac:dyDescent="0.25">
      <c r="A466" t="s">
        <v>1064</v>
      </c>
      <c r="B466">
        <v>466</v>
      </c>
      <c r="C466">
        <f t="shared" si="7"/>
        <v>1.6776000000000002</v>
      </c>
    </row>
    <row r="467" spans="1:3" x14ac:dyDescent="0.25">
      <c r="A467" t="s">
        <v>1064</v>
      </c>
      <c r="B467">
        <v>10196</v>
      </c>
      <c r="C467">
        <f t="shared" si="7"/>
        <v>36.705599999999997</v>
      </c>
    </row>
    <row r="468" spans="1:3" x14ac:dyDescent="0.25">
      <c r="A468" t="s">
        <v>1064</v>
      </c>
      <c r="B468">
        <v>151</v>
      </c>
      <c r="C468">
        <f t="shared" si="7"/>
        <v>0.54360000000000008</v>
      </c>
    </row>
    <row r="469" spans="1:3" x14ac:dyDescent="0.25">
      <c r="A469" t="s">
        <v>1064</v>
      </c>
      <c r="B469">
        <v>262</v>
      </c>
      <c r="C469">
        <f t="shared" si="7"/>
        <v>0.94320000000000004</v>
      </c>
    </row>
    <row r="470" spans="1:3" x14ac:dyDescent="0.25">
      <c r="A470" t="s">
        <v>1064</v>
      </c>
      <c r="B470">
        <v>381</v>
      </c>
      <c r="C470">
        <f t="shared" si="7"/>
        <v>1.3716000000000002</v>
      </c>
    </row>
    <row r="471" spans="1:3" x14ac:dyDescent="0.25">
      <c r="A471" t="s">
        <v>1064</v>
      </c>
      <c r="B471">
        <v>8543</v>
      </c>
      <c r="C471">
        <f t="shared" si="7"/>
        <v>30.754799999999999</v>
      </c>
    </row>
    <row r="472" spans="1:3" x14ac:dyDescent="0.25">
      <c r="A472" t="s">
        <v>1064</v>
      </c>
      <c r="B472">
        <v>1944</v>
      </c>
      <c r="C472">
        <f t="shared" si="7"/>
        <v>6.9984000000000011</v>
      </c>
    </row>
    <row r="473" spans="1:3" x14ac:dyDescent="0.25">
      <c r="A473" t="s">
        <v>1064</v>
      </c>
      <c r="B473">
        <v>7807</v>
      </c>
      <c r="C473">
        <f t="shared" si="7"/>
        <v>28.1052</v>
      </c>
    </row>
    <row r="474" spans="1:3" x14ac:dyDescent="0.25">
      <c r="A474" t="s">
        <v>1064</v>
      </c>
      <c r="B474">
        <v>373</v>
      </c>
      <c r="C474">
        <f t="shared" si="7"/>
        <v>1.3428</v>
      </c>
    </row>
    <row r="475" spans="1:3" x14ac:dyDescent="0.25">
      <c r="A475" t="s">
        <v>1064</v>
      </c>
      <c r="B475">
        <v>5881</v>
      </c>
      <c r="C475">
        <f t="shared" si="7"/>
        <v>21.171600000000002</v>
      </c>
    </row>
    <row r="476" spans="1:3" x14ac:dyDescent="0.25">
      <c r="A476" t="s">
        <v>1064</v>
      </c>
      <c r="B476">
        <v>314</v>
      </c>
      <c r="C476">
        <f t="shared" si="7"/>
        <v>1.1304000000000001</v>
      </c>
    </row>
    <row r="477" spans="1:3" x14ac:dyDescent="0.25">
      <c r="A477" t="s">
        <v>1064</v>
      </c>
      <c r="B477">
        <v>11603</v>
      </c>
      <c r="C477">
        <f t="shared" si="7"/>
        <v>41.770800000000001</v>
      </c>
    </row>
    <row r="478" spans="1:3" x14ac:dyDescent="0.25">
      <c r="A478" t="s">
        <v>1064</v>
      </c>
      <c r="B478">
        <v>301</v>
      </c>
      <c r="C478">
        <f t="shared" si="7"/>
        <v>1.0836000000000001</v>
      </c>
    </row>
    <row r="479" spans="1:3" x14ac:dyDescent="0.25">
      <c r="A479" t="s">
        <v>1064</v>
      </c>
      <c r="B479">
        <v>612</v>
      </c>
      <c r="C479">
        <f t="shared" si="7"/>
        <v>2.2032000000000003</v>
      </c>
    </row>
    <row r="480" spans="1:3" x14ac:dyDescent="0.25">
      <c r="A480" t="s">
        <v>1064</v>
      </c>
      <c r="B480">
        <v>8392</v>
      </c>
      <c r="C480">
        <f t="shared" si="7"/>
        <v>30.211200000000002</v>
      </c>
    </row>
    <row r="481" spans="1:3" x14ac:dyDescent="0.25">
      <c r="A481" t="s">
        <v>1064</v>
      </c>
      <c r="B481">
        <v>6727</v>
      </c>
      <c r="C481">
        <f t="shared" si="7"/>
        <v>24.217200000000002</v>
      </c>
    </row>
    <row r="482" spans="1:3" x14ac:dyDescent="0.25">
      <c r="A482" t="s">
        <v>1064</v>
      </c>
      <c r="B482">
        <v>264</v>
      </c>
      <c r="C482">
        <f t="shared" si="7"/>
        <v>0.95040000000000002</v>
      </c>
    </row>
    <row r="483" spans="1:3" x14ac:dyDescent="0.25">
      <c r="A483" t="s">
        <v>1064</v>
      </c>
      <c r="B483">
        <v>232</v>
      </c>
      <c r="C483">
        <f t="shared" si="7"/>
        <v>0.83520000000000005</v>
      </c>
    </row>
    <row r="484" spans="1:3" x14ac:dyDescent="0.25">
      <c r="A484" t="s">
        <v>1064</v>
      </c>
      <c r="B484">
        <v>4349</v>
      </c>
      <c r="C484">
        <f t="shared" si="7"/>
        <v>15.6564</v>
      </c>
    </row>
    <row r="485" spans="1:3" x14ac:dyDescent="0.25">
      <c r="A485" t="s">
        <v>1064</v>
      </c>
      <c r="B485">
        <v>668</v>
      </c>
      <c r="C485">
        <f t="shared" si="7"/>
        <v>2.4048000000000003</v>
      </c>
    </row>
    <row r="486" spans="1:3" x14ac:dyDescent="0.25">
      <c r="A486" t="s">
        <v>1064</v>
      </c>
      <c r="B486">
        <v>360</v>
      </c>
      <c r="C486">
        <f t="shared" si="7"/>
        <v>1.296</v>
      </c>
    </row>
    <row r="487" spans="1:3" x14ac:dyDescent="0.25">
      <c r="A487" t="s">
        <v>1064</v>
      </c>
      <c r="B487">
        <v>13631</v>
      </c>
      <c r="C487">
        <f t="shared" si="7"/>
        <v>49.071599999999997</v>
      </c>
    </row>
    <row r="488" spans="1:3" x14ac:dyDescent="0.25">
      <c r="A488" t="s">
        <v>1064</v>
      </c>
      <c r="B488">
        <v>4807</v>
      </c>
      <c r="C488">
        <f t="shared" si="7"/>
        <v>17.305200000000003</v>
      </c>
    </row>
    <row r="489" spans="1:3" x14ac:dyDescent="0.25">
      <c r="A489" t="s">
        <v>1064</v>
      </c>
      <c r="B489">
        <v>383</v>
      </c>
      <c r="C489">
        <f t="shared" si="7"/>
        <v>1.3788</v>
      </c>
    </row>
    <row r="490" spans="1:3" x14ac:dyDescent="0.25">
      <c r="A490" t="s">
        <v>1064</v>
      </c>
      <c r="B490">
        <v>817</v>
      </c>
      <c r="C490">
        <f t="shared" si="7"/>
        <v>2.9412000000000003</v>
      </c>
    </row>
    <row r="491" spans="1:3" x14ac:dyDescent="0.25">
      <c r="A491" t="s">
        <v>1064</v>
      </c>
      <c r="B491">
        <v>164</v>
      </c>
      <c r="C491">
        <f t="shared" si="7"/>
        <v>0.59040000000000004</v>
      </c>
    </row>
    <row r="492" spans="1:3" x14ac:dyDescent="0.25">
      <c r="A492" t="s">
        <v>1064</v>
      </c>
      <c r="B492">
        <v>861</v>
      </c>
      <c r="C492">
        <f t="shared" si="7"/>
        <v>3.0996000000000001</v>
      </c>
    </row>
    <row r="493" spans="1:3" x14ac:dyDescent="0.25">
      <c r="A493" t="s">
        <v>1064</v>
      </c>
      <c r="B493">
        <v>5515</v>
      </c>
      <c r="C493">
        <f t="shared" si="7"/>
        <v>19.853999999999999</v>
      </c>
    </row>
    <row r="494" spans="1:3" x14ac:dyDescent="0.25">
      <c r="A494" t="s">
        <v>1064</v>
      </c>
      <c r="B494">
        <v>7975</v>
      </c>
      <c r="C494">
        <f t="shared" si="7"/>
        <v>28.71</v>
      </c>
    </row>
    <row r="495" spans="1:3" x14ac:dyDescent="0.25">
      <c r="A495" t="s">
        <v>1065</v>
      </c>
      <c r="B495">
        <v>501</v>
      </c>
      <c r="C495">
        <f t="shared" si="7"/>
        <v>1.8036000000000001</v>
      </c>
    </row>
    <row r="496" spans="1:3" x14ac:dyDescent="0.25">
      <c r="A496" t="s">
        <v>1065</v>
      </c>
      <c r="B496">
        <v>280</v>
      </c>
      <c r="C496">
        <f t="shared" si="7"/>
        <v>1.008</v>
      </c>
    </row>
    <row r="497" spans="1:3" x14ac:dyDescent="0.25">
      <c r="A497" t="s">
        <v>1065</v>
      </c>
      <c r="B497">
        <v>269</v>
      </c>
      <c r="C497">
        <f t="shared" si="7"/>
        <v>0.96840000000000004</v>
      </c>
    </row>
    <row r="498" spans="1:3" x14ac:dyDescent="0.25">
      <c r="A498" t="s">
        <v>1065</v>
      </c>
      <c r="B498">
        <v>289</v>
      </c>
      <c r="C498">
        <f t="shared" si="7"/>
        <v>1.0404000000000002</v>
      </c>
    </row>
    <row r="499" spans="1:3" x14ac:dyDescent="0.25">
      <c r="A499" t="s">
        <v>1065</v>
      </c>
      <c r="B499">
        <v>937</v>
      </c>
      <c r="C499">
        <f t="shared" si="7"/>
        <v>3.3732000000000002</v>
      </c>
    </row>
    <row r="500" spans="1:3" x14ac:dyDescent="0.25">
      <c r="A500" t="s">
        <v>1065</v>
      </c>
      <c r="B500">
        <v>1563</v>
      </c>
      <c r="C500">
        <f t="shared" si="7"/>
        <v>5.6268000000000002</v>
      </c>
    </row>
    <row r="501" spans="1:3" x14ac:dyDescent="0.25">
      <c r="A501" t="s">
        <v>1065</v>
      </c>
      <c r="B501">
        <v>6003</v>
      </c>
      <c r="C501">
        <f t="shared" si="7"/>
        <v>21.610800000000001</v>
      </c>
    </row>
    <row r="502" spans="1:3" x14ac:dyDescent="0.25">
      <c r="A502" t="s">
        <v>1065</v>
      </c>
      <c r="B502">
        <v>311</v>
      </c>
      <c r="C502">
        <f t="shared" si="7"/>
        <v>1.1196000000000002</v>
      </c>
    </row>
    <row r="503" spans="1:3" x14ac:dyDescent="0.25">
      <c r="A503" t="s">
        <v>1065</v>
      </c>
      <c r="B503">
        <v>402</v>
      </c>
      <c r="C503">
        <f t="shared" si="7"/>
        <v>1.4472</v>
      </c>
    </row>
    <row r="504" spans="1:3" x14ac:dyDescent="0.25">
      <c r="A504" t="s">
        <v>1065</v>
      </c>
      <c r="B504">
        <v>1356</v>
      </c>
      <c r="C504">
        <f t="shared" si="7"/>
        <v>4.8816000000000006</v>
      </c>
    </row>
    <row r="505" spans="1:3" x14ac:dyDescent="0.25">
      <c r="A505" t="s">
        <v>1065</v>
      </c>
      <c r="B505">
        <v>478</v>
      </c>
      <c r="C505">
        <f t="shared" si="7"/>
        <v>1.7207999999999999</v>
      </c>
    </row>
    <row r="506" spans="1:3" x14ac:dyDescent="0.25">
      <c r="A506" t="s">
        <v>1066</v>
      </c>
      <c r="B506">
        <v>3307</v>
      </c>
      <c r="C506">
        <f t="shared" si="7"/>
        <v>11.905200000000001</v>
      </c>
    </row>
    <row r="507" spans="1:3" x14ac:dyDescent="0.25">
      <c r="A507" t="s">
        <v>1066</v>
      </c>
      <c r="B507">
        <v>199</v>
      </c>
      <c r="C507">
        <f t="shared" si="7"/>
        <v>0.71640000000000004</v>
      </c>
    </row>
    <row r="508" spans="1:3" x14ac:dyDescent="0.25">
      <c r="A508" t="s">
        <v>1066</v>
      </c>
      <c r="B508">
        <v>279</v>
      </c>
      <c r="C508">
        <f t="shared" si="7"/>
        <v>1.0044</v>
      </c>
    </row>
    <row r="509" spans="1:3" x14ac:dyDescent="0.25">
      <c r="A509" t="s">
        <v>1066</v>
      </c>
      <c r="B509">
        <v>489</v>
      </c>
      <c r="C509">
        <f t="shared" si="7"/>
        <v>1.7604000000000002</v>
      </c>
    </row>
    <row r="510" spans="1:3" x14ac:dyDescent="0.25">
      <c r="A510" t="s">
        <v>1066</v>
      </c>
      <c r="B510">
        <v>7764</v>
      </c>
      <c r="C510">
        <f t="shared" si="7"/>
        <v>27.950400000000002</v>
      </c>
    </row>
    <row r="511" spans="1:3" x14ac:dyDescent="0.25">
      <c r="A511" t="s">
        <v>1066</v>
      </c>
      <c r="B511">
        <v>300</v>
      </c>
      <c r="C511">
        <f t="shared" si="7"/>
        <v>1.08</v>
      </c>
    </row>
    <row r="512" spans="1:3" x14ac:dyDescent="0.25">
      <c r="A512" t="s">
        <v>1066</v>
      </c>
      <c r="B512">
        <v>159</v>
      </c>
      <c r="C512">
        <f t="shared" si="7"/>
        <v>0.57240000000000002</v>
      </c>
    </row>
    <row r="513" spans="1:3" x14ac:dyDescent="0.25">
      <c r="A513" t="s">
        <v>1066</v>
      </c>
      <c r="B513">
        <v>2978</v>
      </c>
      <c r="C513">
        <f t="shared" si="7"/>
        <v>10.720800000000001</v>
      </c>
    </row>
    <row r="514" spans="1:3" x14ac:dyDescent="0.25">
      <c r="A514" t="s">
        <v>1067</v>
      </c>
      <c r="B514">
        <v>5336</v>
      </c>
      <c r="C514">
        <f t="shared" si="7"/>
        <v>19.209600000000002</v>
      </c>
    </row>
    <row r="515" spans="1:3" x14ac:dyDescent="0.25">
      <c r="A515" t="s">
        <v>1067</v>
      </c>
      <c r="B515">
        <v>608</v>
      </c>
      <c r="C515">
        <f t="shared" ref="C515:C578" si="8">B515*3.6*0.001</f>
        <v>2.1888000000000001</v>
      </c>
    </row>
    <row r="516" spans="1:3" x14ac:dyDescent="0.25">
      <c r="A516" t="s">
        <v>1067</v>
      </c>
      <c r="B516">
        <v>248</v>
      </c>
      <c r="C516">
        <f t="shared" si="8"/>
        <v>0.89280000000000004</v>
      </c>
    </row>
    <row r="517" spans="1:3" x14ac:dyDescent="0.25">
      <c r="A517" t="s">
        <v>1067</v>
      </c>
      <c r="B517">
        <v>201</v>
      </c>
      <c r="C517">
        <f t="shared" si="8"/>
        <v>0.72360000000000002</v>
      </c>
    </row>
    <row r="518" spans="1:3" x14ac:dyDescent="0.25">
      <c r="A518" t="s">
        <v>1067</v>
      </c>
      <c r="B518">
        <v>3313</v>
      </c>
      <c r="C518">
        <f t="shared" si="8"/>
        <v>11.926800000000002</v>
      </c>
    </row>
    <row r="519" spans="1:3" x14ac:dyDescent="0.25">
      <c r="A519" t="s">
        <v>1067</v>
      </c>
      <c r="B519">
        <v>314</v>
      </c>
      <c r="C519">
        <f t="shared" si="8"/>
        <v>1.1304000000000001</v>
      </c>
    </row>
    <row r="520" spans="1:3" x14ac:dyDescent="0.25">
      <c r="A520" t="s">
        <v>1068</v>
      </c>
      <c r="B520">
        <v>175</v>
      </c>
      <c r="C520">
        <f t="shared" si="8"/>
        <v>0.63</v>
      </c>
    </row>
    <row r="521" spans="1:3" x14ac:dyDescent="0.25">
      <c r="A521" t="s">
        <v>1068</v>
      </c>
      <c r="B521">
        <v>168</v>
      </c>
      <c r="C521">
        <f t="shared" si="8"/>
        <v>0.60480000000000012</v>
      </c>
    </row>
    <row r="522" spans="1:3" x14ac:dyDescent="0.25">
      <c r="A522" t="s">
        <v>1068</v>
      </c>
      <c r="B522">
        <v>1929</v>
      </c>
      <c r="C522">
        <f t="shared" si="8"/>
        <v>6.9444000000000008</v>
      </c>
    </row>
    <row r="523" spans="1:3" x14ac:dyDescent="0.25">
      <c r="A523" t="s">
        <v>1068</v>
      </c>
      <c r="B523">
        <v>153</v>
      </c>
      <c r="C523">
        <f t="shared" si="8"/>
        <v>0.55080000000000007</v>
      </c>
    </row>
    <row r="524" spans="1:3" x14ac:dyDescent="0.25">
      <c r="A524" t="s">
        <v>1068</v>
      </c>
      <c r="B524">
        <v>218</v>
      </c>
      <c r="C524">
        <f t="shared" si="8"/>
        <v>0.78480000000000005</v>
      </c>
    </row>
    <row r="525" spans="1:3" x14ac:dyDescent="0.25">
      <c r="A525" t="s">
        <v>1068</v>
      </c>
      <c r="B525">
        <v>216</v>
      </c>
      <c r="C525">
        <f t="shared" si="8"/>
        <v>0.77760000000000007</v>
      </c>
    </row>
    <row r="526" spans="1:3" x14ac:dyDescent="0.25">
      <c r="A526" t="s">
        <v>1068</v>
      </c>
      <c r="B526">
        <v>441</v>
      </c>
      <c r="C526">
        <f t="shared" si="8"/>
        <v>1.5876000000000001</v>
      </c>
    </row>
    <row r="527" spans="1:3" x14ac:dyDescent="0.25">
      <c r="A527" t="s">
        <v>1068</v>
      </c>
      <c r="B527">
        <v>230</v>
      </c>
      <c r="C527">
        <f t="shared" si="8"/>
        <v>0.82800000000000007</v>
      </c>
    </row>
    <row r="528" spans="1:3" x14ac:dyDescent="0.25">
      <c r="A528" t="s">
        <v>1068</v>
      </c>
      <c r="B528">
        <v>192</v>
      </c>
      <c r="C528">
        <f t="shared" si="8"/>
        <v>0.69120000000000004</v>
      </c>
    </row>
    <row r="529" spans="1:3" x14ac:dyDescent="0.25">
      <c r="A529" t="s">
        <v>1068</v>
      </c>
      <c r="B529">
        <v>253</v>
      </c>
      <c r="C529">
        <f t="shared" si="8"/>
        <v>0.91080000000000005</v>
      </c>
    </row>
    <row r="530" spans="1:3" x14ac:dyDescent="0.25">
      <c r="A530" t="s">
        <v>1068</v>
      </c>
      <c r="B530">
        <v>230</v>
      </c>
      <c r="C530">
        <f t="shared" si="8"/>
        <v>0.82800000000000007</v>
      </c>
    </row>
    <row r="531" spans="1:3" x14ac:dyDescent="0.25">
      <c r="A531" t="s">
        <v>1068</v>
      </c>
      <c r="B531">
        <v>274</v>
      </c>
      <c r="C531">
        <f t="shared" si="8"/>
        <v>0.98639999999999994</v>
      </c>
    </row>
    <row r="532" spans="1:3" x14ac:dyDescent="0.25">
      <c r="A532" t="s">
        <v>1068</v>
      </c>
      <c r="B532">
        <v>319</v>
      </c>
      <c r="C532">
        <f t="shared" si="8"/>
        <v>1.1484000000000001</v>
      </c>
    </row>
    <row r="533" spans="1:3" x14ac:dyDescent="0.25">
      <c r="A533" t="s">
        <v>1068</v>
      </c>
      <c r="B533">
        <v>2074</v>
      </c>
      <c r="C533">
        <f t="shared" si="8"/>
        <v>7.466400000000001</v>
      </c>
    </row>
    <row r="534" spans="1:3" x14ac:dyDescent="0.25">
      <c r="A534" t="s">
        <v>1068</v>
      </c>
      <c r="B534">
        <v>517</v>
      </c>
      <c r="C534">
        <f t="shared" si="8"/>
        <v>1.8612000000000002</v>
      </c>
    </row>
    <row r="535" spans="1:3" x14ac:dyDescent="0.25">
      <c r="A535" t="s">
        <v>1068</v>
      </c>
      <c r="B535">
        <v>422</v>
      </c>
      <c r="C535">
        <f t="shared" si="8"/>
        <v>1.5192000000000001</v>
      </c>
    </row>
    <row r="536" spans="1:3" x14ac:dyDescent="0.25">
      <c r="A536" t="s">
        <v>1068</v>
      </c>
      <c r="B536">
        <v>258</v>
      </c>
      <c r="C536">
        <f t="shared" si="8"/>
        <v>0.92880000000000007</v>
      </c>
    </row>
    <row r="537" spans="1:3" x14ac:dyDescent="0.25">
      <c r="A537" t="s">
        <v>1068</v>
      </c>
      <c r="B537">
        <v>156</v>
      </c>
      <c r="C537">
        <f t="shared" si="8"/>
        <v>0.56159999999999999</v>
      </c>
    </row>
    <row r="538" spans="1:3" x14ac:dyDescent="0.25">
      <c r="A538" t="s">
        <v>1068</v>
      </c>
      <c r="B538">
        <v>685</v>
      </c>
      <c r="C538">
        <f t="shared" si="8"/>
        <v>2.4660000000000002</v>
      </c>
    </row>
    <row r="539" spans="1:3" x14ac:dyDescent="0.25">
      <c r="A539" t="s">
        <v>1068</v>
      </c>
      <c r="B539">
        <v>171</v>
      </c>
      <c r="C539">
        <f t="shared" si="8"/>
        <v>0.61560000000000004</v>
      </c>
    </row>
    <row r="540" spans="1:3" x14ac:dyDescent="0.25">
      <c r="A540" t="s">
        <v>1068</v>
      </c>
      <c r="B540">
        <v>1289</v>
      </c>
      <c r="C540">
        <f t="shared" si="8"/>
        <v>4.6404000000000005</v>
      </c>
    </row>
    <row r="541" spans="1:3" x14ac:dyDescent="0.25">
      <c r="A541" t="s">
        <v>1068</v>
      </c>
      <c r="B541">
        <v>287</v>
      </c>
      <c r="C541">
        <f t="shared" si="8"/>
        <v>1.0332000000000001</v>
      </c>
    </row>
    <row r="542" spans="1:3" x14ac:dyDescent="0.25">
      <c r="A542" t="s">
        <v>1068</v>
      </c>
      <c r="B542">
        <v>199</v>
      </c>
      <c r="C542">
        <f t="shared" si="8"/>
        <v>0.71640000000000004</v>
      </c>
    </row>
    <row r="543" spans="1:3" x14ac:dyDescent="0.25">
      <c r="A543" t="s">
        <v>1069</v>
      </c>
      <c r="B543">
        <v>294</v>
      </c>
      <c r="C543">
        <f t="shared" si="8"/>
        <v>1.0584</v>
      </c>
    </row>
    <row r="544" spans="1:3" x14ac:dyDescent="0.25">
      <c r="A544" t="s">
        <v>1069</v>
      </c>
      <c r="B544">
        <v>347</v>
      </c>
      <c r="C544">
        <f t="shared" si="8"/>
        <v>1.2492000000000001</v>
      </c>
    </row>
    <row r="545" spans="1:3" x14ac:dyDescent="0.25">
      <c r="A545" t="s">
        <v>1069</v>
      </c>
      <c r="B545">
        <v>150</v>
      </c>
      <c r="C545">
        <f t="shared" si="8"/>
        <v>0.54</v>
      </c>
    </row>
    <row r="546" spans="1:3" x14ac:dyDescent="0.25">
      <c r="A546" t="s">
        <v>1069</v>
      </c>
      <c r="B546">
        <v>850</v>
      </c>
      <c r="C546">
        <f t="shared" si="8"/>
        <v>3.06</v>
      </c>
    </row>
    <row r="547" spans="1:3" x14ac:dyDescent="0.25">
      <c r="A547" t="s">
        <v>1069</v>
      </c>
      <c r="B547">
        <v>215</v>
      </c>
      <c r="C547">
        <f t="shared" si="8"/>
        <v>0.77400000000000002</v>
      </c>
    </row>
    <row r="548" spans="1:3" x14ac:dyDescent="0.25">
      <c r="A548" t="s">
        <v>1069</v>
      </c>
      <c r="B548">
        <v>169</v>
      </c>
      <c r="C548">
        <f t="shared" si="8"/>
        <v>0.60839999999999994</v>
      </c>
    </row>
    <row r="549" spans="1:3" x14ac:dyDescent="0.25">
      <c r="A549" t="s">
        <v>1069</v>
      </c>
      <c r="B549">
        <v>230</v>
      </c>
      <c r="C549">
        <f t="shared" si="8"/>
        <v>0.82800000000000007</v>
      </c>
    </row>
    <row r="550" spans="1:3" x14ac:dyDescent="0.25">
      <c r="A550" t="s">
        <v>1069</v>
      </c>
      <c r="B550">
        <v>336</v>
      </c>
      <c r="C550">
        <f t="shared" si="8"/>
        <v>1.2096000000000002</v>
      </c>
    </row>
    <row r="551" spans="1:3" x14ac:dyDescent="0.25">
      <c r="A551" t="s">
        <v>1069</v>
      </c>
      <c r="B551">
        <v>253</v>
      </c>
      <c r="C551">
        <f t="shared" si="8"/>
        <v>0.91080000000000005</v>
      </c>
    </row>
    <row r="552" spans="1:3" x14ac:dyDescent="0.25">
      <c r="A552" t="s">
        <v>1069</v>
      </c>
      <c r="B552">
        <v>1517</v>
      </c>
      <c r="C552">
        <f t="shared" si="8"/>
        <v>5.4611999999999998</v>
      </c>
    </row>
    <row r="553" spans="1:3" x14ac:dyDescent="0.25">
      <c r="A553" t="s">
        <v>1069</v>
      </c>
      <c r="B553">
        <v>585</v>
      </c>
      <c r="C553">
        <f t="shared" si="8"/>
        <v>2.1059999999999999</v>
      </c>
    </row>
    <row r="554" spans="1:3" x14ac:dyDescent="0.25">
      <c r="A554" t="s">
        <v>1069</v>
      </c>
      <c r="B554">
        <v>439</v>
      </c>
      <c r="C554">
        <f t="shared" si="8"/>
        <v>1.5804</v>
      </c>
    </row>
    <row r="555" spans="1:3" x14ac:dyDescent="0.25">
      <c r="A555" t="s">
        <v>1069</v>
      </c>
      <c r="B555">
        <v>254</v>
      </c>
      <c r="C555">
        <f t="shared" si="8"/>
        <v>0.91439999999999999</v>
      </c>
    </row>
    <row r="556" spans="1:3" x14ac:dyDescent="0.25">
      <c r="A556" t="s">
        <v>1069</v>
      </c>
      <c r="B556">
        <v>271</v>
      </c>
      <c r="C556">
        <f t="shared" si="8"/>
        <v>0.97560000000000002</v>
      </c>
    </row>
    <row r="557" spans="1:3" x14ac:dyDescent="0.25">
      <c r="A557" t="s">
        <v>1069</v>
      </c>
      <c r="B557">
        <v>2273</v>
      </c>
      <c r="C557">
        <f t="shared" si="8"/>
        <v>8.1828000000000003</v>
      </c>
    </row>
    <row r="558" spans="1:3" x14ac:dyDescent="0.25">
      <c r="A558" t="s">
        <v>1069</v>
      </c>
      <c r="B558">
        <v>704</v>
      </c>
      <c r="C558">
        <f t="shared" si="8"/>
        <v>2.5344000000000002</v>
      </c>
    </row>
    <row r="559" spans="1:3" x14ac:dyDescent="0.25">
      <c r="A559" t="s">
        <v>1069</v>
      </c>
      <c r="B559">
        <v>1525</v>
      </c>
      <c r="C559">
        <f t="shared" si="8"/>
        <v>5.49</v>
      </c>
    </row>
    <row r="560" spans="1:3" x14ac:dyDescent="0.25">
      <c r="A560" t="s">
        <v>1069</v>
      </c>
      <c r="B560">
        <v>176</v>
      </c>
      <c r="C560">
        <f t="shared" si="8"/>
        <v>0.63360000000000005</v>
      </c>
    </row>
    <row r="561" spans="1:3" x14ac:dyDescent="0.25">
      <c r="A561" t="s">
        <v>1069</v>
      </c>
      <c r="B561">
        <v>179</v>
      </c>
      <c r="C561">
        <f t="shared" si="8"/>
        <v>0.64439999999999997</v>
      </c>
    </row>
    <row r="562" spans="1:3" x14ac:dyDescent="0.25">
      <c r="A562" t="s">
        <v>1069</v>
      </c>
      <c r="B562">
        <v>192</v>
      </c>
      <c r="C562">
        <f t="shared" si="8"/>
        <v>0.69120000000000004</v>
      </c>
    </row>
    <row r="563" spans="1:3" x14ac:dyDescent="0.25">
      <c r="A563" t="s">
        <v>1070</v>
      </c>
      <c r="B563">
        <v>392</v>
      </c>
      <c r="C563">
        <f t="shared" si="8"/>
        <v>1.4112</v>
      </c>
    </row>
    <row r="564" spans="1:3" x14ac:dyDescent="0.25">
      <c r="A564" t="s">
        <v>1070</v>
      </c>
      <c r="B564">
        <v>586</v>
      </c>
      <c r="C564">
        <f t="shared" si="8"/>
        <v>2.1095999999999999</v>
      </c>
    </row>
    <row r="565" spans="1:3" x14ac:dyDescent="0.25">
      <c r="A565" t="s">
        <v>1070</v>
      </c>
      <c r="B565">
        <v>187</v>
      </c>
      <c r="C565">
        <f t="shared" si="8"/>
        <v>0.67320000000000002</v>
      </c>
    </row>
    <row r="566" spans="1:3" x14ac:dyDescent="0.25">
      <c r="A566" t="s">
        <v>1070</v>
      </c>
      <c r="B566">
        <v>401</v>
      </c>
      <c r="C566">
        <f t="shared" si="8"/>
        <v>1.4436000000000002</v>
      </c>
    </row>
    <row r="567" spans="1:3" x14ac:dyDescent="0.25">
      <c r="A567" t="s">
        <v>1070</v>
      </c>
      <c r="B567">
        <v>191</v>
      </c>
      <c r="C567">
        <f t="shared" si="8"/>
        <v>0.68759999999999999</v>
      </c>
    </row>
    <row r="568" spans="1:3" x14ac:dyDescent="0.25">
      <c r="A568" t="s">
        <v>1070</v>
      </c>
      <c r="B568">
        <v>252</v>
      </c>
      <c r="C568">
        <f t="shared" si="8"/>
        <v>0.90720000000000012</v>
      </c>
    </row>
    <row r="569" spans="1:3" x14ac:dyDescent="0.25">
      <c r="A569" t="s">
        <v>1070</v>
      </c>
      <c r="B569">
        <v>238</v>
      </c>
      <c r="C569">
        <f t="shared" si="8"/>
        <v>0.85680000000000012</v>
      </c>
    </row>
    <row r="570" spans="1:3" x14ac:dyDescent="0.25">
      <c r="A570" t="s">
        <v>1070</v>
      </c>
      <c r="B570">
        <v>688</v>
      </c>
      <c r="C570">
        <f t="shared" si="8"/>
        <v>2.4768000000000003</v>
      </c>
    </row>
    <row r="571" spans="1:3" x14ac:dyDescent="0.25">
      <c r="A571" t="s">
        <v>1070</v>
      </c>
      <c r="B571">
        <v>1641</v>
      </c>
      <c r="C571">
        <f t="shared" si="8"/>
        <v>5.9076000000000004</v>
      </c>
    </row>
    <row r="572" spans="1:3" x14ac:dyDescent="0.25">
      <c r="A572" t="s">
        <v>1070</v>
      </c>
      <c r="B572">
        <v>490</v>
      </c>
      <c r="C572">
        <f t="shared" si="8"/>
        <v>1.764</v>
      </c>
    </row>
    <row r="573" spans="1:3" x14ac:dyDescent="0.25">
      <c r="A573" t="s">
        <v>1070</v>
      </c>
      <c r="B573">
        <v>767</v>
      </c>
      <c r="C573">
        <f t="shared" si="8"/>
        <v>2.7612000000000005</v>
      </c>
    </row>
    <row r="574" spans="1:3" x14ac:dyDescent="0.25">
      <c r="A574" t="s">
        <v>1070</v>
      </c>
      <c r="B574">
        <v>326</v>
      </c>
      <c r="C574">
        <f t="shared" si="8"/>
        <v>1.1736000000000002</v>
      </c>
    </row>
    <row r="575" spans="1:3" x14ac:dyDescent="0.25">
      <c r="A575" t="s">
        <v>1070</v>
      </c>
      <c r="B575">
        <v>502</v>
      </c>
      <c r="C575">
        <f t="shared" si="8"/>
        <v>1.8072000000000001</v>
      </c>
    </row>
    <row r="576" spans="1:3" x14ac:dyDescent="0.25">
      <c r="A576" t="s">
        <v>1070</v>
      </c>
      <c r="B576">
        <v>335</v>
      </c>
      <c r="C576">
        <f t="shared" si="8"/>
        <v>1.206</v>
      </c>
    </row>
    <row r="577" spans="1:3" x14ac:dyDescent="0.25">
      <c r="A577" t="s">
        <v>1070</v>
      </c>
      <c r="B577">
        <v>160</v>
      </c>
      <c r="C577">
        <f t="shared" si="8"/>
        <v>0.57600000000000007</v>
      </c>
    </row>
    <row r="578" spans="1:3" x14ac:dyDescent="0.25">
      <c r="A578" t="s">
        <v>1070</v>
      </c>
      <c r="B578">
        <v>326</v>
      </c>
      <c r="C578">
        <f t="shared" si="8"/>
        <v>1.1736000000000002</v>
      </c>
    </row>
    <row r="579" spans="1:3" x14ac:dyDescent="0.25">
      <c r="A579" t="s">
        <v>1070</v>
      </c>
      <c r="B579">
        <v>270</v>
      </c>
      <c r="C579">
        <f t="shared" ref="C579:C591" si="9">B579*3.6*0.001</f>
        <v>0.97199999999999998</v>
      </c>
    </row>
    <row r="580" spans="1:3" x14ac:dyDescent="0.25">
      <c r="A580" t="s">
        <v>1070</v>
      </c>
      <c r="B580">
        <v>184</v>
      </c>
      <c r="C580">
        <f t="shared" si="9"/>
        <v>0.66239999999999999</v>
      </c>
    </row>
    <row r="581" spans="1:3" x14ac:dyDescent="0.25">
      <c r="A581" t="s">
        <v>1070</v>
      </c>
      <c r="B581">
        <v>328</v>
      </c>
      <c r="C581">
        <f t="shared" si="9"/>
        <v>1.1808000000000001</v>
      </c>
    </row>
    <row r="582" spans="1:3" x14ac:dyDescent="0.25">
      <c r="A582" t="s">
        <v>1070</v>
      </c>
      <c r="B582">
        <v>152</v>
      </c>
      <c r="C582">
        <f t="shared" si="9"/>
        <v>0.54720000000000002</v>
      </c>
    </row>
    <row r="583" spans="1:3" x14ac:dyDescent="0.25">
      <c r="A583" t="s">
        <v>1070</v>
      </c>
      <c r="B583">
        <v>461</v>
      </c>
      <c r="C583">
        <f t="shared" si="9"/>
        <v>1.6596000000000002</v>
      </c>
    </row>
    <row r="584" spans="1:3" x14ac:dyDescent="0.25">
      <c r="A584" t="s">
        <v>1070</v>
      </c>
      <c r="B584">
        <v>282</v>
      </c>
      <c r="C584">
        <f t="shared" si="9"/>
        <v>1.0152000000000001</v>
      </c>
    </row>
    <row r="585" spans="1:3" x14ac:dyDescent="0.25">
      <c r="A585" t="s">
        <v>1070</v>
      </c>
      <c r="B585">
        <v>1024</v>
      </c>
      <c r="C585">
        <f t="shared" si="9"/>
        <v>3.6864000000000003</v>
      </c>
    </row>
    <row r="586" spans="1:3" x14ac:dyDescent="0.25">
      <c r="A586" t="s">
        <v>1070</v>
      </c>
      <c r="B586">
        <v>696</v>
      </c>
      <c r="C586">
        <f t="shared" si="9"/>
        <v>2.5055999999999998</v>
      </c>
    </row>
    <row r="587" spans="1:3" x14ac:dyDescent="0.25">
      <c r="A587" t="s">
        <v>1070</v>
      </c>
      <c r="B587">
        <v>153</v>
      </c>
      <c r="C587">
        <f t="shared" si="9"/>
        <v>0.55080000000000007</v>
      </c>
    </row>
    <row r="588" spans="1:3" x14ac:dyDescent="0.25">
      <c r="A588" t="s">
        <v>1070</v>
      </c>
      <c r="B588">
        <v>794</v>
      </c>
      <c r="C588">
        <f t="shared" si="9"/>
        <v>2.8584000000000001</v>
      </c>
    </row>
    <row r="589" spans="1:3" x14ac:dyDescent="0.25">
      <c r="A589" t="s">
        <v>1070</v>
      </c>
      <c r="B589">
        <v>162</v>
      </c>
      <c r="C589">
        <f t="shared" si="9"/>
        <v>0.58320000000000005</v>
      </c>
    </row>
    <row r="590" spans="1:3" x14ac:dyDescent="0.25">
      <c r="A590" t="s">
        <v>1070</v>
      </c>
      <c r="B590">
        <v>291</v>
      </c>
      <c r="C590">
        <f t="shared" si="9"/>
        <v>1.0476000000000001</v>
      </c>
    </row>
    <row r="591" spans="1:3" x14ac:dyDescent="0.25">
      <c r="A591" t="s">
        <v>1070</v>
      </c>
      <c r="B591">
        <v>978</v>
      </c>
      <c r="C591">
        <f t="shared" si="9"/>
        <v>3.5208000000000004</v>
      </c>
    </row>
  </sheetData>
  <phoneticPr fontId="18" type="noConversion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1CD8-23AF-4253-B248-EB33E6AA99B7}">
  <dimension ref="A1:I14"/>
  <sheetViews>
    <sheetView tabSelected="1" workbookViewId="0">
      <selection activeCell="H23" sqref="H23"/>
    </sheetView>
  </sheetViews>
  <sheetFormatPr defaultRowHeight="15" x14ac:dyDescent="0.25"/>
  <sheetData>
    <row r="1" spans="1:9" x14ac:dyDescent="0.25">
      <c r="A1" t="s">
        <v>761</v>
      </c>
      <c r="B1" t="s">
        <v>9</v>
      </c>
      <c r="C1" t="s">
        <v>763</v>
      </c>
      <c r="D1" t="s">
        <v>764</v>
      </c>
      <c r="E1" t="s">
        <v>760</v>
      </c>
      <c r="F1" t="s">
        <v>759</v>
      </c>
      <c r="G1" t="s">
        <v>1080</v>
      </c>
      <c r="H1" t="s">
        <v>1081</v>
      </c>
      <c r="I1" t="s">
        <v>758</v>
      </c>
    </row>
    <row r="2" spans="1:9" x14ac:dyDescent="0.25">
      <c r="A2">
        <v>1</v>
      </c>
      <c r="B2">
        <v>17.666666666666668</v>
      </c>
      <c r="C2">
        <v>28</v>
      </c>
      <c r="D2">
        <v>-10.333333333333332</v>
      </c>
      <c r="E2">
        <v>1926.8301886792453</v>
      </c>
      <c r="F2">
        <v>1916.6190476190477</v>
      </c>
      <c r="G2">
        <v>1.3391999999999999</v>
      </c>
      <c r="H2">
        <v>1.1214</v>
      </c>
      <c r="I2" t="s">
        <v>742</v>
      </c>
    </row>
    <row r="3" spans="1:9" x14ac:dyDescent="0.25">
      <c r="A3">
        <v>2</v>
      </c>
      <c r="B3">
        <v>7</v>
      </c>
      <c r="C3">
        <v>11.5</v>
      </c>
      <c r="D3">
        <v>-4.5</v>
      </c>
      <c r="E3">
        <v>453.8095238095238</v>
      </c>
      <c r="F3">
        <v>2899.608695652174</v>
      </c>
      <c r="G3">
        <v>0.88560000000000005</v>
      </c>
      <c r="H3">
        <v>1.3391999999999999</v>
      </c>
      <c r="I3" t="s">
        <v>743</v>
      </c>
    </row>
    <row r="4" spans="1:9" x14ac:dyDescent="0.25">
      <c r="A4">
        <v>3</v>
      </c>
      <c r="B4">
        <v>10.333333333333334</v>
      </c>
      <c r="C4">
        <v>4</v>
      </c>
      <c r="D4">
        <v>6.3333333333333339</v>
      </c>
      <c r="E4">
        <v>4318.1290322580644</v>
      </c>
      <c r="F4">
        <v>669.33333333333337</v>
      </c>
      <c r="G4">
        <v>3.4487999999999999</v>
      </c>
      <c r="H4">
        <v>2.0249999999999999</v>
      </c>
      <c r="I4" t="s">
        <v>743</v>
      </c>
    </row>
    <row r="5" spans="1:9" x14ac:dyDescent="0.25">
      <c r="A5">
        <v>4</v>
      </c>
      <c r="B5">
        <v>2.3333333333333335</v>
      </c>
      <c r="C5">
        <v>2.6666666666666665</v>
      </c>
      <c r="D5">
        <v>-0.33333333333333304</v>
      </c>
      <c r="E5">
        <v>753.28571428571433</v>
      </c>
      <c r="F5">
        <v>8571</v>
      </c>
      <c r="G5">
        <v>1.1052</v>
      </c>
      <c r="H5">
        <v>4.9535999999999998</v>
      </c>
      <c r="I5" t="s">
        <v>742</v>
      </c>
    </row>
    <row r="6" spans="1:9" x14ac:dyDescent="0.25">
      <c r="A6">
        <v>5</v>
      </c>
      <c r="B6">
        <v>8.6666666666666661</v>
      </c>
      <c r="C6">
        <v>4</v>
      </c>
      <c r="D6">
        <v>4.6666666666666661</v>
      </c>
      <c r="E6">
        <v>4389.9615384615381</v>
      </c>
      <c r="F6">
        <v>2043</v>
      </c>
      <c r="G6">
        <v>1.0728</v>
      </c>
      <c r="H6">
        <v>6.1020000000000003</v>
      </c>
      <c r="I6" t="s">
        <v>743</v>
      </c>
    </row>
    <row r="7" spans="1:9" x14ac:dyDescent="0.25">
      <c r="A7">
        <v>6</v>
      </c>
      <c r="B7">
        <v>2</v>
      </c>
      <c r="C7">
        <v>4.666666666666667</v>
      </c>
      <c r="D7">
        <v>-2.666666666666667</v>
      </c>
      <c r="E7">
        <v>308.5</v>
      </c>
      <c r="F7">
        <v>1381.1428571428571</v>
      </c>
      <c r="G7">
        <v>1.1646000000000001</v>
      </c>
      <c r="H7">
        <v>0.96120000000000005</v>
      </c>
      <c r="I7" t="s">
        <v>742</v>
      </c>
    </row>
    <row r="8" spans="1:9" x14ac:dyDescent="0.25">
      <c r="A8">
        <v>7</v>
      </c>
      <c r="B8">
        <v>34.5</v>
      </c>
      <c r="C8">
        <v>15.666666666666666</v>
      </c>
      <c r="D8">
        <v>18.833333333333336</v>
      </c>
      <c r="E8">
        <v>3562.5652173913045</v>
      </c>
      <c r="F8">
        <v>626.97872340425533</v>
      </c>
      <c r="G8">
        <v>5.9939999999999998</v>
      </c>
      <c r="H8">
        <v>1.0331999999999999</v>
      </c>
      <c r="I8" t="s">
        <v>743</v>
      </c>
    </row>
    <row r="9" spans="1:9" x14ac:dyDescent="0.25">
      <c r="A9">
        <v>8</v>
      </c>
      <c r="B9">
        <v>3.6666666666666665</v>
      </c>
      <c r="C9">
        <v>3</v>
      </c>
      <c r="D9">
        <v>0.66666666666666652</v>
      </c>
      <c r="E9">
        <v>1126.2727272727273</v>
      </c>
      <c r="F9">
        <v>983</v>
      </c>
      <c r="G9">
        <v>1.7208000000000001</v>
      </c>
      <c r="H9">
        <v>1.0656000000000001</v>
      </c>
      <c r="I9" t="s">
        <v>742</v>
      </c>
    </row>
    <row r="10" spans="1:9" x14ac:dyDescent="0.25">
      <c r="A10">
        <v>9</v>
      </c>
      <c r="B10">
        <v>2.6666666666666665</v>
      </c>
      <c r="C10">
        <v>2.3333333333333335</v>
      </c>
      <c r="D10">
        <v>0.33333333333333304</v>
      </c>
      <c r="E10">
        <v>1934.375</v>
      </c>
      <c r="F10">
        <v>1669.1428571428571</v>
      </c>
      <c r="G10">
        <v>1.4201999999999999</v>
      </c>
      <c r="H10">
        <v>3.4883999999999999</v>
      </c>
      <c r="I10" t="s">
        <v>742</v>
      </c>
    </row>
    <row r="11" spans="1:9" x14ac:dyDescent="0.25">
      <c r="A11">
        <v>10</v>
      </c>
      <c r="B11">
        <v>2</v>
      </c>
      <c r="C11">
        <v>2.3333333333333335</v>
      </c>
      <c r="D11">
        <v>-0.33333333333333348</v>
      </c>
      <c r="E11">
        <v>1670</v>
      </c>
      <c r="F11">
        <v>361.42857142857144</v>
      </c>
      <c r="G11">
        <v>1.6596</v>
      </c>
      <c r="H11">
        <v>0.99</v>
      </c>
      <c r="I11" t="s">
        <v>743</v>
      </c>
    </row>
    <row r="12" spans="1:9" x14ac:dyDescent="0.25">
      <c r="A12">
        <v>11</v>
      </c>
      <c r="B12">
        <v>7.666666666666667</v>
      </c>
      <c r="C12">
        <v>2</v>
      </c>
      <c r="D12">
        <v>5.666666666666667</v>
      </c>
      <c r="E12">
        <v>472</v>
      </c>
      <c r="F12">
        <v>2688.5</v>
      </c>
      <c r="G12">
        <v>0.91080000000000005</v>
      </c>
      <c r="H12">
        <v>1.8360000000000001</v>
      </c>
      <c r="I12" t="s">
        <v>742</v>
      </c>
    </row>
    <row r="13" spans="1:9" x14ac:dyDescent="0.25">
      <c r="A13">
        <v>12</v>
      </c>
      <c r="B13">
        <v>6.666666666666667</v>
      </c>
      <c r="C13">
        <v>14</v>
      </c>
      <c r="D13">
        <v>-7.333333333333333</v>
      </c>
      <c r="E13">
        <v>547.95000000000005</v>
      </c>
      <c r="F13">
        <v>494.40476190476193</v>
      </c>
      <c r="G13">
        <v>1.0169999999999999</v>
      </c>
      <c r="H13">
        <v>0.75960000000000005</v>
      </c>
      <c r="I13" t="s">
        <v>743</v>
      </c>
    </row>
    <row r="14" spans="1:9" x14ac:dyDescent="0.25">
      <c r="A14">
        <v>13</v>
      </c>
      <c r="B14">
        <v>9.6666666666666661</v>
      </c>
      <c r="C14">
        <v>3</v>
      </c>
      <c r="D14">
        <v>6.6666666666666661</v>
      </c>
      <c r="E14">
        <v>457.13793103448273</v>
      </c>
      <c r="F14">
        <v>508.44444444444446</v>
      </c>
      <c r="G14">
        <v>1.1808000000000001</v>
      </c>
      <c r="H14">
        <v>1.0691999999999999</v>
      </c>
      <c r="I14" t="s">
        <v>743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7C3A9-3759-435A-93F8-FCE73FC30F5A}">
  <dimension ref="A1:L7"/>
  <sheetViews>
    <sheetView workbookViewId="0">
      <selection activeCell="K2" sqref="K2"/>
    </sheetView>
  </sheetViews>
  <sheetFormatPr defaultRowHeight="15" x14ac:dyDescent="0.25"/>
  <cols>
    <col min="1" max="1" width="15.7109375" customWidth="1"/>
    <col min="2" max="2" width="13.42578125" customWidth="1"/>
    <col min="3" max="3" width="14.5703125" customWidth="1"/>
  </cols>
  <sheetData>
    <row r="1" spans="1:12" x14ac:dyDescent="0.25">
      <c r="A1" s="15" t="s">
        <v>1077</v>
      </c>
      <c r="B1" s="15"/>
      <c r="C1" s="15"/>
      <c r="D1" s="15"/>
      <c r="E1" s="15"/>
      <c r="H1" s="15" t="s">
        <v>1076</v>
      </c>
      <c r="I1" s="15"/>
      <c r="J1" s="15"/>
      <c r="K1" s="15"/>
      <c r="L1" s="15"/>
    </row>
    <row r="2" spans="1:12" x14ac:dyDescent="0.25">
      <c r="A2" t="s">
        <v>1074</v>
      </c>
      <c r="B2" t="s">
        <v>1075</v>
      </c>
      <c r="C2" t="s">
        <v>1078</v>
      </c>
      <c r="D2" t="s">
        <v>1079</v>
      </c>
      <c r="E2" t="s">
        <v>762</v>
      </c>
      <c r="H2" t="s">
        <v>1074</v>
      </c>
      <c r="I2" t="s">
        <v>1075</v>
      </c>
      <c r="J2" t="s">
        <v>1078</v>
      </c>
      <c r="K2" t="s">
        <v>1079</v>
      </c>
      <c r="L2" t="s">
        <v>762</v>
      </c>
    </row>
    <row r="3" spans="1:12" x14ac:dyDescent="0.25">
      <c r="A3">
        <v>0</v>
      </c>
      <c r="B3">
        <v>8.0887861719421694E-2</v>
      </c>
      <c r="C3">
        <v>0.50471622558999096</v>
      </c>
      <c r="D3">
        <v>0.55887397262060401</v>
      </c>
      <c r="E3">
        <v>0.66060969707001305</v>
      </c>
      <c r="H3">
        <v>1</v>
      </c>
      <c r="I3">
        <v>0.50138312850678002</v>
      </c>
      <c r="J3">
        <v>0.20357653371587001</v>
      </c>
      <c r="K3">
        <v>0.178817225561237</v>
      </c>
      <c r="L3">
        <v>-0.134800677730779</v>
      </c>
    </row>
    <row r="4" spans="1:12" x14ac:dyDescent="0.25">
      <c r="A4">
        <v>8.0887861719421694E-2</v>
      </c>
      <c r="B4">
        <v>0</v>
      </c>
      <c r="C4">
        <v>0.87908160260743395</v>
      </c>
      <c r="D4">
        <v>0.23662258223209601</v>
      </c>
      <c r="E4">
        <v>6.1052628610407403E-2</v>
      </c>
      <c r="H4">
        <v>0.50138312850678002</v>
      </c>
      <c r="I4">
        <v>1</v>
      </c>
      <c r="J4">
        <v>4.6896953221770003E-2</v>
      </c>
      <c r="K4">
        <v>-0.35310647131685702</v>
      </c>
      <c r="L4">
        <v>-0.53241835128244797</v>
      </c>
    </row>
    <row r="5" spans="1:12" x14ac:dyDescent="0.25">
      <c r="A5">
        <v>0.50471622558999096</v>
      </c>
      <c r="B5">
        <v>0.87908160260743395</v>
      </c>
      <c r="C5">
        <v>0</v>
      </c>
      <c r="D5">
        <v>0.59047898865200499</v>
      </c>
      <c r="E5">
        <v>0.943186241660807</v>
      </c>
      <c r="H5">
        <v>0.20357653371587001</v>
      </c>
      <c r="I5">
        <v>4.6896953221770003E-2</v>
      </c>
      <c r="J5">
        <v>1</v>
      </c>
      <c r="K5">
        <v>-0.164835164835165</v>
      </c>
      <c r="L5">
        <v>-2.1978021978022001E-2</v>
      </c>
    </row>
    <row r="6" spans="1:12" x14ac:dyDescent="0.25">
      <c r="A6">
        <v>0.55887397262060401</v>
      </c>
      <c r="B6">
        <v>0.23662258223209601</v>
      </c>
      <c r="C6">
        <v>0.59047898865200499</v>
      </c>
      <c r="D6">
        <v>0</v>
      </c>
      <c r="E6">
        <v>2.3766147979085201E-3</v>
      </c>
      <c r="H6">
        <v>0.178817225561237</v>
      </c>
      <c r="I6">
        <v>-0.35310647131685702</v>
      </c>
      <c r="J6">
        <v>-0.164835164835165</v>
      </c>
      <c r="K6">
        <v>1</v>
      </c>
      <c r="L6">
        <v>0.76373626373626402</v>
      </c>
    </row>
    <row r="7" spans="1:12" x14ac:dyDescent="0.25">
      <c r="A7">
        <v>0.66060969707001305</v>
      </c>
      <c r="B7">
        <v>6.1052628610407403E-2</v>
      </c>
      <c r="C7">
        <v>0.943186241660807</v>
      </c>
      <c r="D7">
        <v>2.3766147979085201E-3</v>
      </c>
      <c r="E7">
        <v>0</v>
      </c>
      <c r="H7">
        <v>-0.134800677730779</v>
      </c>
      <c r="I7">
        <v>-0.53241835128244797</v>
      </c>
      <c r="J7">
        <v>-2.1978021978022001E-2</v>
      </c>
      <c r="K7">
        <v>0.76373626373626402</v>
      </c>
      <c r="L7">
        <v>1</v>
      </c>
    </row>
  </sheetData>
  <sortState xmlns:xlrd2="http://schemas.microsoft.com/office/spreadsheetml/2017/richdata2" ref="A2:C11">
    <sortCondition descending="1" ref="B2:B11"/>
  </sortState>
  <mergeCells count="2">
    <mergeCell ref="A1:E1"/>
    <mergeCell ref="H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1E085-0DE7-4F63-AF57-24C6EBB7EC6C}">
  <dimension ref="A1:AB861"/>
  <sheetViews>
    <sheetView workbookViewId="0">
      <selection activeCell="L27" sqref="L27"/>
    </sheetView>
  </sheetViews>
  <sheetFormatPr defaultRowHeight="15" x14ac:dyDescent="0.25"/>
  <cols>
    <col min="2" max="2" width="11" customWidth="1"/>
    <col min="3" max="3" width="10.28515625" customWidth="1"/>
    <col min="4" max="4" width="1.28515625" customWidth="1"/>
    <col min="5" max="5" width="1.140625" customWidth="1"/>
    <col min="20" max="20" width="9.28515625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757</v>
      </c>
      <c r="J1" t="s">
        <v>756</v>
      </c>
      <c r="L1" s="15" t="s">
        <v>1042</v>
      </c>
      <c r="M1" s="15"/>
      <c r="O1" s="15" t="s">
        <v>1041</v>
      </c>
      <c r="P1" s="15"/>
      <c r="S1" t="s">
        <v>764</v>
      </c>
      <c r="T1" t="s">
        <v>756</v>
      </c>
      <c r="U1" t="s">
        <v>757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</row>
    <row r="2" spans="1:28" x14ac:dyDescent="0.25">
      <c r="A2" s="1">
        <v>1</v>
      </c>
      <c r="B2">
        <v>341</v>
      </c>
      <c r="C2" t="s">
        <v>11</v>
      </c>
      <c r="D2">
        <v>0.19</v>
      </c>
      <c r="E2">
        <v>150</v>
      </c>
      <c r="F2" t="s">
        <v>12</v>
      </c>
      <c r="G2" t="s">
        <v>12</v>
      </c>
      <c r="I2" t="s">
        <v>12</v>
      </c>
      <c r="J2">
        <f>COUNTIF(F:F,I2)</f>
        <v>26</v>
      </c>
      <c r="L2" t="s">
        <v>6</v>
      </c>
      <c r="M2" t="s">
        <v>1043</v>
      </c>
      <c r="N2" t="s">
        <v>764</v>
      </c>
      <c r="O2" t="s">
        <v>731</v>
      </c>
      <c r="P2" t="s">
        <v>6</v>
      </c>
      <c r="S2">
        <f t="shared" ref="S2:S33" si="0">T2-J2</f>
        <v>0</v>
      </c>
      <c r="T2">
        <f t="shared" ref="T2:T33" si="1">COUNTIF(AB:AB,U2)</f>
        <v>26</v>
      </c>
      <c r="U2" t="s">
        <v>12</v>
      </c>
      <c r="W2">
        <v>1</v>
      </c>
      <c r="X2">
        <v>341</v>
      </c>
      <c r="Y2" t="s">
        <v>11</v>
      </c>
      <c r="Z2">
        <v>0.19</v>
      </c>
      <c r="AA2">
        <v>150</v>
      </c>
      <c r="AB2" t="s">
        <v>12</v>
      </c>
    </row>
    <row r="3" spans="1:28" x14ac:dyDescent="0.25">
      <c r="A3" s="1">
        <v>2</v>
      </c>
      <c r="B3">
        <v>242</v>
      </c>
      <c r="C3" t="s">
        <v>14</v>
      </c>
      <c r="D3">
        <v>0.19</v>
      </c>
      <c r="E3">
        <v>150</v>
      </c>
      <c r="F3" t="s">
        <v>12</v>
      </c>
      <c r="G3" t="s">
        <v>12</v>
      </c>
      <c r="I3" t="s">
        <v>15</v>
      </c>
      <c r="J3">
        <f t="shared" ref="J3:J66" si="2">COUNTIF(F:F,I3)</f>
        <v>39</v>
      </c>
      <c r="L3" t="s">
        <v>13</v>
      </c>
      <c r="M3">
        <f t="shared" ref="M3:M28" si="3">SUMIF(I:I,"*" &amp; L3 &amp; "*",J:J)</f>
        <v>84</v>
      </c>
      <c r="N3">
        <f>O3-M3</f>
        <v>19</v>
      </c>
      <c r="O3">
        <f t="shared" ref="O3:O28" si="4">SUMIF(U:U,"*" &amp; P3 &amp; "*",T:T)</f>
        <v>103</v>
      </c>
      <c r="P3" t="s">
        <v>13</v>
      </c>
      <c r="S3">
        <f t="shared" si="0"/>
        <v>9</v>
      </c>
      <c r="T3">
        <f t="shared" si="1"/>
        <v>48</v>
      </c>
      <c r="U3" t="s">
        <v>15</v>
      </c>
      <c r="W3">
        <v>2</v>
      </c>
      <c r="X3">
        <v>242</v>
      </c>
      <c r="Y3" t="s">
        <v>14</v>
      </c>
      <c r="Z3">
        <v>0.19</v>
      </c>
      <c r="AA3">
        <v>150</v>
      </c>
      <c r="AB3" t="s">
        <v>12</v>
      </c>
    </row>
    <row r="4" spans="1:28" x14ac:dyDescent="0.25">
      <c r="A4" s="1">
        <v>3</v>
      </c>
      <c r="B4">
        <v>1568</v>
      </c>
      <c r="C4" t="s">
        <v>17</v>
      </c>
      <c r="D4">
        <v>0.19</v>
      </c>
      <c r="E4">
        <v>150</v>
      </c>
      <c r="F4" t="s">
        <v>12</v>
      </c>
      <c r="G4" t="s">
        <v>12</v>
      </c>
      <c r="I4" t="s">
        <v>172</v>
      </c>
      <c r="J4">
        <f t="shared" si="2"/>
        <v>10</v>
      </c>
      <c r="L4" t="s">
        <v>16</v>
      </c>
      <c r="M4">
        <f t="shared" si="3"/>
        <v>23</v>
      </c>
      <c r="N4">
        <f t="shared" ref="N4:N28" si="5">O4-M4</f>
        <v>21</v>
      </c>
      <c r="O4">
        <f t="shared" si="4"/>
        <v>44</v>
      </c>
      <c r="P4" t="s">
        <v>16</v>
      </c>
      <c r="S4">
        <f t="shared" si="0"/>
        <v>0</v>
      </c>
      <c r="T4">
        <f t="shared" si="1"/>
        <v>10</v>
      </c>
      <c r="U4" t="s">
        <v>172</v>
      </c>
      <c r="W4">
        <v>3</v>
      </c>
      <c r="X4">
        <v>1568</v>
      </c>
      <c r="Y4" t="s">
        <v>17</v>
      </c>
      <c r="Z4">
        <v>0.19</v>
      </c>
      <c r="AA4">
        <v>150</v>
      </c>
      <c r="AB4" t="s">
        <v>12</v>
      </c>
    </row>
    <row r="5" spans="1:28" x14ac:dyDescent="0.25">
      <c r="A5" s="3">
        <v>4</v>
      </c>
      <c r="B5">
        <v>1450</v>
      </c>
      <c r="C5" t="s">
        <v>19</v>
      </c>
      <c r="D5">
        <v>0.19</v>
      </c>
      <c r="E5">
        <v>150</v>
      </c>
      <c r="F5" t="s">
        <v>12</v>
      </c>
      <c r="G5" t="s">
        <v>12</v>
      </c>
      <c r="I5" t="s">
        <v>183</v>
      </c>
      <c r="J5">
        <f t="shared" si="2"/>
        <v>9</v>
      </c>
      <c r="L5" t="s">
        <v>18</v>
      </c>
      <c r="M5">
        <f t="shared" si="3"/>
        <v>12</v>
      </c>
      <c r="N5">
        <f t="shared" si="5"/>
        <v>-2</v>
      </c>
      <c r="O5">
        <f t="shared" si="4"/>
        <v>10</v>
      </c>
      <c r="P5" t="s">
        <v>18</v>
      </c>
      <c r="S5">
        <f t="shared" si="0"/>
        <v>10</v>
      </c>
      <c r="T5">
        <f t="shared" si="1"/>
        <v>19</v>
      </c>
      <c r="U5" t="s">
        <v>183</v>
      </c>
      <c r="W5">
        <v>4</v>
      </c>
      <c r="X5">
        <v>247</v>
      </c>
      <c r="Y5" t="s">
        <v>19</v>
      </c>
      <c r="Z5">
        <v>0.19</v>
      </c>
      <c r="AA5">
        <v>150</v>
      </c>
      <c r="AB5" t="s">
        <v>12</v>
      </c>
    </row>
    <row r="6" spans="1:28" x14ac:dyDescent="0.25">
      <c r="A6" s="1">
        <v>5</v>
      </c>
      <c r="B6">
        <v>175</v>
      </c>
      <c r="C6" t="s">
        <v>22</v>
      </c>
      <c r="F6" t="s">
        <v>12</v>
      </c>
      <c r="G6" t="s">
        <v>12</v>
      </c>
      <c r="I6" t="s">
        <v>20</v>
      </c>
      <c r="J6">
        <f t="shared" si="2"/>
        <v>8</v>
      </c>
      <c r="L6" t="s">
        <v>21</v>
      </c>
      <c r="M6">
        <f t="shared" si="3"/>
        <v>8</v>
      </c>
      <c r="N6">
        <f t="shared" si="5"/>
        <v>3</v>
      </c>
      <c r="O6">
        <f t="shared" si="4"/>
        <v>11</v>
      </c>
      <c r="P6" t="s">
        <v>21</v>
      </c>
      <c r="S6">
        <f t="shared" si="0"/>
        <v>1</v>
      </c>
      <c r="T6">
        <f t="shared" si="1"/>
        <v>9</v>
      </c>
      <c r="U6" t="s">
        <v>20</v>
      </c>
      <c r="W6">
        <v>5</v>
      </c>
      <c r="X6">
        <v>265</v>
      </c>
      <c r="Y6" t="s">
        <v>772</v>
      </c>
      <c r="Z6">
        <v>0.19</v>
      </c>
      <c r="AA6">
        <v>150</v>
      </c>
      <c r="AB6" t="s">
        <v>12</v>
      </c>
    </row>
    <row r="7" spans="1:28" x14ac:dyDescent="0.25">
      <c r="A7" s="1">
        <v>6</v>
      </c>
      <c r="B7">
        <v>4017</v>
      </c>
      <c r="C7" t="s">
        <v>24</v>
      </c>
      <c r="D7">
        <v>0.19</v>
      </c>
      <c r="E7">
        <v>150</v>
      </c>
      <c r="F7" t="s">
        <v>12</v>
      </c>
      <c r="G7" t="s">
        <v>12</v>
      </c>
      <c r="I7" t="s">
        <v>210</v>
      </c>
      <c r="J7">
        <f t="shared" si="2"/>
        <v>3</v>
      </c>
      <c r="L7" t="s">
        <v>23</v>
      </c>
      <c r="M7">
        <f t="shared" si="3"/>
        <v>12</v>
      </c>
      <c r="N7">
        <f t="shared" si="5"/>
        <v>-1</v>
      </c>
      <c r="O7">
        <f t="shared" si="4"/>
        <v>11</v>
      </c>
      <c r="P7" t="s">
        <v>23</v>
      </c>
      <c r="S7">
        <f t="shared" si="0"/>
        <v>-3</v>
      </c>
      <c r="T7">
        <f t="shared" si="1"/>
        <v>0</v>
      </c>
      <c r="U7" t="s">
        <v>210</v>
      </c>
      <c r="W7">
        <v>6</v>
      </c>
      <c r="X7">
        <v>234</v>
      </c>
      <c r="Y7" t="s">
        <v>24</v>
      </c>
      <c r="Z7">
        <v>0.19</v>
      </c>
      <c r="AA7">
        <v>150</v>
      </c>
      <c r="AB7" t="s">
        <v>12</v>
      </c>
    </row>
    <row r="8" spans="1:28" x14ac:dyDescent="0.25">
      <c r="A8" s="1">
        <v>7</v>
      </c>
      <c r="B8">
        <v>168</v>
      </c>
      <c r="C8" t="s">
        <v>27</v>
      </c>
      <c r="D8">
        <v>0.19</v>
      </c>
      <c r="E8">
        <v>150</v>
      </c>
      <c r="F8" t="s">
        <v>12</v>
      </c>
      <c r="G8" t="s">
        <v>12</v>
      </c>
      <c r="I8" t="s">
        <v>214</v>
      </c>
      <c r="J8">
        <f t="shared" si="2"/>
        <v>12</v>
      </c>
      <c r="L8" t="s">
        <v>26</v>
      </c>
      <c r="M8">
        <f t="shared" si="3"/>
        <v>14</v>
      </c>
      <c r="N8">
        <f t="shared" si="5"/>
        <v>-3</v>
      </c>
      <c r="O8">
        <f t="shared" si="4"/>
        <v>11</v>
      </c>
      <c r="P8" t="s">
        <v>26</v>
      </c>
      <c r="S8">
        <f t="shared" si="0"/>
        <v>23</v>
      </c>
      <c r="T8">
        <f t="shared" si="1"/>
        <v>35</v>
      </c>
      <c r="U8" t="s">
        <v>214</v>
      </c>
      <c r="W8">
        <v>7</v>
      </c>
      <c r="X8">
        <v>168</v>
      </c>
      <c r="Y8" t="s">
        <v>27</v>
      </c>
      <c r="Z8">
        <v>0.19</v>
      </c>
      <c r="AA8">
        <v>150</v>
      </c>
      <c r="AB8" t="s">
        <v>12</v>
      </c>
    </row>
    <row r="9" spans="1:28" x14ac:dyDescent="0.25">
      <c r="A9" s="1">
        <v>8</v>
      </c>
      <c r="B9">
        <v>444</v>
      </c>
      <c r="C9" t="s">
        <v>30</v>
      </c>
      <c r="D9">
        <v>0.19</v>
      </c>
      <c r="E9">
        <v>150</v>
      </c>
      <c r="F9" t="s">
        <v>12</v>
      </c>
      <c r="G9" t="s">
        <v>12</v>
      </c>
      <c r="I9" t="s">
        <v>25</v>
      </c>
      <c r="J9">
        <f t="shared" si="2"/>
        <v>3</v>
      </c>
      <c r="L9" t="s">
        <v>29</v>
      </c>
      <c r="M9">
        <f t="shared" si="3"/>
        <v>47</v>
      </c>
      <c r="N9">
        <f t="shared" si="5"/>
        <v>-3</v>
      </c>
      <c r="O9">
        <f t="shared" si="4"/>
        <v>44</v>
      </c>
      <c r="P9" t="s">
        <v>29</v>
      </c>
      <c r="S9">
        <f t="shared" si="0"/>
        <v>0</v>
      </c>
      <c r="T9">
        <f t="shared" si="1"/>
        <v>3</v>
      </c>
      <c r="U9" t="s">
        <v>25</v>
      </c>
      <c r="W9">
        <v>8</v>
      </c>
      <c r="X9">
        <v>444</v>
      </c>
      <c r="Y9" t="s">
        <v>30</v>
      </c>
      <c r="Z9">
        <v>0.19</v>
      </c>
      <c r="AA9">
        <v>150</v>
      </c>
      <c r="AB9" t="s">
        <v>12</v>
      </c>
    </row>
    <row r="10" spans="1:28" x14ac:dyDescent="0.25">
      <c r="A10" s="1">
        <v>9</v>
      </c>
      <c r="B10">
        <v>1654</v>
      </c>
      <c r="C10" t="s">
        <v>33</v>
      </c>
      <c r="D10">
        <v>0.19</v>
      </c>
      <c r="E10">
        <v>150</v>
      </c>
      <c r="F10" t="s">
        <v>12</v>
      </c>
      <c r="G10" t="s">
        <v>12</v>
      </c>
      <c r="I10" t="s">
        <v>28</v>
      </c>
      <c r="J10">
        <f t="shared" si="2"/>
        <v>6</v>
      </c>
      <c r="L10" t="s">
        <v>32</v>
      </c>
      <c r="M10">
        <f t="shared" si="3"/>
        <v>9</v>
      </c>
      <c r="N10">
        <f t="shared" si="5"/>
        <v>1</v>
      </c>
      <c r="O10">
        <f t="shared" si="4"/>
        <v>10</v>
      </c>
      <c r="P10" t="s">
        <v>32</v>
      </c>
      <c r="S10">
        <f t="shared" si="0"/>
        <v>-1</v>
      </c>
      <c r="T10">
        <f t="shared" si="1"/>
        <v>5</v>
      </c>
      <c r="U10" t="s">
        <v>28</v>
      </c>
      <c r="W10">
        <v>9</v>
      </c>
      <c r="X10">
        <v>668</v>
      </c>
      <c r="Y10" t="s">
        <v>33</v>
      </c>
      <c r="Z10">
        <v>0.19</v>
      </c>
      <c r="AA10">
        <v>150</v>
      </c>
      <c r="AB10" t="s">
        <v>12</v>
      </c>
    </row>
    <row r="11" spans="1:28" x14ac:dyDescent="0.25">
      <c r="A11" s="1">
        <v>10</v>
      </c>
      <c r="B11">
        <v>266</v>
      </c>
      <c r="C11" t="s">
        <v>36</v>
      </c>
      <c r="F11" t="s">
        <v>12</v>
      </c>
      <c r="G11" t="s">
        <v>12</v>
      </c>
      <c r="I11" t="s">
        <v>31</v>
      </c>
      <c r="J11">
        <f t="shared" si="2"/>
        <v>3</v>
      </c>
      <c r="L11" t="s">
        <v>35</v>
      </c>
      <c r="M11">
        <f t="shared" si="3"/>
        <v>7</v>
      </c>
      <c r="N11">
        <f t="shared" si="5"/>
        <v>0</v>
      </c>
      <c r="O11">
        <f t="shared" si="4"/>
        <v>7</v>
      </c>
      <c r="P11" t="s">
        <v>35</v>
      </c>
      <c r="S11">
        <f t="shared" si="0"/>
        <v>-1</v>
      </c>
      <c r="T11">
        <f t="shared" si="1"/>
        <v>2</v>
      </c>
      <c r="U11" t="s">
        <v>31</v>
      </c>
      <c r="W11">
        <v>10</v>
      </c>
      <c r="X11">
        <v>159</v>
      </c>
      <c r="Y11" t="s">
        <v>773</v>
      </c>
      <c r="Z11">
        <v>0.19</v>
      </c>
      <c r="AA11">
        <v>150</v>
      </c>
      <c r="AB11" t="s">
        <v>12</v>
      </c>
    </row>
    <row r="12" spans="1:28" x14ac:dyDescent="0.25">
      <c r="A12" s="1">
        <v>11</v>
      </c>
      <c r="B12">
        <v>10398</v>
      </c>
      <c r="C12" t="s">
        <v>39</v>
      </c>
      <c r="D12">
        <v>0.19</v>
      </c>
      <c r="E12">
        <v>150</v>
      </c>
      <c r="F12" t="s">
        <v>12</v>
      </c>
      <c r="G12" t="s">
        <v>12</v>
      </c>
      <c r="I12" t="s">
        <v>34</v>
      </c>
      <c r="J12">
        <f t="shared" si="2"/>
        <v>2</v>
      </c>
      <c r="L12" t="s">
        <v>38</v>
      </c>
      <c r="M12">
        <f t="shared" si="3"/>
        <v>7</v>
      </c>
      <c r="N12">
        <f t="shared" si="5"/>
        <v>0</v>
      </c>
      <c r="O12">
        <f t="shared" si="4"/>
        <v>7</v>
      </c>
      <c r="P12" t="s">
        <v>38</v>
      </c>
      <c r="S12">
        <f t="shared" si="0"/>
        <v>-2</v>
      </c>
      <c r="T12">
        <f t="shared" si="1"/>
        <v>0</v>
      </c>
      <c r="U12" t="s">
        <v>34</v>
      </c>
      <c r="W12">
        <v>11</v>
      </c>
      <c r="X12">
        <v>10398</v>
      </c>
      <c r="Y12" t="s">
        <v>39</v>
      </c>
      <c r="Z12">
        <v>0.19</v>
      </c>
      <c r="AA12">
        <v>150</v>
      </c>
      <c r="AB12" t="s">
        <v>12</v>
      </c>
    </row>
    <row r="13" spans="1:28" x14ac:dyDescent="0.25">
      <c r="A13" s="1">
        <v>12</v>
      </c>
      <c r="B13">
        <v>293</v>
      </c>
      <c r="C13" t="s">
        <v>42</v>
      </c>
      <c r="D13">
        <v>0.19</v>
      </c>
      <c r="E13">
        <v>150</v>
      </c>
      <c r="F13" t="s">
        <v>12</v>
      </c>
      <c r="G13" t="s">
        <v>12</v>
      </c>
      <c r="I13" t="s">
        <v>37</v>
      </c>
      <c r="J13">
        <f t="shared" si="2"/>
        <v>2</v>
      </c>
      <c r="L13" t="s">
        <v>41</v>
      </c>
      <c r="M13">
        <f t="shared" si="3"/>
        <v>6</v>
      </c>
      <c r="N13">
        <f t="shared" si="5"/>
        <v>-1</v>
      </c>
      <c r="O13">
        <f t="shared" si="4"/>
        <v>5</v>
      </c>
      <c r="P13" t="s">
        <v>41</v>
      </c>
      <c r="S13">
        <f t="shared" si="0"/>
        <v>0</v>
      </c>
      <c r="T13">
        <f t="shared" si="1"/>
        <v>2</v>
      </c>
      <c r="U13" t="s">
        <v>37</v>
      </c>
      <c r="W13">
        <v>12</v>
      </c>
      <c r="X13">
        <v>293</v>
      </c>
      <c r="Y13" t="s">
        <v>42</v>
      </c>
      <c r="Z13">
        <v>0.19</v>
      </c>
      <c r="AA13">
        <v>150</v>
      </c>
      <c r="AB13" t="s">
        <v>12</v>
      </c>
    </row>
    <row r="14" spans="1:28" x14ac:dyDescent="0.25">
      <c r="A14" s="1">
        <v>13</v>
      </c>
      <c r="B14">
        <v>1214</v>
      </c>
      <c r="C14" t="s">
        <v>45</v>
      </c>
      <c r="D14">
        <v>0.19</v>
      </c>
      <c r="E14">
        <v>150</v>
      </c>
      <c r="F14" t="s">
        <v>12</v>
      </c>
      <c r="G14" t="s">
        <v>12</v>
      </c>
      <c r="I14" t="s">
        <v>40</v>
      </c>
      <c r="J14">
        <f t="shared" si="2"/>
        <v>4</v>
      </c>
      <c r="L14" t="s">
        <v>44</v>
      </c>
      <c r="M14">
        <f t="shared" si="3"/>
        <v>42</v>
      </c>
      <c r="N14">
        <f t="shared" si="5"/>
        <v>0</v>
      </c>
      <c r="O14">
        <f t="shared" si="4"/>
        <v>42</v>
      </c>
      <c r="P14" t="s">
        <v>44</v>
      </c>
      <c r="S14">
        <f t="shared" si="0"/>
        <v>5</v>
      </c>
      <c r="T14">
        <f t="shared" si="1"/>
        <v>9</v>
      </c>
      <c r="U14" t="s">
        <v>40</v>
      </c>
      <c r="W14">
        <v>13</v>
      </c>
      <c r="X14">
        <v>1214</v>
      </c>
      <c r="Y14" t="s">
        <v>45</v>
      </c>
      <c r="Z14">
        <v>0.19</v>
      </c>
      <c r="AA14">
        <v>150</v>
      </c>
      <c r="AB14" t="s">
        <v>12</v>
      </c>
    </row>
    <row r="15" spans="1:28" x14ac:dyDescent="0.25">
      <c r="A15" s="1">
        <v>14</v>
      </c>
      <c r="B15">
        <v>220</v>
      </c>
      <c r="C15" t="s">
        <v>48</v>
      </c>
      <c r="D15">
        <v>0.19</v>
      </c>
      <c r="E15">
        <v>150</v>
      </c>
      <c r="F15" t="s">
        <v>12</v>
      </c>
      <c r="G15" t="s">
        <v>12</v>
      </c>
      <c r="I15" t="s">
        <v>43</v>
      </c>
      <c r="J15">
        <f t="shared" si="2"/>
        <v>6</v>
      </c>
      <c r="L15" t="s">
        <v>47</v>
      </c>
      <c r="M15">
        <f t="shared" si="3"/>
        <v>9</v>
      </c>
      <c r="N15">
        <f t="shared" si="5"/>
        <v>-3</v>
      </c>
      <c r="O15">
        <f t="shared" si="4"/>
        <v>6</v>
      </c>
      <c r="P15" t="s">
        <v>47</v>
      </c>
      <c r="S15">
        <f t="shared" si="0"/>
        <v>-1</v>
      </c>
      <c r="T15">
        <f t="shared" si="1"/>
        <v>5</v>
      </c>
      <c r="U15" t="s">
        <v>43</v>
      </c>
      <c r="W15">
        <v>14</v>
      </c>
      <c r="X15">
        <v>220</v>
      </c>
      <c r="Y15" t="s">
        <v>48</v>
      </c>
      <c r="Z15">
        <v>0.19</v>
      </c>
      <c r="AA15">
        <v>150</v>
      </c>
      <c r="AB15" t="s">
        <v>12</v>
      </c>
    </row>
    <row r="16" spans="1:28" x14ac:dyDescent="0.25">
      <c r="A16" s="1">
        <v>15</v>
      </c>
      <c r="B16">
        <v>652</v>
      </c>
      <c r="C16" t="s">
        <v>51</v>
      </c>
      <c r="D16">
        <v>0.19</v>
      </c>
      <c r="E16">
        <v>150</v>
      </c>
      <c r="F16" t="s">
        <v>12</v>
      </c>
      <c r="G16" t="s">
        <v>12</v>
      </c>
      <c r="I16" t="s">
        <v>46</v>
      </c>
      <c r="J16">
        <f t="shared" si="2"/>
        <v>3</v>
      </c>
      <c r="L16" t="s">
        <v>50</v>
      </c>
      <c r="M16">
        <f t="shared" si="3"/>
        <v>53</v>
      </c>
      <c r="N16">
        <f t="shared" si="5"/>
        <v>18</v>
      </c>
      <c r="O16">
        <f t="shared" si="4"/>
        <v>71</v>
      </c>
      <c r="P16" t="s">
        <v>50</v>
      </c>
      <c r="S16">
        <f t="shared" si="0"/>
        <v>1</v>
      </c>
      <c r="T16">
        <f t="shared" si="1"/>
        <v>4</v>
      </c>
      <c r="U16" t="s">
        <v>46</v>
      </c>
      <c r="W16">
        <v>15</v>
      </c>
      <c r="X16">
        <v>652</v>
      </c>
      <c r="Y16" t="s">
        <v>51</v>
      </c>
      <c r="Z16">
        <v>0.19</v>
      </c>
      <c r="AA16">
        <v>150</v>
      </c>
      <c r="AB16" t="s">
        <v>12</v>
      </c>
    </row>
    <row r="17" spans="1:28" x14ac:dyDescent="0.25">
      <c r="A17" s="1">
        <v>16</v>
      </c>
      <c r="B17">
        <v>185</v>
      </c>
      <c r="C17" t="s">
        <v>54</v>
      </c>
      <c r="D17">
        <v>0.19</v>
      </c>
      <c r="E17">
        <v>150</v>
      </c>
      <c r="F17" t="s">
        <v>12</v>
      </c>
      <c r="G17" t="s">
        <v>12</v>
      </c>
      <c r="I17" t="s">
        <v>49</v>
      </c>
      <c r="J17">
        <f t="shared" si="2"/>
        <v>3</v>
      </c>
      <c r="L17" t="s">
        <v>53</v>
      </c>
      <c r="M17">
        <f t="shared" si="3"/>
        <v>21</v>
      </c>
      <c r="N17">
        <f t="shared" si="5"/>
        <v>23</v>
      </c>
      <c r="O17">
        <f t="shared" si="4"/>
        <v>44</v>
      </c>
      <c r="P17" t="s">
        <v>53</v>
      </c>
      <c r="S17">
        <f t="shared" si="0"/>
        <v>-1</v>
      </c>
      <c r="T17">
        <f t="shared" si="1"/>
        <v>2</v>
      </c>
      <c r="U17" t="s">
        <v>49</v>
      </c>
      <c r="W17">
        <v>16</v>
      </c>
      <c r="X17">
        <v>185</v>
      </c>
      <c r="Y17" t="s">
        <v>54</v>
      </c>
      <c r="Z17">
        <v>0.19</v>
      </c>
      <c r="AA17">
        <v>150</v>
      </c>
      <c r="AB17" t="s">
        <v>12</v>
      </c>
    </row>
    <row r="18" spans="1:28" x14ac:dyDescent="0.25">
      <c r="A18" s="1">
        <v>17</v>
      </c>
      <c r="B18">
        <v>252</v>
      </c>
      <c r="C18" t="s">
        <v>57</v>
      </c>
      <c r="D18">
        <v>0.19</v>
      </c>
      <c r="E18">
        <v>150</v>
      </c>
      <c r="F18" t="s">
        <v>12</v>
      </c>
      <c r="G18" t="s">
        <v>12</v>
      </c>
      <c r="I18" t="s">
        <v>52</v>
      </c>
      <c r="J18">
        <f t="shared" si="2"/>
        <v>4</v>
      </c>
      <c r="L18" t="s">
        <v>56</v>
      </c>
      <c r="M18">
        <f t="shared" si="3"/>
        <v>31</v>
      </c>
      <c r="N18">
        <f t="shared" si="5"/>
        <v>11</v>
      </c>
      <c r="O18">
        <f t="shared" si="4"/>
        <v>42</v>
      </c>
      <c r="P18" t="s">
        <v>56</v>
      </c>
      <c r="S18">
        <f t="shared" si="0"/>
        <v>-2</v>
      </c>
      <c r="T18">
        <f t="shared" si="1"/>
        <v>2</v>
      </c>
      <c r="U18" t="s">
        <v>52</v>
      </c>
      <c r="W18">
        <v>17</v>
      </c>
      <c r="X18">
        <v>252</v>
      </c>
      <c r="Y18" t="s">
        <v>57</v>
      </c>
      <c r="Z18">
        <v>0.19</v>
      </c>
      <c r="AA18">
        <v>150</v>
      </c>
      <c r="AB18" t="s">
        <v>12</v>
      </c>
    </row>
    <row r="19" spans="1:28" x14ac:dyDescent="0.25">
      <c r="A19" s="1">
        <v>18</v>
      </c>
      <c r="B19">
        <v>372</v>
      </c>
      <c r="C19" t="s">
        <v>60</v>
      </c>
      <c r="D19">
        <v>0.19</v>
      </c>
      <c r="E19">
        <v>150</v>
      </c>
      <c r="F19" t="s">
        <v>12</v>
      </c>
      <c r="G19" t="s">
        <v>12</v>
      </c>
      <c r="I19" t="s">
        <v>55</v>
      </c>
      <c r="J19">
        <f t="shared" si="2"/>
        <v>1</v>
      </c>
      <c r="L19" t="s">
        <v>59</v>
      </c>
      <c r="M19">
        <f t="shared" si="3"/>
        <v>7</v>
      </c>
      <c r="N19">
        <f t="shared" si="5"/>
        <v>-6</v>
      </c>
      <c r="O19">
        <f t="shared" si="4"/>
        <v>1</v>
      </c>
      <c r="P19" t="s">
        <v>59</v>
      </c>
      <c r="S19">
        <f t="shared" si="0"/>
        <v>0</v>
      </c>
      <c r="T19">
        <f t="shared" si="1"/>
        <v>1</v>
      </c>
      <c r="U19" t="s">
        <v>55</v>
      </c>
      <c r="W19">
        <v>18</v>
      </c>
      <c r="X19">
        <v>372</v>
      </c>
      <c r="Y19" t="s">
        <v>60</v>
      </c>
      <c r="Z19">
        <v>0.19</v>
      </c>
      <c r="AA19">
        <v>150</v>
      </c>
      <c r="AB19" t="s">
        <v>12</v>
      </c>
    </row>
    <row r="20" spans="1:28" x14ac:dyDescent="0.25">
      <c r="A20" s="1">
        <v>19</v>
      </c>
      <c r="B20">
        <v>4418</v>
      </c>
      <c r="C20" t="s">
        <v>63</v>
      </c>
      <c r="D20">
        <v>0.19</v>
      </c>
      <c r="E20">
        <v>150</v>
      </c>
      <c r="F20" t="s">
        <v>12</v>
      </c>
      <c r="G20" t="s">
        <v>12</v>
      </c>
      <c r="I20" t="s">
        <v>58</v>
      </c>
      <c r="J20">
        <f t="shared" si="2"/>
        <v>9</v>
      </c>
      <c r="L20" t="s">
        <v>62</v>
      </c>
      <c r="M20">
        <f t="shared" si="3"/>
        <v>26</v>
      </c>
      <c r="N20">
        <f t="shared" si="5"/>
        <v>16</v>
      </c>
      <c r="O20">
        <f t="shared" si="4"/>
        <v>42</v>
      </c>
      <c r="P20" t="s">
        <v>62</v>
      </c>
      <c r="S20">
        <f t="shared" si="0"/>
        <v>-1</v>
      </c>
      <c r="T20">
        <f t="shared" si="1"/>
        <v>8</v>
      </c>
      <c r="U20" t="s">
        <v>58</v>
      </c>
      <c r="W20">
        <v>19</v>
      </c>
      <c r="X20">
        <v>975</v>
      </c>
      <c r="Y20" t="s">
        <v>63</v>
      </c>
      <c r="Z20">
        <v>0.19</v>
      </c>
      <c r="AA20">
        <v>150</v>
      </c>
      <c r="AB20" t="s">
        <v>12</v>
      </c>
    </row>
    <row r="21" spans="1:28" x14ac:dyDescent="0.25">
      <c r="A21" s="1">
        <v>20</v>
      </c>
      <c r="B21">
        <v>314</v>
      </c>
      <c r="C21" t="s">
        <v>66</v>
      </c>
      <c r="F21" t="s">
        <v>12</v>
      </c>
      <c r="G21" t="s">
        <v>12</v>
      </c>
      <c r="I21" t="s">
        <v>61</v>
      </c>
      <c r="J21">
        <f t="shared" si="2"/>
        <v>13</v>
      </c>
      <c r="L21" t="s">
        <v>65</v>
      </c>
      <c r="M21">
        <f t="shared" si="3"/>
        <v>6</v>
      </c>
      <c r="N21">
        <f t="shared" si="5"/>
        <v>0</v>
      </c>
      <c r="O21">
        <f t="shared" si="4"/>
        <v>6</v>
      </c>
      <c r="P21" t="s">
        <v>65</v>
      </c>
      <c r="S21">
        <f t="shared" si="0"/>
        <v>-1</v>
      </c>
      <c r="T21">
        <f t="shared" si="1"/>
        <v>12</v>
      </c>
      <c r="U21" t="s">
        <v>61</v>
      </c>
      <c r="W21">
        <v>20</v>
      </c>
      <c r="X21">
        <v>824</v>
      </c>
      <c r="Y21" t="s">
        <v>774</v>
      </c>
      <c r="Z21">
        <v>0.19</v>
      </c>
      <c r="AA21">
        <v>150</v>
      </c>
      <c r="AB21" t="s">
        <v>12</v>
      </c>
    </row>
    <row r="22" spans="1:28" x14ac:dyDescent="0.25">
      <c r="A22" s="1">
        <v>21</v>
      </c>
      <c r="B22">
        <v>167</v>
      </c>
      <c r="C22" t="s">
        <v>69</v>
      </c>
      <c r="D22">
        <v>0.19</v>
      </c>
      <c r="E22">
        <v>150</v>
      </c>
      <c r="F22" t="s">
        <v>12</v>
      </c>
      <c r="G22" t="s">
        <v>12</v>
      </c>
      <c r="I22" t="s">
        <v>64</v>
      </c>
      <c r="J22">
        <f t="shared" si="2"/>
        <v>18</v>
      </c>
      <c r="L22" t="s">
        <v>68</v>
      </c>
      <c r="M22">
        <f t="shared" si="3"/>
        <v>69</v>
      </c>
      <c r="N22">
        <f t="shared" si="5"/>
        <v>166</v>
      </c>
      <c r="O22">
        <f t="shared" si="4"/>
        <v>235</v>
      </c>
      <c r="P22" t="s">
        <v>68</v>
      </c>
      <c r="S22">
        <f t="shared" si="0"/>
        <v>-5</v>
      </c>
      <c r="T22">
        <f t="shared" si="1"/>
        <v>13</v>
      </c>
      <c r="U22" t="s">
        <v>64</v>
      </c>
      <c r="W22">
        <v>21</v>
      </c>
      <c r="X22">
        <v>167</v>
      </c>
      <c r="Y22" t="s">
        <v>69</v>
      </c>
      <c r="Z22">
        <v>0.19</v>
      </c>
      <c r="AA22">
        <v>150</v>
      </c>
      <c r="AB22" t="s">
        <v>12</v>
      </c>
    </row>
    <row r="23" spans="1:28" x14ac:dyDescent="0.25">
      <c r="A23" s="1">
        <v>22</v>
      </c>
      <c r="B23">
        <v>175</v>
      </c>
      <c r="C23" t="s">
        <v>72</v>
      </c>
      <c r="D23">
        <v>0.19</v>
      </c>
      <c r="E23">
        <v>150</v>
      </c>
      <c r="F23" t="s">
        <v>12</v>
      </c>
      <c r="G23" t="s">
        <v>12</v>
      </c>
      <c r="I23" t="s">
        <v>67</v>
      </c>
      <c r="J23">
        <f t="shared" si="2"/>
        <v>16</v>
      </c>
      <c r="L23" t="s">
        <v>71</v>
      </c>
      <c r="M23">
        <f t="shared" si="3"/>
        <v>11</v>
      </c>
      <c r="N23">
        <f t="shared" si="5"/>
        <v>1</v>
      </c>
      <c r="O23">
        <f t="shared" si="4"/>
        <v>12</v>
      </c>
      <c r="P23" t="s">
        <v>71</v>
      </c>
      <c r="S23">
        <f t="shared" si="0"/>
        <v>3</v>
      </c>
      <c r="T23">
        <f t="shared" si="1"/>
        <v>19</v>
      </c>
      <c r="U23" t="s">
        <v>67</v>
      </c>
      <c r="W23">
        <v>22</v>
      </c>
      <c r="X23">
        <v>175</v>
      </c>
      <c r="Y23" t="s">
        <v>72</v>
      </c>
      <c r="Z23">
        <v>0.19</v>
      </c>
      <c r="AA23">
        <v>150</v>
      </c>
      <c r="AB23" t="s">
        <v>12</v>
      </c>
    </row>
    <row r="24" spans="1:28" x14ac:dyDescent="0.25">
      <c r="A24" s="1">
        <v>23</v>
      </c>
      <c r="B24">
        <v>357</v>
      </c>
      <c r="C24" t="s">
        <v>75</v>
      </c>
      <c r="D24">
        <v>0.19</v>
      </c>
      <c r="E24">
        <v>150</v>
      </c>
      <c r="F24" t="s">
        <v>12</v>
      </c>
      <c r="G24" t="s">
        <v>12</v>
      </c>
      <c r="I24" t="s">
        <v>70</v>
      </c>
      <c r="J24">
        <f t="shared" si="2"/>
        <v>1</v>
      </c>
      <c r="L24" t="s">
        <v>74</v>
      </c>
      <c r="M24">
        <f t="shared" si="3"/>
        <v>8</v>
      </c>
      <c r="N24">
        <f t="shared" si="5"/>
        <v>3</v>
      </c>
      <c r="O24">
        <f t="shared" si="4"/>
        <v>11</v>
      </c>
      <c r="P24" t="s">
        <v>74</v>
      </c>
      <c r="S24">
        <f t="shared" si="0"/>
        <v>0</v>
      </c>
      <c r="T24">
        <f t="shared" si="1"/>
        <v>1</v>
      </c>
      <c r="U24" t="s">
        <v>70</v>
      </c>
      <c r="W24">
        <v>23</v>
      </c>
      <c r="X24">
        <v>357</v>
      </c>
      <c r="Y24" t="s">
        <v>75</v>
      </c>
      <c r="Z24">
        <v>0.19</v>
      </c>
      <c r="AA24">
        <v>150</v>
      </c>
      <c r="AB24" t="s">
        <v>12</v>
      </c>
    </row>
    <row r="25" spans="1:28" x14ac:dyDescent="0.25">
      <c r="A25" s="1">
        <v>24</v>
      </c>
      <c r="B25">
        <v>332</v>
      </c>
      <c r="C25" t="s">
        <v>78</v>
      </c>
      <c r="D25">
        <v>0.19</v>
      </c>
      <c r="E25">
        <v>150</v>
      </c>
      <c r="F25" t="s">
        <v>12</v>
      </c>
      <c r="G25" t="s">
        <v>12</v>
      </c>
      <c r="I25" t="s">
        <v>73</v>
      </c>
      <c r="J25">
        <f t="shared" si="2"/>
        <v>8</v>
      </c>
      <c r="L25" t="s">
        <v>77</v>
      </c>
      <c r="M25">
        <f t="shared" si="3"/>
        <v>6</v>
      </c>
      <c r="N25">
        <f t="shared" si="5"/>
        <v>0</v>
      </c>
      <c r="O25">
        <f t="shared" si="4"/>
        <v>6</v>
      </c>
      <c r="P25" t="s">
        <v>77</v>
      </c>
      <c r="S25">
        <f t="shared" si="0"/>
        <v>1</v>
      </c>
      <c r="T25">
        <f t="shared" si="1"/>
        <v>9</v>
      </c>
      <c r="U25" t="s">
        <v>73</v>
      </c>
      <c r="W25">
        <v>24</v>
      </c>
      <c r="X25">
        <v>332</v>
      </c>
      <c r="Y25" t="s">
        <v>78</v>
      </c>
      <c r="Z25">
        <v>0.19</v>
      </c>
      <c r="AA25">
        <v>150</v>
      </c>
      <c r="AB25" t="s">
        <v>12</v>
      </c>
    </row>
    <row r="26" spans="1:28" x14ac:dyDescent="0.25">
      <c r="A26" s="1">
        <v>25</v>
      </c>
      <c r="B26">
        <v>761</v>
      </c>
      <c r="C26" t="s">
        <v>81</v>
      </c>
      <c r="D26">
        <v>0.19</v>
      </c>
      <c r="E26">
        <v>150</v>
      </c>
      <c r="F26" t="s">
        <v>12</v>
      </c>
      <c r="G26" t="s">
        <v>12</v>
      </c>
      <c r="I26" t="s">
        <v>76</v>
      </c>
      <c r="J26">
        <f t="shared" si="2"/>
        <v>6</v>
      </c>
      <c r="L26" t="s">
        <v>80</v>
      </c>
      <c r="M26">
        <f t="shared" si="3"/>
        <v>23</v>
      </c>
      <c r="N26">
        <f t="shared" si="5"/>
        <v>0</v>
      </c>
      <c r="O26">
        <f t="shared" si="4"/>
        <v>23</v>
      </c>
      <c r="P26" t="s">
        <v>80</v>
      </c>
      <c r="S26">
        <f t="shared" si="0"/>
        <v>0</v>
      </c>
      <c r="T26">
        <f t="shared" si="1"/>
        <v>6</v>
      </c>
      <c r="U26" t="s">
        <v>76</v>
      </c>
      <c r="W26">
        <v>25</v>
      </c>
      <c r="X26">
        <v>761</v>
      </c>
      <c r="Y26" t="s">
        <v>81</v>
      </c>
      <c r="Z26">
        <v>0.19</v>
      </c>
      <c r="AA26">
        <v>150</v>
      </c>
      <c r="AB26" t="s">
        <v>12</v>
      </c>
    </row>
    <row r="27" spans="1:28" x14ac:dyDescent="0.25">
      <c r="A27" s="1">
        <v>26</v>
      </c>
      <c r="B27">
        <v>522</v>
      </c>
      <c r="C27" t="s">
        <v>84</v>
      </c>
      <c r="D27">
        <v>0.19</v>
      </c>
      <c r="E27">
        <v>150</v>
      </c>
      <c r="F27" t="s">
        <v>12</v>
      </c>
      <c r="G27" t="s">
        <v>12</v>
      </c>
      <c r="I27" t="s">
        <v>79</v>
      </c>
      <c r="J27">
        <f t="shared" si="2"/>
        <v>1</v>
      </c>
      <c r="L27" t="s">
        <v>83</v>
      </c>
      <c r="M27">
        <f t="shared" si="3"/>
        <v>20</v>
      </c>
      <c r="N27">
        <f t="shared" si="5"/>
        <v>0</v>
      </c>
      <c r="O27">
        <f t="shared" si="4"/>
        <v>20</v>
      </c>
      <c r="P27" t="s">
        <v>83</v>
      </c>
      <c r="S27">
        <f t="shared" si="0"/>
        <v>0</v>
      </c>
      <c r="T27">
        <f t="shared" si="1"/>
        <v>1</v>
      </c>
      <c r="U27" t="s">
        <v>79</v>
      </c>
      <c r="W27">
        <v>26</v>
      </c>
      <c r="X27">
        <v>522</v>
      </c>
      <c r="Y27" t="s">
        <v>84</v>
      </c>
      <c r="Z27">
        <v>0.19</v>
      </c>
      <c r="AA27">
        <v>150</v>
      </c>
      <c r="AB27" t="s">
        <v>12</v>
      </c>
    </row>
    <row r="28" spans="1:28" x14ac:dyDescent="0.25">
      <c r="A28" s="1">
        <v>1</v>
      </c>
      <c r="B28">
        <v>285</v>
      </c>
      <c r="C28" t="s">
        <v>87</v>
      </c>
      <c r="D28">
        <v>0.19</v>
      </c>
      <c r="E28">
        <v>150</v>
      </c>
      <c r="F28" t="s">
        <v>15</v>
      </c>
      <c r="G28" t="s">
        <v>15</v>
      </c>
      <c r="I28" t="s">
        <v>82</v>
      </c>
      <c r="J28">
        <f t="shared" si="2"/>
        <v>4</v>
      </c>
      <c r="L28" t="s">
        <v>86</v>
      </c>
      <c r="M28">
        <f t="shared" si="3"/>
        <v>29</v>
      </c>
      <c r="N28">
        <f t="shared" si="5"/>
        <v>6</v>
      </c>
      <c r="O28">
        <f t="shared" si="4"/>
        <v>35</v>
      </c>
      <c r="P28" t="s">
        <v>86</v>
      </c>
      <c r="S28">
        <f t="shared" si="0"/>
        <v>0</v>
      </c>
      <c r="T28">
        <f t="shared" si="1"/>
        <v>4</v>
      </c>
      <c r="U28" t="s">
        <v>82</v>
      </c>
      <c r="W28">
        <v>1</v>
      </c>
      <c r="X28">
        <v>285</v>
      </c>
      <c r="Y28" t="s">
        <v>87</v>
      </c>
      <c r="Z28">
        <v>0.19</v>
      </c>
      <c r="AA28">
        <v>150</v>
      </c>
      <c r="AB28" t="s">
        <v>15</v>
      </c>
    </row>
    <row r="29" spans="1:28" x14ac:dyDescent="0.25">
      <c r="A29" s="1">
        <v>2</v>
      </c>
      <c r="B29">
        <v>325</v>
      </c>
      <c r="C29" t="s">
        <v>89</v>
      </c>
      <c r="D29">
        <v>0.19</v>
      </c>
      <c r="E29">
        <v>150</v>
      </c>
      <c r="F29" t="s">
        <v>15</v>
      </c>
      <c r="G29" t="s">
        <v>15</v>
      </c>
      <c r="I29" t="s">
        <v>85</v>
      </c>
      <c r="J29">
        <f t="shared" si="2"/>
        <v>1</v>
      </c>
      <c r="S29">
        <f t="shared" si="0"/>
        <v>0</v>
      </c>
      <c r="T29">
        <f t="shared" si="1"/>
        <v>1</v>
      </c>
      <c r="U29" t="s">
        <v>85</v>
      </c>
      <c r="W29">
        <v>2</v>
      </c>
      <c r="X29">
        <v>325</v>
      </c>
      <c r="Y29" t="s">
        <v>89</v>
      </c>
      <c r="Z29">
        <v>0.19</v>
      </c>
      <c r="AA29">
        <v>150</v>
      </c>
      <c r="AB29" t="s">
        <v>15</v>
      </c>
    </row>
    <row r="30" spans="1:28" x14ac:dyDescent="0.25">
      <c r="A30" s="1">
        <v>5</v>
      </c>
      <c r="B30">
        <v>15823</v>
      </c>
      <c r="C30" t="s">
        <v>91</v>
      </c>
      <c r="D30">
        <v>0.19</v>
      </c>
      <c r="E30">
        <v>150</v>
      </c>
      <c r="F30" t="s">
        <v>15</v>
      </c>
      <c r="G30" t="s">
        <v>15</v>
      </c>
      <c r="I30" t="s">
        <v>88</v>
      </c>
      <c r="J30">
        <f t="shared" si="2"/>
        <v>2</v>
      </c>
      <c r="M30" t="s">
        <v>1043</v>
      </c>
      <c r="N30" t="s">
        <v>731</v>
      </c>
      <c r="O30" t="s">
        <v>1044</v>
      </c>
      <c r="S30">
        <f t="shared" si="0"/>
        <v>0</v>
      </c>
      <c r="T30">
        <f t="shared" si="1"/>
        <v>2</v>
      </c>
      <c r="U30" t="s">
        <v>88</v>
      </c>
      <c r="W30">
        <v>3</v>
      </c>
      <c r="X30">
        <v>951</v>
      </c>
      <c r="Y30" t="s">
        <v>775</v>
      </c>
      <c r="Z30">
        <v>0.19</v>
      </c>
      <c r="AA30">
        <v>150</v>
      </c>
      <c r="AB30" t="s">
        <v>15</v>
      </c>
    </row>
    <row r="31" spans="1:28" x14ac:dyDescent="0.25">
      <c r="A31" s="1">
        <v>6</v>
      </c>
      <c r="B31">
        <v>975</v>
      </c>
      <c r="C31" t="s">
        <v>93</v>
      </c>
      <c r="D31">
        <v>0.19</v>
      </c>
      <c r="E31">
        <v>150</v>
      </c>
      <c r="F31" t="s">
        <v>15</v>
      </c>
      <c r="G31" t="s">
        <v>15</v>
      </c>
      <c r="I31" t="s">
        <v>90</v>
      </c>
      <c r="J31">
        <f t="shared" si="2"/>
        <v>3</v>
      </c>
      <c r="M31">
        <f>SUM(M3:M28)</f>
        <v>590</v>
      </c>
      <c r="N31">
        <f>SUM(O3:O28)</f>
        <v>859</v>
      </c>
      <c r="O31">
        <f>N31-M31</f>
        <v>269</v>
      </c>
      <c r="S31">
        <f t="shared" si="0"/>
        <v>0</v>
      </c>
      <c r="T31">
        <f t="shared" si="1"/>
        <v>3</v>
      </c>
      <c r="U31" t="s">
        <v>90</v>
      </c>
      <c r="W31">
        <v>4</v>
      </c>
      <c r="X31">
        <v>187</v>
      </c>
      <c r="Y31" t="s">
        <v>776</v>
      </c>
      <c r="Z31">
        <v>0.19</v>
      </c>
      <c r="AA31">
        <v>150</v>
      </c>
      <c r="AB31" t="s">
        <v>15</v>
      </c>
    </row>
    <row r="32" spans="1:28" x14ac:dyDescent="0.25">
      <c r="A32" s="1">
        <v>7</v>
      </c>
      <c r="B32">
        <v>204</v>
      </c>
      <c r="C32" t="s">
        <v>95</v>
      </c>
      <c r="D32">
        <v>0.19</v>
      </c>
      <c r="E32">
        <v>150</v>
      </c>
      <c r="F32" t="s">
        <v>15</v>
      </c>
      <c r="G32" t="s">
        <v>15</v>
      </c>
      <c r="I32" t="s">
        <v>92</v>
      </c>
      <c r="J32">
        <f t="shared" si="2"/>
        <v>2</v>
      </c>
      <c r="S32">
        <f t="shared" si="0"/>
        <v>0</v>
      </c>
      <c r="T32">
        <f t="shared" si="1"/>
        <v>2</v>
      </c>
      <c r="U32" t="s">
        <v>92</v>
      </c>
      <c r="W32">
        <v>5</v>
      </c>
      <c r="X32">
        <v>16248</v>
      </c>
      <c r="Y32" t="s">
        <v>91</v>
      </c>
      <c r="Z32">
        <v>0.19</v>
      </c>
      <c r="AA32">
        <v>150</v>
      </c>
      <c r="AB32" t="s">
        <v>15</v>
      </c>
    </row>
    <row r="33" spans="1:28" x14ac:dyDescent="0.25">
      <c r="A33" s="1">
        <v>8</v>
      </c>
      <c r="B33">
        <v>159</v>
      </c>
      <c r="C33" t="s">
        <v>97</v>
      </c>
      <c r="D33">
        <v>0.19</v>
      </c>
      <c r="E33">
        <v>150</v>
      </c>
      <c r="F33" t="s">
        <v>15</v>
      </c>
      <c r="G33" t="s">
        <v>15</v>
      </c>
      <c r="I33" t="s">
        <v>737</v>
      </c>
      <c r="J33">
        <f t="shared" si="2"/>
        <v>1</v>
      </c>
      <c r="S33">
        <f t="shared" si="0"/>
        <v>-1</v>
      </c>
      <c r="T33">
        <f t="shared" si="1"/>
        <v>0</v>
      </c>
      <c r="U33" t="s">
        <v>737</v>
      </c>
      <c r="W33">
        <v>6</v>
      </c>
      <c r="X33">
        <v>975</v>
      </c>
      <c r="Y33" t="s">
        <v>93</v>
      </c>
      <c r="Z33">
        <v>0.19</v>
      </c>
      <c r="AA33">
        <v>150</v>
      </c>
      <c r="AB33" t="s">
        <v>15</v>
      </c>
    </row>
    <row r="34" spans="1:28" x14ac:dyDescent="0.25">
      <c r="A34" s="1">
        <v>9</v>
      </c>
      <c r="B34">
        <v>226</v>
      </c>
      <c r="C34" t="s">
        <v>99</v>
      </c>
      <c r="D34">
        <v>0.19</v>
      </c>
      <c r="E34">
        <v>150</v>
      </c>
      <c r="F34" t="s">
        <v>15</v>
      </c>
      <c r="G34" t="s">
        <v>15</v>
      </c>
      <c r="I34" t="s">
        <v>94</v>
      </c>
      <c r="J34">
        <f t="shared" si="2"/>
        <v>13</v>
      </c>
      <c r="S34">
        <f t="shared" ref="S34:S65" si="6">T34-J34</f>
        <v>0</v>
      </c>
      <c r="T34">
        <f t="shared" ref="T34:T65" si="7">COUNTIF(AB:AB,U34)</f>
        <v>13</v>
      </c>
      <c r="U34" t="s">
        <v>94</v>
      </c>
      <c r="W34">
        <v>7</v>
      </c>
      <c r="X34">
        <v>204</v>
      </c>
      <c r="Y34" t="s">
        <v>95</v>
      </c>
      <c r="Z34">
        <v>0.19</v>
      </c>
      <c r="AA34">
        <v>150</v>
      </c>
      <c r="AB34" t="s">
        <v>15</v>
      </c>
    </row>
    <row r="35" spans="1:28" x14ac:dyDescent="0.25">
      <c r="A35" s="1">
        <v>10</v>
      </c>
      <c r="B35">
        <v>8306</v>
      </c>
      <c r="C35" t="s">
        <v>101</v>
      </c>
      <c r="D35">
        <v>0.19</v>
      </c>
      <c r="E35">
        <v>150</v>
      </c>
      <c r="F35" t="s">
        <v>15</v>
      </c>
      <c r="G35" t="s">
        <v>15</v>
      </c>
      <c r="I35" t="s">
        <v>96</v>
      </c>
      <c r="J35">
        <f t="shared" si="2"/>
        <v>16</v>
      </c>
      <c r="S35">
        <f t="shared" si="6"/>
        <v>0</v>
      </c>
      <c r="T35">
        <f t="shared" si="7"/>
        <v>16</v>
      </c>
      <c r="U35" t="s">
        <v>96</v>
      </c>
      <c r="W35">
        <v>8</v>
      </c>
      <c r="X35">
        <v>159</v>
      </c>
      <c r="Y35" t="s">
        <v>97</v>
      </c>
      <c r="Z35">
        <v>0.19</v>
      </c>
      <c r="AA35">
        <v>150</v>
      </c>
      <c r="AB35" t="s">
        <v>15</v>
      </c>
    </row>
    <row r="36" spans="1:28" x14ac:dyDescent="0.25">
      <c r="A36" s="1">
        <v>11</v>
      </c>
      <c r="B36">
        <v>227</v>
      </c>
      <c r="C36" t="s">
        <v>103</v>
      </c>
      <c r="D36">
        <v>0.19</v>
      </c>
      <c r="E36">
        <v>150</v>
      </c>
      <c r="F36" t="s">
        <v>15</v>
      </c>
      <c r="G36" t="s">
        <v>15</v>
      </c>
      <c r="I36" t="s">
        <v>98</v>
      </c>
      <c r="J36">
        <f t="shared" si="2"/>
        <v>13</v>
      </c>
      <c r="S36">
        <f t="shared" si="6"/>
        <v>0</v>
      </c>
      <c r="T36">
        <f t="shared" si="7"/>
        <v>13</v>
      </c>
      <c r="U36" t="s">
        <v>98</v>
      </c>
      <c r="W36">
        <v>9</v>
      </c>
      <c r="X36">
        <v>226</v>
      </c>
      <c r="Y36" t="s">
        <v>99</v>
      </c>
      <c r="Z36">
        <v>0.19</v>
      </c>
      <c r="AA36">
        <v>150</v>
      </c>
      <c r="AB36" t="s">
        <v>15</v>
      </c>
    </row>
    <row r="37" spans="1:28" x14ac:dyDescent="0.25">
      <c r="A37" s="1">
        <v>12</v>
      </c>
      <c r="B37">
        <v>9117</v>
      </c>
      <c r="C37" t="s">
        <v>105</v>
      </c>
      <c r="D37">
        <v>0.19</v>
      </c>
      <c r="E37">
        <v>150</v>
      </c>
      <c r="F37" t="s">
        <v>15</v>
      </c>
      <c r="G37" t="s">
        <v>15</v>
      </c>
      <c r="I37" t="s">
        <v>100</v>
      </c>
      <c r="J37">
        <f t="shared" si="2"/>
        <v>5</v>
      </c>
      <c r="S37">
        <f t="shared" si="6"/>
        <v>0</v>
      </c>
      <c r="T37">
        <f t="shared" si="7"/>
        <v>5</v>
      </c>
      <c r="U37" t="s">
        <v>100</v>
      </c>
      <c r="W37">
        <v>10</v>
      </c>
      <c r="X37">
        <v>8306</v>
      </c>
      <c r="Y37" t="s">
        <v>101</v>
      </c>
      <c r="Z37">
        <v>0.19</v>
      </c>
      <c r="AA37">
        <v>150</v>
      </c>
      <c r="AB37" t="s">
        <v>15</v>
      </c>
    </row>
    <row r="38" spans="1:28" x14ac:dyDescent="0.25">
      <c r="A38" s="1">
        <v>13</v>
      </c>
      <c r="B38">
        <v>312</v>
      </c>
      <c r="C38" t="s">
        <v>107</v>
      </c>
      <c r="D38">
        <v>0.19</v>
      </c>
      <c r="E38">
        <v>150</v>
      </c>
      <c r="F38" t="s">
        <v>15</v>
      </c>
      <c r="G38" t="s">
        <v>15</v>
      </c>
      <c r="I38" t="s">
        <v>102</v>
      </c>
      <c r="J38">
        <f t="shared" si="2"/>
        <v>3</v>
      </c>
      <c r="S38">
        <f t="shared" si="6"/>
        <v>-2</v>
      </c>
      <c r="T38">
        <f t="shared" si="7"/>
        <v>1</v>
      </c>
      <c r="U38" t="s">
        <v>102</v>
      </c>
      <c r="W38">
        <v>11</v>
      </c>
      <c r="X38">
        <v>227</v>
      </c>
      <c r="Y38" t="s">
        <v>103</v>
      </c>
      <c r="Z38">
        <v>0.19</v>
      </c>
      <c r="AA38">
        <v>150</v>
      </c>
      <c r="AB38" t="s">
        <v>15</v>
      </c>
    </row>
    <row r="39" spans="1:28" x14ac:dyDescent="0.25">
      <c r="A39" s="1">
        <v>14</v>
      </c>
      <c r="B39">
        <v>251</v>
      </c>
      <c r="C39" t="s">
        <v>109</v>
      </c>
      <c r="D39">
        <v>0.19</v>
      </c>
      <c r="E39">
        <v>150</v>
      </c>
      <c r="F39" t="s">
        <v>15</v>
      </c>
      <c r="G39" t="s">
        <v>15</v>
      </c>
      <c r="I39" t="s">
        <v>746</v>
      </c>
      <c r="J39">
        <f t="shared" si="2"/>
        <v>1</v>
      </c>
      <c r="S39">
        <f t="shared" si="6"/>
        <v>-1</v>
      </c>
      <c r="T39">
        <f t="shared" si="7"/>
        <v>0</v>
      </c>
      <c r="U39" t="s">
        <v>746</v>
      </c>
      <c r="W39">
        <v>12</v>
      </c>
      <c r="X39">
        <v>9117</v>
      </c>
      <c r="Y39" t="s">
        <v>105</v>
      </c>
      <c r="Z39">
        <v>0.19</v>
      </c>
      <c r="AA39">
        <v>150</v>
      </c>
      <c r="AB39" t="s">
        <v>15</v>
      </c>
    </row>
    <row r="40" spans="1:28" x14ac:dyDescent="0.25">
      <c r="A40" s="1">
        <v>15</v>
      </c>
      <c r="B40">
        <v>10975</v>
      </c>
      <c r="C40" t="s">
        <v>111</v>
      </c>
      <c r="D40">
        <v>0.19</v>
      </c>
      <c r="E40">
        <v>150</v>
      </c>
      <c r="F40" t="s">
        <v>15</v>
      </c>
      <c r="G40" t="s">
        <v>15</v>
      </c>
      <c r="I40" t="s">
        <v>104</v>
      </c>
      <c r="J40">
        <f t="shared" si="2"/>
        <v>8</v>
      </c>
      <c r="S40">
        <f t="shared" si="6"/>
        <v>0</v>
      </c>
      <c r="T40">
        <f t="shared" si="7"/>
        <v>8</v>
      </c>
      <c r="U40" t="s">
        <v>104</v>
      </c>
      <c r="W40">
        <v>13</v>
      </c>
      <c r="X40">
        <v>312</v>
      </c>
      <c r="Y40" t="s">
        <v>107</v>
      </c>
      <c r="Z40">
        <v>0.19</v>
      </c>
      <c r="AA40">
        <v>150</v>
      </c>
      <c r="AB40" t="s">
        <v>15</v>
      </c>
    </row>
    <row r="41" spans="1:28" x14ac:dyDescent="0.25">
      <c r="A41" s="1">
        <v>16</v>
      </c>
      <c r="B41">
        <v>182</v>
      </c>
      <c r="C41" t="s">
        <v>113</v>
      </c>
      <c r="D41">
        <v>0.19</v>
      </c>
      <c r="E41">
        <v>150</v>
      </c>
      <c r="F41" t="s">
        <v>15</v>
      </c>
      <c r="G41" t="s">
        <v>15</v>
      </c>
      <c r="I41" t="s">
        <v>106</v>
      </c>
      <c r="J41">
        <f t="shared" si="2"/>
        <v>36</v>
      </c>
      <c r="S41">
        <f t="shared" si="6"/>
        <v>15</v>
      </c>
      <c r="T41">
        <f t="shared" si="7"/>
        <v>51</v>
      </c>
      <c r="U41" t="s">
        <v>106</v>
      </c>
      <c r="W41">
        <v>14</v>
      </c>
      <c r="X41">
        <v>251</v>
      </c>
      <c r="Y41" t="s">
        <v>109</v>
      </c>
      <c r="Z41">
        <v>0.19</v>
      </c>
      <c r="AA41">
        <v>150</v>
      </c>
      <c r="AB41" t="s">
        <v>15</v>
      </c>
    </row>
    <row r="42" spans="1:28" x14ac:dyDescent="0.25">
      <c r="A42" s="1">
        <v>17</v>
      </c>
      <c r="B42">
        <v>8562</v>
      </c>
      <c r="C42" t="s">
        <v>114</v>
      </c>
      <c r="D42">
        <v>0.19</v>
      </c>
      <c r="E42">
        <v>150</v>
      </c>
      <c r="F42" t="s">
        <v>15</v>
      </c>
      <c r="G42" t="s">
        <v>15</v>
      </c>
      <c r="I42" t="s">
        <v>108</v>
      </c>
      <c r="J42">
        <f t="shared" si="2"/>
        <v>9</v>
      </c>
      <c r="S42">
        <f t="shared" si="6"/>
        <v>3</v>
      </c>
      <c r="T42">
        <f t="shared" si="7"/>
        <v>12</v>
      </c>
      <c r="U42" t="s">
        <v>108</v>
      </c>
      <c r="W42">
        <v>15</v>
      </c>
      <c r="X42">
        <v>10975</v>
      </c>
      <c r="Y42" t="s">
        <v>111</v>
      </c>
      <c r="Z42">
        <v>0.19</v>
      </c>
      <c r="AA42">
        <v>150</v>
      </c>
      <c r="AB42" t="s">
        <v>15</v>
      </c>
    </row>
    <row r="43" spans="1:28" x14ac:dyDescent="0.25">
      <c r="A43" s="1">
        <v>18</v>
      </c>
      <c r="B43">
        <v>200</v>
      </c>
      <c r="C43" t="s">
        <v>116</v>
      </c>
      <c r="D43">
        <v>0.19</v>
      </c>
      <c r="E43">
        <v>150</v>
      </c>
      <c r="F43" t="s">
        <v>15</v>
      </c>
      <c r="G43" t="s">
        <v>15</v>
      </c>
      <c r="I43" t="s">
        <v>110</v>
      </c>
      <c r="J43">
        <f t="shared" si="2"/>
        <v>20</v>
      </c>
      <c r="S43">
        <f t="shared" si="6"/>
        <v>18</v>
      </c>
      <c r="T43">
        <f t="shared" si="7"/>
        <v>38</v>
      </c>
      <c r="U43" t="s">
        <v>110</v>
      </c>
      <c r="W43">
        <v>16</v>
      </c>
      <c r="X43">
        <v>182</v>
      </c>
      <c r="Y43" t="s">
        <v>113</v>
      </c>
      <c r="Z43">
        <v>0.19</v>
      </c>
      <c r="AA43">
        <v>150</v>
      </c>
      <c r="AB43" t="s">
        <v>15</v>
      </c>
    </row>
    <row r="44" spans="1:28" x14ac:dyDescent="0.25">
      <c r="A44" s="1">
        <v>20</v>
      </c>
      <c r="B44">
        <v>206</v>
      </c>
      <c r="C44" t="s">
        <v>118</v>
      </c>
      <c r="D44">
        <v>0.19</v>
      </c>
      <c r="E44">
        <v>150</v>
      </c>
      <c r="F44" t="s">
        <v>15</v>
      </c>
      <c r="G44" t="s">
        <v>15</v>
      </c>
      <c r="I44" t="s">
        <v>112</v>
      </c>
      <c r="J44">
        <f t="shared" si="2"/>
        <v>1</v>
      </c>
      <c r="S44">
        <f t="shared" si="6"/>
        <v>5</v>
      </c>
      <c r="T44">
        <f t="shared" si="7"/>
        <v>6</v>
      </c>
      <c r="U44" t="s">
        <v>112</v>
      </c>
      <c r="W44">
        <v>17</v>
      </c>
      <c r="X44">
        <v>8562</v>
      </c>
      <c r="Y44" t="s">
        <v>114</v>
      </c>
      <c r="Z44">
        <v>0.19</v>
      </c>
      <c r="AA44">
        <v>150</v>
      </c>
      <c r="AB44" t="s">
        <v>15</v>
      </c>
    </row>
    <row r="45" spans="1:28" x14ac:dyDescent="0.25">
      <c r="A45" s="1">
        <v>21</v>
      </c>
      <c r="B45">
        <v>226</v>
      </c>
      <c r="C45" t="s">
        <v>120</v>
      </c>
      <c r="D45">
        <v>0.19</v>
      </c>
      <c r="E45">
        <v>150</v>
      </c>
      <c r="F45" t="s">
        <v>15</v>
      </c>
      <c r="G45" t="s">
        <v>15</v>
      </c>
      <c r="I45" t="s">
        <v>115</v>
      </c>
      <c r="J45">
        <f t="shared" si="2"/>
        <v>9</v>
      </c>
      <c r="S45">
        <f t="shared" si="6"/>
        <v>2</v>
      </c>
      <c r="T45">
        <f t="shared" si="7"/>
        <v>11</v>
      </c>
      <c r="U45" t="s">
        <v>115</v>
      </c>
      <c r="W45">
        <v>18</v>
      </c>
      <c r="X45">
        <v>200</v>
      </c>
      <c r="Y45" t="s">
        <v>116</v>
      </c>
      <c r="Z45">
        <v>0.19</v>
      </c>
      <c r="AA45">
        <v>150</v>
      </c>
      <c r="AB45" t="s">
        <v>15</v>
      </c>
    </row>
    <row r="46" spans="1:28" x14ac:dyDescent="0.25">
      <c r="A46" s="1">
        <v>23</v>
      </c>
      <c r="B46">
        <v>223</v>
      </c>
      <c r="C46" t="s">
        <v>122</v>
      </c>
      <c r="D46">
        <v>0.19</v>
      </c>
      <c r="E46">
        <v>150</v>
      </c>
      <c r="F46" t="s">
        <v>15</v>
      </c>
      <c r="G46" t="s">
        <v>15</v>
      </c>
      <c r="I46" t="s">
        <v>117</v>
      </c>
      <c r="J46">
        <f t="shared" si="2"/>
        <v>11</v>
      </c>
      <c r="S46">
        <f t="shared" si="6"/>
        <v>9</v>
      </c>
      <c r="T46">
        <f t="shared" si="7"/>
        <v>20</v>
      </c>
      <c r="U46" t="s">
        <v>117</v>
      </c>
      <c r="W46">
        <v>19</v>
      </c>
      <c r="X46">
        <v>262</v>
      </c>
      <c r="Y46" t="s">
        <v>777</v>
      </c>
      <c r="Z46">
        <v>0.19</v>
      </c>
      <c r="AA46">
        <v>150</v>
      </c>
      <c r="AB46" t="s">
        <v>15</v>
      </c>
    </row>
    <row r="47" spans="1:28" x14ac:dyDescent="0.25">
      <c r="A47" s="1">
        <v>24</v>
      </c>
      <c r="B47">
        <v>173</v>
      </c>
      <c r="C47" t="s">
        <v>124</v>
      </c>
      <c r="D47">
        <v>0.19</v>
      </c>
      <c r="E47">
        <v>150</v>
      </c>
      <c r="F47" t="s">
        <v>15</v>
      </c>
      <c r="G47" t="s">
        <v>15</v>
      </c>
      <c r="I47" t="s">
        <v>119</v>
      </c>
      <c r="J47">
        <f t="shared" si="2"/>
        <v>11</v>
      </c>
      <c r="S47">
        <f t="shared" si="6"/>
        <v>0</v>
      </c>
      <c r="T47">
        <f t="shared" si="7"/>
        <v>11</v>
      </c>
      <c r="U47" t="s">
        <v>119</v>
      </c>
      <c r="W47">
        <v>20</v>
      </c>
      <c r="X47">
        <v>206</v>
      </c>
      <c r="Y47" t="s">
        <v>118</v>
      </c>
      <c r="Z47">
        <v>0.19</v>
      </c>
      <c r="AA47">
        <v>150</v>
      </c>
      <c r="AB47" t="s">
        <v>15</v>
      </c>
    </row>
    <row r="48" spans="1:28" x14ac:dyDescent="0.25">
      <c r="A48" s="1">
        <v>25</v>
      </c>
      <c r="B48">
        <v>336</v>
      </c>
      <c r="C48" t="s">
        <v>126</v>
      </c>
      <c r="D48">
        <v>0.19</v>
      </c>
      <c r="E48">
        <v>150</v>
      </c>
      <c r="F48" t="s">
        <v>15</v>
      </c>
      <c r="G48" t="s">
        <v>15</v>
      </c>
      <c r="I48" t="s">
        <v>749</v>
      </c>
      <c r="J48">
        <f t="shared" si="2"/>
        <v>3</v>
      </c>
      <c r="S48">
        <f t="shared" si="6"/>
        <v>-3</v>
      </c>
      <c r="T48">
        <f t="shared" si="7"/>
        <v>0</v>
      </c>
      <c r="U48" t="s">
        <v>749</v>
      </c>
      <c r="W48">
        <v>21</v>
      </c>
      <c r="X48">
        <v>226</v>
      </c>
      <c r="Y48" t="s">
        <v>120</v>
      </c>
      <c r="Z48">
        <v>0.19</v>
      </c>
      <c r="AA48">
        <v>150</v>
      </c>
      <c r="AB48" t="s">
        <v>15</v>
      </c>
    </row>
    <row r="49" spans="1:28" x14ac:dyDescent="0.25">
      <c r="A49" s="1">
        <v>26</v>
      </c>
      <c r="B49">
        <v>225</v>
      </c>
      <c r="C49" t="s">
        <v>128</v>
      </c>
      <c r="D49">
        <v>0.19</v>
      </c>
      <c r="E49">
        <v>150</v>
      </c>
      <c r="F49" t="s">
        <v>15</v>
      </c>
      <c r="G49" t="s">
        <v>15</v>
      </c>
      <c r="I49" t="s">
        <v>752</v>
      </c>
      <c r="J49">
        <f t="shared" si="2"/>
        <v>2</v>
      </c>
      <c r="S49">
        <f t="shared" si="6"/>
        <v>-2</v>
      </c>
      <c r="T49">
        <f t="shared" si="7"/>
        <v>0</v>
      </c>
      <c r="U49" t="s">
        <v>752</v>
      </c>
      <c r="W49">
        <v>22</v>
      </c>
      <c r="X49">
        <v>192</v>
      </c>
      <c r="Y49" t="s">
        <v>778</v>
      </c>
      <c r="Z49">
        <v>0.19</v>
      </c>
      <c r="AA49">
        <v>150</v>
      </c>
      <c r="AB49" t="s">
        <v>15</v>
      </c>
    </row>
    <row r="50" spans="1:28" x14ac:dyDescent="0.25">
      <c r="A50" s="1">
        <v>27</v>
      </c>
      <c r="B50">
        <v>153</v>
      </c>
      <c r="C50" t="s">
        <v>130</v>
      </c>
      <c r="D50">
        <v>0.19</v>
      </c>
      <c r="E50">
        <v>150</v>
      </c>
      <c r="F50" t="s">
        <v>15</v>
      </c>
      <c r="G50" t="s">
        <v>15</v>
      </c>
      <c r="I50" t="s">
        <v>121</v>
      </c>
      <c r="J50">
        <f t="shared" si="2"/>
        <v>2</v>
      </c>
      <c r="S50">
        <f t="shared" si="6"/>
        <v>-1</v>
      </c>
      <c r="T50">
        <f t="shared" si="7"/>
        <v>1</v>
      </c>
      <c r="U50" t="s">
        <v>121</v>
      </c>
      <c r="W50">
        <v>23</v>
      </c>
      <c r="X50">
        <v>223</v>
      </c>
      <c r="Y50" t="s">
        <v>122</v>
      </c>
      <c r="Z50">
        <v>0.19</v>
      </c>
      <c r="AA50">
        <v>150</v>
      </c>
      <c r="AB50" t="s">
        <v>15</v>
      </c>
    </row>
    <row r="51" spans="1:28" x14ac:dyDescent="0.25">
      <c r="A51" s="1">
        <v>28</v>
      </c>
      <c r="B51">
        <v>318</v>
      </c>
      <c r="C51" t="s">
        <v>132</v>
      </c>
      <c r="D51">
        <v>0.19</v>
      </c>
      <c r="E51">
        <v>150</v>
      </c>
      <c r="F51" t="s">
        <v>15</v>
      </c>
      <c r="G51" t="s">
        <v>15</v>
      </c>
      <c r="I51" t="s">
        <v>123</v>
      </c>
      <c r="J51">
        <f t="shared" si="2"/>
        <v>5</v>
      </c>
      <c r="S51">
        <f t="shared" si="6"/>
        <v>7</v>
      </c>
      <c r="T51">
        <f t="shared" si="7"/>
        <v>12</v>
      </c>
      <c r="U51" t="s">
        <v>123</v>
      </c>
      <c r="W51">
        <v>24</v>
      </c>
      <c r="X51">
        <v>173</v>
      </c>
      <c r="Y51" t="s">
        <v>124</v>
      </c>
      <c r="Z51">
        <v>0.19</v>
      </c>
      <c r="AA51">
        <v>150</v>
      </c>
      <c r="AB51" t="s">
        <v>15</v>
      </c>
    </row>
    <row r="52" spans="1:28" x14ac:dyDescent="0.25">
      <c r="A52" s="1">
        <v>29</v>
      </c>
      <c r="B52">
        <v>150</v>
      </c>
      <c r="C52" t="s">
        <v>134</v>
      </c>
      <c r="D52">
        <v>0.19</v>
      </c>
      <c r="E52">
        <v>150</v>
      </c>
      <c r="F52" t="s">
        <v>15</v>
      </c>
      <c r="G52" t="s">
        <v>15</v>
      </c>
      <c r="I52" t="s">
        <v>125</v>
      </c>
      <c r="J52">
        <f t="shared" si="2"/>
        <v>6</v>
      </c>
      <c r="S52">
        <f t="shared" si="6"/>
        <v>4</v>
      </c>
      <c r="T52">
        <f t="shared" si="7"/>
        <v>10</v>
      </c>
      <c r="U52" t="s">
        <v>125</v>
      </c>
      <c r="W52">
        <v>25</v>
      </c>
      <c r="X52">
        <v>336</v>
      </c>
      <c r="Y52" t="s">
        <v>126</v>
      </c>
      <c r="Z52">
        <v>0.19</v>
      </c>
      <c r="AA52">
        <v>150</v>
      </c>
      <c r="AB52" t="s">
        <v>15</v>
      </c>
    </row>
    <row r="53" spans="1:28" x14ac:dyDescent="0.25">
      <c r="A53" s="1">
        <v>30</v>
      </c>
      <c r="B53">
        <v>232</v>
      </c>
      <c r="C53" t="s">
        <v>136</v>
      </c>
      <c r="D53">
        <v>0.19</v>
      </c>
      <c r="E53">
        <v>150</v>
      </c>
      <c r="F53" t="s">
        <v>15</v>
      </c>
      <c r="G53" t="s">
        <v>15</v>
      </c>
      <c r="I53" t="s">
        <v>127</v>
      </c>
      <c r="J53">
        <f t="shared" si="2"/>
        <v>15</v>
      </c>
      <c r="S53">
        <f t="shared" si="6"/>
        <v>5</v>
      </c>
      <c r="T53">
        <f t="shared" si="7"/>
        <v>20</v>
      </c>
      <c r="U53" t="s">
        <v>127</v>
      </c>
      <c r="W53">
        <v>26</v>
      </c>
      <c r="X53">
        <v>225</v>
      </c>
      <c r="Y53" t="s">
        <v>128</v>
      </c>
      <c r="Z53">
        <v>0.19</v>
      </c>
      <c r="AA53">
        <v>150</v>
      </c>
      <c r="AB53" t="s">
        <v>15</v>
      </c>
    </row>
    <row r="54" spans="1:28" x14ac:dyDescent="0.25">
      <c r="A54" s="1">
        <v>31</v>
      </c>
      <c r="B54">
        <v>227</v>
      </c>
      <c r="C54" t="s">
        <v>138</v>
      </c>
      <c r="D54">
        <v>0.19</v>
      </c>
      <c r="E54">
        <v>150</v>
      </c>
      <c r="F54" t="s">
        <v>15</v>
      </c>
      <c r="G54" t="s">
        <v>15</v>
      </c>
      <c r="I54" t="s">
        <v>129</v>
      </c>
      <c r="J54">
        <f t="shared" si="2"/>
        <v>3</v>
      </c>
      <c r="S54">
        <f t="shared" si="6"/>
        <v>0</v>
      </c>
      <c r="T54">
        <f t="shared" si="7"/>
        <v>3</v>
      </c>
      <c r="U54" t="s">
        <v>129</v>
      </c>
      <c r="W54">
        <v>27</v>
      </c>
      <c r="X54">
        <v>153</v>
      </c>
      <c r="Y54" t="s">
        <v>130</v>
      </c>
      <c r="Z54">
        <v>0.19</v>
      </c>
      <c r="AA54">
        <v>150</v>
      </c>
      <c r="AB54" t="s">
        <v>15</v>
      </c>
    </row>
    <row r="55" spans="1:28" x14ac:dyDescent="0.25">
      <c r="A55" s="1">
        <v>32</v>
      </c>
      <c r="B55">
        <v>207</v>
      </c>
      <c r="C55" t="s">
        <v>140</v>
      </c>
      <c r="D55">
        <v>0.19</v>
      </c>
      <c r="E55">
        <v>150</v>
      </c>
      <c r="F55" t="s">
        <v>15</v>
      </c>
      <c r="G55" t="s">
        <v>15</v>
      </c>
      <c r="I55" t="s">
        <v>131</v>
      </c>
      <c r="J55">
        <f t="shared" si="2"/>
        <v>3</v>
      </c>
      <c r="S55">
        <f t="shared" si="6"/>
        <v>0</v>
      </c>
      <c r="T55">
        <f t="shared" si="7"/>
        <v>3</v>
      </c>
      <c r="U55" t="s">
        <v>131</v>
      </c>
      <c r="W55">
        <v>28</v>
      </c>
      <c r="X55">
        <v>318</v>
      </c>
      <c r="Y55" t="s">
        <v>132</v>
      </c>
      <c r="Z55">
        <v>0.19</v>
      </c>
      <c r="AA55">
        <v>150</v>
      </c>
      <c r="AB55" t="s">
        <v>15</v>
      </c>
    </row>
    <row r="56" spans="1:28" x14ac:dyDescent="0.25">
      <c r="A56" s="1">
        <v>33</v>
      </c>
      <c r="B56">
        <v>170</v>
      </c>
      <c r="C56" t="s">
        <v>142</v>
      </c>
      <c r="D56">
        <v>0.19</v>
      </c>
      <c r="E56">
        <v>150</v>
      </c>
      <c r="F56" t="s">
        <v>15</v>
      </c>
      <c r="G56" t="s">
        <v>15</v>
      </c>
      <c r="I56" t="s">
        <v>133</v>
      </c>
      <c r="J56">
        <f t="shared" si="2"/>
        <v>17</v>
      </c>
      <c r="S56">
        <f t="shared" si="6"/>
        <v>1</v>
      </c>
      <c r="T56">
        <f t="shared" si="7"/>
        <v>18</v>
      </c>
      <c r="U56" t="s">
        <v>133</v>
      </c>
      <c r="W56">
        <v>29</v>
      </c>
      <c r="X56">
        <v>150</v>
      </c>
      <c r="Y56" t="s">
        <v>134</v>
      </c>
      <c r="Z56">
        <v>0.19</v>
      </c>
      <c r="AA56">
        <v>150</v>
      </c>
      <c r="AB56" t="s">
        <v>15</v>
      </c>
    </row>
    <row r="57" spans="1:28" x14ac:dyDescent="0.25">
      <c r="A57" s="2">
        <v>34</v>
      </c>
      <c r="B57">
        <v>568</v>
      </c>
      <c r="C57" t="s">
        <v>144</v>
      </c>
      <c r="D57">
        <v>0.19</v>
      </c>
      <c r="E57">
        <v>150</v>
      </c>
      <c r="G57" t="s">
        <v>15</v>
      </c>
      <c r="I57" t="s">
        <v>135</v>
      </c>
      <c r="J57">
        <f t="shared" si="2"/>
        <v>52</v>
      </c>
      <c r="S57">
        <f t="shared" si="6"/>
        <v>165</v>
      </c>
      <c r="T57">
        <f t="shared" si="7"/>
        <v>217</v>
      </c>
      <c r="U57" t="s">
        <v>135</v>
      </c>
      <c r="W57">
        <v>30</v>
      </c>
      <c r="X57">
        <v>232</v>
      </c>
      <c r="Y57" t="s">
        <v>136</v>
      </c>
      <c r="Z57">
        <v>0.19</v>
      </c>
      <c r="AA57">
        <v>150</v>
      </c>
      <c r="AB57" t="s">
        <v>15</v>
      </c>
    </row>
    <row r="58" spans="1:28" x14ac:dyDescent="0.25">
      <c r="A58" s="2">
        <v>35</v>
      </c>
      <c r="B58">
        <v>262</v>
      </c>
      <c r="C58" t="s">
        <v>146</v>
      </c>
      <c r="D58">
        <v>0.19</v>
      </c>
      <c r="E58">
        <v>150</v>
      </c>
      <c r="G58" t="s">
        <v>15</v>
      </c>
      <c r="I58" t="s">
        <v>137</v>
      </c>
      <c r="J58">
        <f t="shared" si="2"/>
        <v>5</v>
      </c>
      <c r="S58">
        <f t="shared" si="6"/>
        <v>1</v>
      </c>
      <c r="T58">
        <f t="shared" si="7"/>
        <v>6</v>
      </c>
      <c r="U58" t="s">
        <v>137</v>
      </c>
      <c r="W58">
        <v>31</v>
      </c>
      <c r="X58">
        <v>227</v>
      </c>
      <c r="Y58" t="s">
        <v>138</v>
      </c>
      <c r="Z58">
        <v>0.19</v>
      </c>
      <c r="AA58">
        <v>150</v>
      </c>
      <c r="AB58" t="s">
        <v>15</v>
      </c>
    </row>
    <row r="59" spans="1:28" x14ac:dyDescent="0.25">
      <c r="A59" s="2">
        <v>36</v>
      </c>
      <c r="B59">
        <v>162</v>
      </c>
      <c r="C59" t="s">
        <v>148</v>
      </c>
      <c r="D59">
        <v>0.19</v>
      </c>
      <c r="E59">
        <v>150</v>
      </c>
      <c r="G59" t="s">
        <v>15</v>
      </c>
      <c r="I59" t="s">
        <v>139</v>
      </c>
      <c r="J59">
        <f t="shared" si="2"/>
        <v>3</v>
      </c>
      <c r="S59">
        <f t="shared" si="6"/>
        <v>0</v>
      </c>
      <c r="T59">
        <f t="shared" si="7"/>
        <v>3</v>
      </c>
      <c r="U59" t="s">
        <v>139</v>
      </c>
      <c r="W59">
        <v>32</v>
      </c>
      <c r="X59">
        <v>207</v>
      </c>
      <c r="Y59" t="s">
        <v>140</v>
      </c>
      <c r="Z59">
        <v>0.19</v>
      </c>
      <c r="AA59">
        <v>150</v>
      </c>
      <c r="AB59" t="s">
        <v>15</v>
      </c>
    </row>
    <row r="60" spans="1:28" x14ac:dyDescent="0.25">
      <c r="A60" s="2">
        <v>37</v>
      </c>
      <c r="B60">
        <v>275</v>
      </c>
      <c r="C60" t="s">
        <v>150</v>
      </c>
      <c r="D60">
        <v>0.19</v>
      </c>
      <c r="E60">
        <v>150</v>
      </c>
      <c r="G60" t="s">
        <v>15</v>
      </c>
      <c r="I60" t="s">
        <v>141</v>
      </c>
      <c r="J60">
        <f t="shared" si="2"/>
        <v>3</v>
      </c>
      <c r="S60">
        <f t="shared" si="6"/>
        <v>0</v>
      </c>
      <c r="T60">
        <f t="shared" si="7"/>
        <v>3</v>
      </c>
      <c r="U60" t="s">
        <v>141</v>
      </c>
      <c r="W60">
        <v>33</v>
      </c>
      <c r="X60">
        <v>170</v>
      </c>
      <c r="Y60" t="s">
        <v>142</v>
      </c>
      <c r="Z60">
        <v>0.19</v>
      </c>
      <c r="AA60">
        <v>150</v>
      </c>
      <c r="AB60" t="s">
        <v>15</v>
      </c>
    </row>
    <row r="61" spans="1:28" x14ac:dyDescent="0.25">
      <c r="A61" s="1">
        <v>38</v>
      </c>
      <c r="B61">
        <v>311</v>
      </c>
      <c r="C61" t="s">
        <v>152</v>
      </c>
      <c r="D61">
        <v>0.19</v>
      </c>
      <c r="E61">
        <v>150</v>
      </c>
      <c r="F61" t="s">
        <v>15</v>
      </c>
      <c r="G61" t="s">
        <v>15</v>
      </c>
      <c r="I61" t="s">
        <v>143</v>
      </c>
      <c r="J61">
        <f t="shared" si="2"/>
        <v>4</v>
      </c>
      <c r="S61">
        <f t="shared" si="6"/>
        <v>1</v>
      </c>
      <c r="T61">
        <f t="shared" si="7"/>
        <v>5</v>
      </c>
      <c r="U61" t="s">
        <v>143</v>
      </c>
      <c r="W61">
        <v>34</v>
      </c>
      <c r="X61">
        <v>568</v>
      </c>
      <c r="Y61" t="s">
        <v>144</v>
      </c>
      <c r="Z61">
        <v>0.19</v>
      </c>
      <c r="AA61">
        <v>150</v>
      </c>
      <c r="AB61" t="s">
        <v>15</v>
      </c>
    </row>
    <row r="62" spans="1:28" x14ac:dyDescent="0.25">
      <c r="A62" s="1">
        <v>39</v>
      </c>
      <c r="B62">
        <v>229</v>
      </c>
      <c r="C62" t="s">
        <v>154</v>
      </c>
      <c r="D62">
        <v>0.19</v>
      </c>
      <c r="E62">
        <v>150</v>
      </c>
      <c r="F62" t="s">
        <v>15</v>
      </c>
      <c r="G62" t="s">
        <v>15</v>
      </c>
      <c r="I62" t="s">
        <v>145</v>
      </c>
      <c r="J62">
        <f t="shared" si="2"/>
        <v>1</v>
      </c>
      <c r="S62">
        <f t="shared" si="6"/>
        <v>2</v>
      </c>
      <c r="T62">
        <f t="shared" si="7"/>
        <v>3</v>
      </c>
      <c r="U62" t="s">
        <v>145</v>
      </c>
      <c r="W62">
        <v>35</v>
      </c>
      <c r="X62">
        <v>262</v>
      </c>
      <c r="Y62" t="s">
        <v>146</v>
      </c>
      <c r="Z62">
        <v>0.19</v>
      </c>
      <c r="AA62">
        <v>150</v>
      </c>
      <c r="AB62" t="s">
        <v>15</v>
      </c>
    </row>
    <row r="63" spans="1:28" x14ac:dyDescent="0.25">
      <c r="A63" s="1">
        <v>40</v>
      </c>
      <c r="B63">
        <v>188</v>
      </c>
      <c r="C63" t="s">
        <v>156</v>
      </c>
      <c r="D63">
        <v>0.19</v>
      </c>
      <c r="E63">
        <v>150</v>
      </c>
      <c r="F63" t="s">
        <v>15</v>
      </c>
      <c r="G63" t="s">
        <v>15</v>
      </c>
      <c r="I63" t="s">
        <v>147</v>
      </c>
      <c r="J63">
        <f t="shared" si="2"/>
        <v>3</v>
      </c>
      <c r="S63">
        <f t="shared" si="6"/>
        <v>0</v>
      </c>
      <c r="T63">
        <f t="shared" si="7"/>
        <v>3</v>
      </c>
      <c r="U63" t="s">
        <v>147</v>
      </c>
      <c r="W63">
        <v>36</v>
      </c>
      <c r="X63">
        <v>162</v>
      </c>
      <c r="Y63" t="s">
        <v>148</v>
      </c>
      <c r="Z63">
        <v>0.19</v>
      </c>
      <c r="AA63">
        <v>150</v>
      </c>
      <c r="AB63" t="s">
        <v>15</v>
      </c>
    </row>
    <row r="64" spans="1:28" x14ac:dyDescent="0.25">
      <c r="A64" s="1">
        <v>41</v>
      </c>
      <c r="B64">
        <v>8742</v>
      </c>
      <c r="C64" t="s">
        <v>158</v>
      </c>
      <c r="D64">
        <v>0.19</v>
      </c>
      <c r="E64">
        <v>150</v>
      </c>
      <c r="F64" t="s">
        <v>15</v>
      </c>
      <c r="G64" t="s">
        <v>15</v>
      </c>
      <c r="I64" t="s">
        <v>149</v>
      </c>
      <c r="J64">
        <f t="shared" si="2"/>
        <v>6</v>
      </c>
      <c r="S64">
        <f t="shared" si="6"/>
        <v>0</v>
      </c>
      <c r="T64">
        <f t="shared" si="7"/>
        <v>6</v>
      </c>
      <c r="U64" t="s">
        <v>149</v>
      </c>
      <c r="W64">
        <v>37</v>
      </c>
      <c r="X64">
        <v>275</v>
      </c>
      <c r="Y64" t="s">
        <v>150</v>
      </c>
      <c r="Z64">
        <v>0.19</v>
      </c>
      <c r="AA64">
        <v>150</v>
      </c>
      <c r="AB64" t="s">
        <v>15</v>
      </c>
    </row>
    <row r="65" spans="1:28" x14ac:dyDescent="0.25">
      <c r="A65" s="1">
        <v>42</v>
      </c>
      <c r="B65">
        <v>5082</v>
      </c>
      <c r="C65" t="s">
        <v>160</v>
      </c>
      <c r="D65">
        <v>0.19</v>
      </c>
      <c r="E65">
        <v>150</v>
      </c>
      <c r="F65" t="s">
        <v>15</v>
      </c>
      <c r="G65" t="s">
        <v>15</v>
      </c>
      <c r="I65" t="s">
        <v>151</v>
      </c>
      <c r="J65">
        <f t="shared" si="2"/>
        <v>16</v>
      </c>
      <c r="S65">
        <f t="shared" si="6"/>
        <v>0</v>
      </c>
      <c r="T65">
        <f t="shared" si="7"/>
        <v>16</v>
      </c>
      <c r="U65" t="s">
        <v>151</v>
      </c>
      <c r="W65">
        <v>38</v>
      </c>
      <c r="X65">
        <v>311</v>
      </c>
      <c r="Y65" t="s">
        <v>152</v>
      </c>
      <c r="Z65">
        <v>0.19</v>
      </c>
      <c r="AA65">
        <v>150</v>
      </c>
      <c r="AB65" t="s">
        <v>15</v>
      </c>
    </row>
    <row r="66" spans="1:28" x14ac:dyDescent="0.25">
      <c r="A66" s="1">
        <v>43</v>
      </c>
      <c r="B66">
        <v>196</v>
      </c>
      <c r="C66" t="s">
        <v>162</v>
      </c>
      <c r="D66">
        <v>0.19</v>
      </c>
      <c r="E66">
        <v>150</v>
      </c>
      <c r="F66" t="s">
        <v>15</v>
      </c>
      <c r="G66" t="s">
        <v>15</v>
      </c>
      <c r="I66" t="s">
        <v>153</v>
      </c>
      <c r="J66">
        <f t="shared" si="2"/>
        <v>2</v>
      </c>
      <c r="S66">
        <f t="shared" ref="S66:S73" si="8">T66-J66</f>
        <v>0</v>
      </c>
      <c r="T66">
        <f t="shared" ref="T66:T73" si="9">COUNTIF(AB:AB,U66)</f>
        <v>2</v>
      </c>
      <c r="U66" t="s">
        <v>153</v>
      </c>
      <c r="W66">
        <v>39</v>
      </c>
      <c r="X66">
        <v>229</v>
      </c>
      <c r="Y66" t="s">
        <v>154</v>
      </c>
      <c r="Z66">
        <v>0.19</v>
      </c>
      <c r="AA66">
        <v>150</v>
      </c>
      <c r="AB66" t="s">
        <v>15</v>
      </c>
    </row>
    <row r="67" spans="1:28" x14ac:dyDescent="0.25">
      <c r="A67" s="1">
        <v>44</v>
      </c>
      <c r="B67">
        <v>192</v>
      </c>
      <c r="C67" t="s">
        <v>164</v>
      </c>
      <c r="D67">
        <v>0.19</v>
      </c>
      <c r="E67">
        <v>150</v>
      </c>
      <c r="F67" t="s">
        <v>15</v>
      </c>
      <c r="G67" t="s">
        <v>15</v>
      </c>
      <c r="I67" t="s">
        <v>155</v>
      </c>
      <c r="J67">
        <f t="shared" ref="J67:J73" si="10">COUNTIF(F:F,I67)</f>
        <v>5</v>
      </c>
      <c r="S67">
        <f t="shared" si="8"/>
        <v>0</v>
      </c>
      <c r="T67">
        <f t="shared" si="9"/>
        <v>5</v>
      </c>
      <c r="U67" t="s">
        <v>155</v>
      </c>
      <c r="W67">
        <v>40</v>
      </c>
      <c r="X67">
        <v>188</v>
      </c>
      <c r="Y67" t="s">
        <v>156</v>
      </c>
      <c r="Z67">
        <v>0.19</v>
      </c>
      <c r="AA67">
        <v>150</v>
      </c>
      <c r="AB67" t="s">
        <v>15</v>
      </c>
    </row>
    <row r="68" spans="1:28" x14ac:dyDescent="0.25">
      <c r="A68" s="2">
        <v>45</v>
      </c>
      <c r="B68">
        <v>2459</v>
      </c>
      <c r="C68" t="s">
        <v>166</v>
      </c>
      <c r="D68">
        <v>0.19</v>
      </c>
      <c r="E68">
        <v>150</v>
      </c>
      <c r="G68" t="s">
        <v>15</v>
      </c>
      <c r="I68" t="s">
        <v>157</v>
      </c>
      <c r="J68">
        <f t="shared" si="10"/>
        <v>8</v>
      </c>
      <c r="S68">
        <f t="shared" si="8"/>
        <v>0</v>
      </c>
      <c r="T68">
        <f t="shared" si="9"/>
        <v>8</v>
      </c>
      <c r="U68" t="s">
        <v>157</v>
      </c>
      <c r="W68">
        <v>41</v>
      </c>
      <c r="X68">
        <v>8742</v>
      </c>
      <c r="Y68" t="s">
        <v>158</v>
      </c>
      <c r="Z68">
        <v>0.19</v>
      </c>
      <c r="AA68">
        <v>150</v>
      </c>
      <c r="AB68" t="s">
        <v>15</v>
      </c>
    </row>
    <row r="69" spans="1:28" x14ac:dyDescent="0.25">
      <c r="A69" s="1">
        <v>46</v>
      </c>
      <c r="B69">
        <v>566</v>
      </c>
      <c r="C69" t="s">
        <v>168</v>
      </c>
      <c r="D69">
        <v>0.19</v>
      </c>
      <c r="E69">
        <v>150</v>
      </c>
      <c r="F69" t="s">
        <v>15</v>
      </c>
      <c r="G69" t="s">
        <v>15</v>
      </c>
      <c r="I69" t="s">
        <v>159</v>
      </c>
      <c r="J69">
        <f t="shared" si="10"/>
        <v>7</v>
      </c>
      <c r="S69">
        <f t="shared" si="8"/>
        <v>0</v>
      </c>
      <c r="T69">
        <f t="shared" si="9"/>
        <v>7</v>
      </c>
      <c r="U69" t="s">
        <v>159</v>
      </c>
      <c r="W69">
        <v>42</v>
      </c>
      <c r="X69">
        <v>302</v>
      </c>
      <c r="Y69" t="s">
        <v>160</v>
      </c>
      <c r="Z69">
        <v>0.19</v>
      </c>
      <c r="AA69">
        <v>150</v>
      </c>
      <c r="AB69" t="s">
        <v>15</v>
      </c>
    </row>
    <row r="70" spans="1:28" x14ac:dyDescent="0.25">
      <c r="A70" s="1">
        <v>47</v>
      </c>
      <c r="B70">
        <v>150</v>
      </c>
      <c r="C70" t="s">
        <v>169</v>
      </c>
      <c r="D70">
        <v>0.19</v>
      </c>
      <c r="E70">
        <v>150</v>
      </c>
      <c r="F70" t="s">
        <v>15</v>
      </c>
      <c r="G70" t="s">
        <v>15</v>
      </c>
      <c r="I70" t="s">
        <v>161</v>
      </c>
      <c r="J70">
        <f t="shared" si="10"/>
        <v>5</v>
      </c>
      <c r="S70">
        <f t="shared" si="8"/>
        <v>0</v>
      </c>
      <c r="T70">
        <f t="shared" si="9"/>
        <v>5</v>
      </c>
      <c r="U70" t="s">
        <v>161</v>
      </c>
      <c r="W70">
        <v>43</v>
      </c>
      <c r="X70">
        <v>196</v>
      </c>
      <c r="Y70" t="s">
        <v>162</v>
      </c>
      <c r="Z70">
        <v>0.19</v>
      </c>
      <c r="AA70">
        <v>150</v>
      </c>
      <c r="AB70" t="s">
        <v>15</v>
      </c>
    </row>
    <row r="71" spans="1:28" x14ac:dyDescent="0.25">
      <c r="A71" s="1">
        <v>48</v>
      </c>
      <c r="B71">
        <v>189</v>
      </c>
      <c r="C71" t="s">
        <v>170</v>
      </c>
      <c r="D71">
        <v>0.19</v>
      </c>
      <c r="E71">
        <v>150</v>
      </c>
      <c r="F71" t="s">
        <v>15</v>
      </c>
      <c r="G71" t="s">
        <v>15</v>
      </c>
      <c r="I71" t="s">
        <v>163</v>
      </c>
      <c r="J71">
        <f t="shared" si="10"/>
        <v>17</v>
      </c>
      <c r="S71">
        <f t="shared" si="8"/>
        <v>0</v>
      </c>
      <c r="T71">
        <f t="shared" si="9"/>
        <v>17</v>
      </c>
      <c r="U71" t="s">
        <v>163</v>
      </c>
      <c r="W71">
        <v>44</v>
      </c>
      <c r="X71">
        <v>192</v>
      </c>
      <c r="Y71" t="s">
        <v>164</v>
      </c>
      <c r="Z71">
        <v>0.19</v>
      </c>
      <c r="AA71">
        <v>150</v>
      </c>
      <c r="AB71" t="s">
        <v>15</v>
      </c>
    </row>
    <row r="72" spans="1:28" x14ac:dyDescent="0.25">
      <c r="A72" s="1">
        <v>1</v>
      </c>
      <c r="B72">
        <f>2811+326+153</f>
        <v>3290</v>
      </c>
      <c r="C72" t="s">
        <v>171</v>
      </c>
      <c r="D72">
        <v>0.19</v>
      </c>
      <c r="E72">
        <v>150</v>
      </c>
      <c r="F72" t="s">
        <v>172</v>
      </c>
      <c r="G72" t="s">
        <v>172</v>
      </c>
      <c r="I72" t="s">
        <v>165</v>
      </c>
      <c r="J72">
        <f t="shared" si="10"/>
        <v>9</v>
      </c>
      <c r="S72">
        <f t="shared" si="8"/>
        <v>0</v>
      </c>
      <c r="T72">
        <f t="shared" si="9"/>
        <v>9</v>
      </c>
      <c r="U72" t="s">
        <v>165</v>
      </c>
      <c r="W72">
        <v>45</v>
      </c>
      <c r="X72">
        <v>2459</v>
      </c>
      <c r="Y72" t="s">
        <v>166</v>
      </c>
      <c r="Z72">
        <v>0.19</v>
      </c>
      <c r="AA72">
        <v>150</v>
      </c>
      <c r="AB72" t="s">
        <v>15</v>
      </c>
    </row>
    <row r="73" spans="1:28" x14ac:dyDescent="0.25">
      <c r="A73" s="1">
        <v>2</v>
      </c>
      <c r="B73">
        <v>5179</v>
      </c>
      <c r="C73" t="s">
        <v>173</v>
      </c>
      <c r="F73" t="s">
        <v>172</v>
      </c>
      <c r="G73" t="s">
        <v>172</v>
      </c>
      <c r="I73" t="s">
        <v>167</v>
      </c>
      <c r="J73">
        <f t="shared" si="10"/>
        <v>3</v>
      </c>
      <c r="S73">
        <f t="shared" si="8"/>
        <v>6</v>
      </c>
      <c r="T73">
        <f t="shared" si="9"/>
        <v>9</v>
      </c>
      <c r="U73" t="s">
        <v>167</v>
      </c>
      <c r="W73">
        <v>46</v>
      </c>
      <c r="X73">
        <v>566</v>
      </c>
      <c r="Y73" t="s">
        <v>168</v>
      </c>
      <c r="Z73">
        <v>0.19</v>
      </c>
      <c r="AA73">
        <v>150</v>
      </c>
      <c r="AB73" t="s">
        <v>15</v>
      </c>
    </row>
    <row r="74" spans="1:28" x14ac:dyDescent="0.25">
      <c r="A74" s="1">
        <v>3</v>
      </c>
      <c r="B74">
        <v>166</v>
      </c>
      <c r="C74" t="s">
        <v>174</v>
      </c>
      <c r="F74" t="s">
        <v>172</v>
      </c>
      <c r="G74" t="s">
        <v>172</v>
      </c>
      <c r="W74">
        <v>47</v>
      </c>
      <c r="X74">
        <v>150</v>
      </c>
      <c r="Y74" t="s">
        <v>169</v>
      </c>
      <c r="Z74">
        <v>0.19</v>
      </c>
      <c r="AA74">
        <v>150</v>
      </c>
      <c r="AB74" t="s">
        <v>15</v>
      </c>
    </row>
    <row r="75" spans="1:28" x14ac:dyDescent="0.25">
      <c r="A75" s="1">
        <v>4</v>
      </c>
      <c r="B75">
        <v>169</v>
      </c>
      <c r="C75" t="s">
        <v>175</v>
      </c>
      <c r="D75">
        <v>0.19</v>
      </c>
      <c r="E75">
        <v>150</v>
      </c>
      <c r="F75" t="s">
        <v>172</v>
      </c>
      <c r="G75" t="s">
        <v>172</v>
      </c>
      <c r="W75">
        <v>48</v>
      </c>
      <c r="X75">
        <v>189</v>
      </c>
      <c r="Y75" t="s">
        <v>170</v>
      </c>
      <c r="Z75">
        <v>0.19</v>
      </c>
      <c r="AA75">
        <v>150</v>
      </c>
      <c r="AB75" t="s">
        <v>15</v>
      </c>
    </row>
    <row r="76" spans="1:28" x14ac:dyDescent="0.25">
      <c r="A76" s="1">
        <v>5</v>
      </c>
      <c r="B76">
        <v>1915</v>
      </c>
      <c r="C76" t="s">
        <v>176</v>
      </c>
      <c r="D76">
        <v>0.19</v>
      </c>
      <c r="E76">
        <v>150</v>
      </c>
      <c r="F76" t="s">
        <v>172</v>
      </c>
      <c r="G76" t="s">
        <v>172</v>
      </c>
      <c r="W76">
        <v>1</v>
      </c>
      <c r="X76">
        <v>2811</v>
      </c>
      <c r="Y76" t="s">
        <v>171</v>
      </c>
      <c r="Z76">
        <v>0.19</v>
      </c>
      <c r="AA76">
        <v>150</v>
      </c>
      <c r="AB76" t="s">
        <v>172</v>
      </c>
    </row>
    <row r="77" spans="1:28" x14ac:dyDescent="0.25">
      <c r="A77" s="1">
        <v>6</v>
      </c>
      <c r="B77">
        <v>329</v>
      </c>
      <c r="C77" t="s">
        <v>177</v>
      </c>
      <c r="D77">
        <v>0.19</v>
      </c>
      <c r="E77">
        <v>150</v>
      </c>
      <c r="F77" t="s">
        <v>172</v>
      </c>
      <c r="G77" t="s">
        <v>172</v>
      </c>
      <c r="W77">
        <v>2</v>
      </c>
      <c r="X77">
        <v>326</v>
      </c>
      <c r="Y77" t="s">
        <v>779</v>
      </c>
      <c r="Z77">
        <v>0.19</v>
      </c>
      <c r="AA77">
        <v>150</v>
      </c>
      <c r="AB77" t="s">
        <v>172</v>
      </c>
    </row>
    <row r="78" spans="1:28" x14ac:dyDescent="0.25">
      <c r="A78" s="1">
        <v>7</v>
      </c>
      <c r="B78">
        <v>511</v>
      </c>
      <c r="C78" t="s">
        <v>178</v>
      </c>
      <c r="D78">
        <v>0.19</v>
      </c>
      <c r="E78">
        <v>150</v>
      </c>
      <c r="F78" t="s">
        <v>172</v>
      </c>
      <c r="G78" t="s">
        <v>172</v>
      </c>
      <c r="W78">
        <v>3</v>
      </c>
      <c r="X78">
        <v>153</v>
      </c>
      <c r="Y78" t="s">
        <v>780</v>
      </c>
      <c r="Z78">
        <v>0.19</v>
      </c>
      <c r="AA78">
        <v>150</v>
      </c>
      <c r="AB78" t="s">
        <v>172</v>
      </c>
    </row>
    <row r="79" spans="1:28" x14ac:dyDescent="0.25">
      <c r="A79" s="1">
        <v>8</v>
      </c>
      <c r="B79">
        <v>151</v>
      </c>
      <c r="C79" t="s">
        <v>179</v>
      </c>
      <c r="D79">
        <v>0.19</v>
      </c>
      <c r="E79">
        <v>150</v>
      </c>
      <c r="F79" t="s">
        <v>172</v>
      </c>
      <c r="G79" t="s">
        <v>172</v>
      </c>
      <c r="W79">
        <v>4</v>
      </c>
      <c r="X79">
        <v>169</v>
      </c>
      <c r="Y79" t="s">
        <v>175</v>
      </c>
      <c r="Z79">
        <v>0.19</v>
      </c>
      <c r="AA79">
        <v>150</v>
      </c>
      <c r="AB79" t="s">
        <v>172</v>
      </c>
    </row>
    <row r="80" spans="1:28" x14ac:dyDescent="0.25">
      <c r="A80" s="1">
        <v>9</v>
      </c>
      <c r="B80">
        <v>868</v>
      </c>
      <c r="C80" t="s">
        <v>180</v>
      </c>
      <c r="D80">
        <v>0.19</v>
      </c>
      <c r="E80">
        <v>150</v>
      </c>
      <c r="F80" t="s">
        <v>172</v>
      </c>
      <c r="G80" t="s">
        <v>172</v>
      </c>
      <c r="W80">
        <v>5</v>
      </c>
      <c r="X80">
        <v>1915</v>
      </c>
      <c r="Y80" t="s">
        <v>176</v>
      </c>
      <c r="Z80">
        <v>0.19</v>
      </c>
      <c r="AA80">
        <v>150</v>
      </c>
      <c r="AB80" t="s">
        <v>172</v>
      </c>
    </row>
    <row r="81" spans="1:28" x14ac:dyDescent="0.25">
      <c r="A81" s="1">
        <v>10</v>
      </c>
      <c r="B81">
        <v>279</v>
      </c>
      <c r="C81" t="s">
        <v>181</v>
      </c>
      <c r="D81">
        <v>0.19</v>
      </c>
      <c r="E81">
        <v>150</v>
      </c>
      <c r="F81" t="s">
        <v>172</v>
      </c>
      <c r="G81" t="s">
        <v>172</v>
      </c>
      <c r="W81">
        <v>6</v>
      </c>
      <c r="X81">
        <v>329</v>
      </c>
      <c r="Y81" t="s">
        <v>177</v>
      </c>
      <c r="Z81">
        <v>0.19</v>
      </c>
      <c r="AA81">
        <v>150</v>
      </c>
      <c r="AB81" t="s">
        <v>172</v>
      </c>
    </row>
    <row r="82" spans="1:28" x14ac:dyDescent="0.25">
      <c r="A82" s="1">
        <v>1</v>
      </c>
      <c r="B82">
        <v>7755</v>
      </c>
      <c r="C82" t="s">
        <v>182</v>
      </c>
      <c r="D82">
        <v>0.19</v>
      </c>
      <c r="E82">
        <v>150</v>
      </c>
      <c r="F82" t="s">
        <v>183</v>
      </c>
      <c r="G82" t="s">
        <v>183</v>
      </c>
      <c r="W82">
        <v>7</v>
      </c>
      <c r="X82">
        <v>511</v>
      </c>
      <c r="Y82" t="s">
        <v>178</v>
      </c>
      <c r="Z82">
        <v>0.19</v>
      </c>
      <c r="AA82">
        <v>150</v>
      </c>
      <c r="AB82" t="s">
        <v>172</v>
      </c>
    </row>
    <row r="83" spans="1:28" x14ac:dyDescent="0.25">
      <c r="A83" s="2">
        <v>2</v>
      </c>
      <c r="B83">
        <v>533</v>
      </c>
      <c r="C83" t="s">
        <v>184</v>
      </c>
      <c r="D83">
        <v>0.19</v>
      </c>
      <c r="E83">
        <v>150</v>
      </c>
      <c r="G83" t="s">
        <v>183</v>
      </c>
      <c r="W83">
        <v>8</v>
      </c>
      <c r="X83">
        <v>151</v>
      </c>
      <c r="Y83" t="s">
        <v>179</v>
      </c>
      <c r="Z83">
        <v>0.19</v>
      </c>
      <c r="AA83">
        <v>150</v>
      </c>
      <c r="AB83" t="s">
        <v>172</v>
      </c>
    </row>
    <row r="84" spans="1:28" x14ac:dyDescent="0.25">
      <c r="A84" s="2">
        <v>3</v>
      </c>
      <c r="B84">
        <v>180</v>
      </c>
      <c r="C84" t="s">
        <v>185</v>
      </c>
      <c r="D84">
        <v>0.19</v>
      </c>
      <c r="E84">
        <v>150</v>
      </c>
      <c r="G84" t="s">
        <v>183</v>
      </c>
      <c r="W84">
        <v>9</v>
      </c>
      <c r="X84">
        <v>868</v>
      </c>
      <c r="Y84" t="s">
        <v>180</v>
      </c>
      <c r="Z84">
        <v>0.19</v>
      </c>
      <c r="AA84">
        <v>150</v>
      </c>
      <c r="AB84" t="s">
        <v>172</v>
      </c>
    </row>
    <row r="85" spans="1:28" x14ac:dyDescent="0.25">
      <c r="A85" s="1">
        <v>4</v>
      </c>
      <c r="B85">
        <v>204</v>
      </c>
      <c r="C85" t="s">
        <v>186</v>
      </c>
      <c r="D85">
        <v>0.19</v>
      </c>
      <c r="E85">
        <v>150</v>
      </c>
      <c r="F85" t="s">
        <v>183</v>
      </c>
      <c r="G85" t="s">
        <v>183</v>
      </c>
      <c r="W85">
        <v>10</v>
      </c>
      <c r="X85">
        <v>279</v>
      </c>
      <c r="Y85" t="s">
        <v>181</v>
      </c>
      <c r="Z85">
        <v>0.19</v>
      </c>
      <c r="AA85">
        <v>150</v>
      </c>
      <c r="AB85" t="s">
        <v>172</v>
      </c>
    </row>
    <row r="86" spans="1:28" x14ac:dyDescent="0.25">
      <c r="A86" s="1">
        <v>5</v>
      </c>
      <c r="B86">
        <v>3268</v>
      </c>
      <c r="C86" t="s">
        <v>187</v>
      </c>
      <c r="D86">
        <v>0.19</v>
      </c>
      <c r="E86">
        <v>150</v>
      </c>
      <c r="F86" t="s">
        <v>183</v>
      </c>
      <c r="G86" t="s">
        <v>183</v>
      </c>
      <c r="W86">
        <v>1</v>
      </c>
      <c r="X86">
        <v>465</v>
      </c>
      <c r="Y86" t="s">
        <v>182</v>
      </c>
      <c r="Z86">
        <v>0.19</v>
      </c>
      <c r="AA86">
        <v>150</v>
      </c>
      <c r="AB86" t="s">
        <v>183</v>
      </c>
    </row>
    <row r="87" spans="1:28" x14ac:dyDescent="0.25">
      <c r="A87" s="2">
        <v>6</v>
      </c>
      <c r="B87">
        <v>365</v>
      </c>
      <c r="C87" t="s">
        <v>188</v>
      </c>
      <c r="D87">
        <v>0.19</v>
      </c>
      <c r="E87">
        <v>150</v>
      </c>
      <c r="G87" t="s">
        <v>183</v>
      </c>
      <c r="W87">
        <v>2</v>
      </c>
      <c r="X87">
        <v>533</v>
      </c>
      <c r="Y87" t="s">
        <v>184</v>
      </c>
      <c r="Z87">
        <v>0.19</v>
      </c>
      <c r="AA87">
        <v>150</v>
      </c>
      <c r="AB87" t="s">
        <v>183</v>
      </c>
    </row>
    <row r="88" spans="1:28" x14ac:dyDescent="0.25">
      <c r="A88" s="2">
        <v>7</v>
      </c>
      <c r="B88">
        <v>274</v>
      </c>
      <c r="C88" t="s">
        <v>189</v>
      </c>
      <c r="D88">
        <v>0.19</v>
      </c>
      <c r="E88">
        <v>150</v>
      </c>
      <c r="G88" t="s">
        <v>183</v>
      </c>
      <c r="W88">
        <v>3</v>
      </c>
      <c r="X88">
        <v>180</v>
      </c>
      <c r="Y88" t="s">
        <v>185</v>
      </c>
      <c r="Z88">
        <v>0.19</v>
      </c>
      <c r="AA88">
        <v>150</v>
      </c>
      <c r="AB88" t="s">
        <v>183</v>
      </c>
    </row>
    <row r="89" spans="1:28" x14ac:dyDescent="0.25">
      <c r="A89" s="1">
        <v>8</v>
      </c>
      <c r="B89">
        <v>186</v>
      </c>
      <c r="C89" t="s">
        <v>190</v>
      </c>
      <c r="D89">
        <v>0.19</v>
      </c>
      <c r="E89">
        <v>150</v>
      </c>
      <c r="F89" t="s">
        <v>183</v>
      </c>
      <c r="G89" t="s">
        <v>183</v>
      </c>
      <c r="W89">
        <v>4</v>
      </c>
      <c r="X89">
        <v>204</v>
      </c>
      <c r="Y89" t="s">
        <v>186</v>
      </c>
      <c r="Z89">
        <v>0.19</v>
      </c>
      <c r="AA89">
        <v>150</v>
      </c>
      <c r="AB89" t="s">
        <v>183</v>
      </c>
    </row>
    <row r="90" spans="1:28" x14ac:dyDescent="0.25">
      <c r="A90" s="1">
        <v>9</v>
      </c>
      <c r="B90">
        <v>22380</v>
      </c>
      <c r="C90" t="s">
        <v>191</v>
      </c>
      <c r="D90">
        <v>0.19</v>
      </c>
      <c r="E90">
        <v>150</v>
      </c>
      <c r="F90" t="s">
        <v>183</v>
      </c>
      <c r="G90" t="s">
        <v>183</v>
      </c>
      <c r="W90">
        <v>5</v>
      </c>
      <c r="X90">
        <v>3268</v>
      </c>
      <c r="Y90" t="s">
        <v>187</v>
      </c>
      <c r="Z90">
        <v>0.19</v>
      </c>
      <c r="AA90">
        <v>150</v>
      </c>
      <c r="AB90" t="s">
        <v>183</v>
      </c>
    </row>
    <row r="91" spans="1:28" x14ac:dyDescent="0.25">
      <c r="A91" s="1">
        <v>10</v>
      </c>
      <c r="B91">
        <v>1659</v>
      </c>
      <c r="C91" t="s">
        <v>192</v>
      </c>
      <c r="D91">
        <v>0.19</v>
      </c>
      <c r="E91">
        <v>150</v>
      </c>
      <c r="F91" t="s">
        <v>183</v>
      </c>
      <c r="G91" t="s">
        <v>183</v>
      </c>
      <c r="W91">
        <v>6</v>
      </c>
      <c r="X91">
        <v>365</v>
      </c>
      <c r="Y91" t="s">
        <v>188</v>
      </c>
      <c r="Z91">
        <v>0.19</v>
      </c>
      <c r="AA91">
        <v>150</v>
      </c>
      <c r="AB91" t="s">
        <v>183</v>
      </c>
    </row>
    <row r="92" spans="1:28" x14ac:dyDescent="0.25">
      <c r="A92" s="2">
        <v>11</v>
      </c>
      <c r="B92">
        <v>1854</v>
      </c>
      <c r="C92" t="s">
        <v>193</v>
      </c>
      <c r="D92">
        <v>0.19</v>
      </c>
      <c r="E92">
        <v>150</v>
      </c>
      <c r="G92" t="s">
        <v>183</v>
      </c>
      <c r="W92">
        <v>7</v>
      </c>
      <c r="X92">
        <v>274</v>
      </c>
      <c r="Y92" t="s">
        <v>189</v>
      </c>
      <c r="Z92">
        <v>0.19</v>
      </c>
      <c r="AA92">
        <v>150</v>
      </c>
      <c r="AB92" t="s">
        <v>183</v>
      </c>
    </row>
    <row r="93" spans="1:28" x14ac:dyDescent="0.25">
      <c r="A93" s="1">
        <v>12</v>
      </c>
      <c r="B93">
        <v>1818</v>
      </c>
      <c r="C93" t="s">
        <v>194</v>
      </c>
      <c r="D93">
        <v>0.19</v>
      </c>
      <c r="E93">
        <v>150</v>
      </c>
      <c r="F93" t="s">
        <v>183</v>
      </c>
      <c r="G93" t="s">
        <v>183</v>
      </c>
      <c r="W93">
        <v>8</v>
      </c>
      <c r="X93">
        <v>186</v>
      </c>
      <c r="Y93" t="s">
        <v>190</v>
      </c>
      <c r="Z93">
        <v>0.19</v>
      </c>
      <c r="AA93">
        <v>150</v>
      </c>
      <c r="AB93" t="s">
        <v>183</v>
      </c>
    </row>
    <row r="94" spans="1:28" x14ac:dyDescent="0.25">
      <c r="A94" s="1">
        <v>13</v>
      </c>
      <c r="B94">
        <v>4176</v>
      </c>
      <c r="C94" t="s">
        <v>195</v>
      </c>
      <c r="D94">
        <v>0.19</v>
      </c>
      <c r="E94">
        <v>150</v>
      </c>
      <c r="F94" t="s">
        <v>183</v>
      </c>
      <c r="G94" t="s">
        <v>183</v>
      </c>
      <c r="W94">
        <v>9</v>
      </c>
      <c r="X94">
        <v>22380</v>
      </c>
      <c r="Y94" t="s">
        <v>191</v>
      </c>
      <c r="Z94">
        <v>0.19</v>
      </c>
      <c r="AA94">
        <v>150</v>
      </c>
      <c r="AB94" t="s">
        <v>183</v>
      </c>
    </row>
    <row r="95" spans="1:28" x14ac:dyDescent="0.25">
      <c r="A95" s="1">
        <v>14</v>
      </c>
      <c r="B95">
        <v>916</v>
      </c>
      <c r="C95" t="s">
        <v>196</v>
      </c>
      <c r="D95">
        <v>0.19</v>
      </c>
      <c r="E95">
        <v>150</v>
      </c>
      <c r="F95" t="s">
        <v>183</v>
      </c>
      <c r="G95" t="s">
        <v>183</v>
      </c>
      <c r="W95">
        <v>10</v>
      </c>
      <c r="X95">
        <v>1659</v>
      </c>
      <c r="Y95" t="s">
        <v>192</v>
      </c>
      <c r="Z95">
        <v>0.19</v>
      </c>
      <c r="AA95">
        <v>150</v>
      </c>
      <c r="AB95" t="s">
        <v>183</v>
      </c>
    </row>
    <row r="96" spans="1:28" x14ac:dyDescent="0.25">
      <c r="A96" s="2">
        <v>15</v>
      </c>
      <c r="B96">
        <v>41382</v>
      </c>
      <c r="C96" t="s">
        <v>197</v>
      </c>
      <c r="D96">
        <v>0.19</v>
      </c>
      <c r="E96">
        <v>150</v>
      </c>
      <c r="G96" t="s">
        <v>183</v>
      </c>
      <c r="W96">
        <v>11</v>
      </c>
      <c r="X96">
        <v>1854</v>
      </c>
      <c r="Y96" t="s">
        <v>193</v>
      </c>
      <c r="Z96">
        <v>0.19</v>
      </c>
      <c r="AA96">
        <v>150</v>
      </c>
      <c r="AB96" t="s">
        <v>183</v>
      </c>
    </row>
    <row r="97" spans="1:28" x14ac:dyDescent="0.25">
      <c r="A97" s="2">
        <v>16</v>
      </c>
      <c r="B97">
        <v>231</v>
      </c>
      <c r="C97" t="s">
        <v>198</v>
      </c>
      <c r="D97">
        <v>0.19</v>
      </c>
      <c r="E97">
        <v>150</v>
      </c>
      <c r="G97" t="s">
        <v>183</v>
      </c>
      <c r="W97">
        <v>12</v>
      </c>
      <c r="X97">
        <v>1818</v>
      </c>
      <c r="Y97" t="s">
        <v>194</v>
      </c>
      <c r="Z97">
        <v>0.19</v>
      </c>
      <c r="AA97">
        <v>150</v>
      </c>
      <c r="AB97" t="s">
        <v>183</v>
      </c>
    </row>
    <row r="98" spans="1:28" x14ac:dyDescent="0.25">
      <c r="A98" s="2">
        <v>17</v>
      </c>
      <c r="B98">
        <v>253</v>
      </c>
      <c r="C98" t="s">
        <v>199</v>
      </c>
      <c r="D98">
        <v>0.19</v>
      </c>
      <c r="E98">
        <v>150</v>
      </c>
      <c r="G98" t="s">
        <v>183</v>
      </c>
      <c r="W98">
        <v>13</v>
      </c>
      <c r="X98">
        <v>4176</v>
      </c>
      <c r="Y98" t="s">
        <v>195</v>
      </c>
      <c r="Z98">
        <v>0.19</v>
      </c>
      <c r="AA98">
        <v>150</v>
      </c>
      <c r="AB98" t="s">
        <v>183</v>
      </c>
    </row>
    <row r="99" spans="1:28" x14ac:dyDescent="0.25">
      <c r="A99" s="2">
        <v>18</v>
      </c>
      <c r="B99">
        <v>706</v>
      </c>
      <c r="C99" t="s">
        <v>200</v>
      </c>
      <c r="D99">
        <v>0.19</v>
      </c>
      <c r="E99">
        <v>150</v>
      </c>
      <c r="G99" t="s">
        <v>183</v>
      </c>
      <c r="W99">
        <v>14</v>
      </c>
      <c r="X99">
        <v>916</v>
      </c>
      <c r="Y99" t="s">
        <v>196</v>
      </c>
      <c r="Z99">
        <v>0.19</v>
      </c>
      <c r="AA99">
        <v>150</v>
      </c>
      <c r="AB99" t="s">
        <v>183</v>
      </c>
    </row>
    <row r="100" spans="1:28" x14ac:dyDescent="0.25">
      <c r="A100" s="1">
        <v>1</v>
      </c>
      <c r="B100">
        <v>2736</v>
      </c>
      <c r="C100" t="s">
        <v>201</v>
      </c>
      <c r="D100">
        <v>0.19</v>
      </c>
      <c r="E100">
        <v>150</v>
      </c>
      <c r="F100" t="s">
        <v>20</v>
      </c>
      <c r="G100" t="s">
        <v>20</v>
      </c>
      <c r="W100">
        <v>15</v>
      </c>
      <c r="X100">
        <v>41382</v>
      </c>
      <c r="Y100" t="s">
        <v>197</v>
      </c>
      <c r="Z100">
        <v>0.19</v>
      </c>
      <c r="AA100">
        <v>150</v>
      </c>
      <c r="AB100" t="s">
        <v>183</v>
      </c>
    </row>
    <row r="101" spans="1:28" x14ac:dyDescent="0.25">
      <c r="A101" s="1">
        <v>3</v>
      </c>
      <c r="B101">
        <v>2205</v>
      </c>
      <c r="C101" t="s">
        <v>202</v>
      </c>
      <c r="D101">
        <v>0.19</v>
      </c>
      <c r="E101">
        <v>150</v>
      </c>
      <c r="F101" t="s">
        <v>20</v>
      </c>
      <c r="G101" t="s">
        <v>20</v>
      </c>
      <c r="W101">
        <v>16</v>
      </c>
      <c r="X101">
        <v>231</v>
      </c>
      <c r="Y101" t="s">
        <v>198</v>
      </c>
      <c r="Z101">
        <v>0.19</v>
      </c>
      <c r="AA101">
        <v>150</v>
      </c>
      <c r="AB101" t="s">
        <v>183</v>
      </c>
    </row>
    <row r="102" spans="1:28" x14ac:dyDescent="0.25">
      <c r="A102" s="1">
        <v>4</v>
      </c>
      <c r="B102">
        <v>273</v>
      </c>
      <c r="C102" t="s">
        <v>203</v>
      </c>
      <c r="D102">
        <v>0.19</v>
      </c>
      <c r="E102">
        <v>150</v>
      </c>
      <c r="F102" t="s">
        <v>20</v>
      </c>
      <c r="G102" t="s">
        <v>20</v>
      </c>
      <c r="W102">
        <v>17</v>
      </c>
      <c r="X102">
        <v>253</v>
      </c>
      <c r="Y102" t="s">
        <v>199</v>
      </c>
      <c r="Z102">
        <v>0.19</v>
      </c>
      <c r="AA102">
        <v>150</v>
      </c>
      <c r="AB102" t="s">
        <v>183</v>
      </c>
    </row>
    <row r="103" spans="1:28" x14ac:dyDescent="0.25">
      <c r="A103" s="1">
        <v>5</v>
      </c>
      <c r="B103">
        <v>190</v>
      </c>
      <c r="C103" t="s">
        <v>204</v>
      </c>
      <c r="D103">
        <v>0.19</v>
      </c>
      <c r="E103">
        <v>150</v>
      </c>
      <c r="F103" t="s">
        <v>20</v>
      </c>
      <c r="G103" t="s">
        <v>20</v>
      </c>
      <c r="W103">
        <v>18</v>
      </c>
      <c r="X103">
        <v>706</v>
      </c>
      <c r="Y103" t="s">
        <v>200</v>
      </c>
      <c r="Z103">
        <v>0.19</v>
      </c>
      <c r="AA103">
        <v>150</v>
      </c>
      <c r="AB103" t="s">
        <v>183</v>
      </c>
    </row>
    <row r="104" spans="1:28" x14ac:dyDescent="0.25">
      <c r="A104" s="1">
        <v>6</v>
      </c>
      <c r="B104">
        <v>372</v>
      </c>
      <c r="C104" t="s">
        <v>205</v>
      </c>
      <c r="D104">
        <v>0.19</v>
      </c>
      <c r="E104">
        <v>150</v>
      </c>
      <c r="F104" t="s">
        <v>20</v>
      </c>
      <c r="G104" t="s">
        <v>20</v>
      </c>
      <c r="W104">
        <v>19</v>
      </c>
      <c r="X104">
        <v>175</v>
      </c>
      <c r="Y104" t="s">
        <v>781</v>
      </c>
      <c r="Z104">
        <v>0.19</v>
      </c>
      <c r="AA104">
        <v>150</v>
      </c>
      <c r="AB104" t="s">
        <v>183</v>
      </c>
    </row>
    <row r="105" spans="1:28" x14ac:dyDescent="0.25">
      <c r="A105" s="1">
        <v>7</v>
      </c>
      <c r="B105">
        <v>304</v>
      </c>
      <c r="C105" t="s">
        <v>206</v>
      </c>
      <c r="D105">
        <v>0.19</v>
      </c>
      <c r="E105">
        <v>150</v>
      </c>
      <c r="F105" t="s">
        <v>20</v>
      </c>
      <c r="G105" t="s">
        <v>20</v>
      </c>
      <c r="W105">
        <v>1</v>
      </c>
      <c r="X105">
        <v>183</v>
      </c>
      <c r="Y105" t="s">
        <v>201</v>
      </c>
      <c r="Z105">
        <v>0.19</v>
      </c>
      <c r="AA105">
        <v>150</v>
      </c>
      <c r="AB105" t="s">
        <v>20</v>
      </c>
    </row>
    <row r="106" spans="1:28" x14ac:dyDescent="0.25">
      <c r="A106" s="1">
        <v>8</v>
      </c>
      <c r="B106">
        <v>331</v>
      </c>
      <c r="C106" t="s">
        <v>207</v>
      </c>
      <c r="D106">
        <v>0.19</v>
      </c>
      <c r="E106">
        <v>150</v>
      </c>
      <c r="F106" t="s">
        <v>20</v>
      </c>
      <c r="G106" t="s">
        <v>20</v>
      </c>
      <c r="W106">
        <v>2</v>
      </c>
      <c r="X106">
        <v>180</v>
      </c>
      <c r="Y106" t="s">
        <v>782</v>
      </c>
      <c r="Z106">
        <v>0.19</v>
      </c>
      <c r="AA106">
        <v>150</v>
      </c>
      <c r="AB106" t="s">
        <v>20</v>
      </c>
    </row>
    <row r="107" spans="1:28" x14ac:dyDescent="0.25">
      <c r="A107" s="1">
        <v>9</v>
      </c>
      <c r="B107">
        <v>290</v>
      </c>
      <c r="C107" t="s">
        <v>208</v>
      </c>
      <c r="D107">
        <v>0.19</v>
      </c>
      <c r="E107">
        <v>150</v>
      </c>
      <c r="F107" t="s">
        <v>20</v>
      </c>
      <c r="G107" t="s">
        <v>20</v>
      </c>
      <c r="W107">
        <v>3</v>
      </c>
      <c r="X107">
        <v>2205</v>
      </c>
      <c r="Y107" t="s">
        <v>202</v>
      </c>
      <c r="Z107">
        <v>0.19</v>
      </c>
      <c r="AA107">
        <v>150</v>
      </c>
      <c r="AB107" t="s">
        <v>20</v>
      </c>
    </row>
    <row r="108" spans="1:28" x14ac:dyDescent="0.25">
      <c r="A108" s="1">
        <v>1</v>
      </c>
      <c r="B108">
        <v>355</v>
      </c>
      <c r="C108" t="s">
        <v>209</v>
      </c>
      <c r="F108" t="s">
        <v>210</v>
      </c>
      <c r="G108" t="s">
        <v>210</v>
      </c>
      <c r="W108">
        <v>4</v>
      </c>
      <c r="X108">
        <v>273</v>
      </c>
      <c r="Y108" t="s">
        <v>203</v>
      </c>
      <c r="Z108">
        <v>0.19</v>
      </c>
      <c r="AA108">
        <v>150</v>
      </c>
      <c r="AB108" t="s">
        <v>20</v>
      </c>
    </row>
    <row r="109" spans="1:28" x14ac:dyDescent="0.25">
      <c r="A109" s="1">
        <v>2</v>
      </c>
      <c r="B109">
        <v>352</v>
      </c>
      <c r="C109" t="s">
        <v>211</v>
      </c>
      <c r="F109" t="s">
        <v>210</v>
      </c>
      <c r="G109" t="s">
        <v>210</v>
      </c>
      <c r="W109">
        <v>5</v>
      </c>
      <c r="X109">
        <v>190</v>
      </c>
      <c r="Y109" t="s">
        <v>204</v>
      </c>
      <c r="Z109">
        <v>0.19</v>
      </c>
      <c r="AA109">
        <v>150</v>
      </c>
      <c r="AB109" t="s">
        <v>20</v>
      </c>
    </row>
    <row r="110" spans="1:28" x14ac:dyDescent="0.25">
      <c r="A110" s="1">
        <v>3</v>
      </c>
      <c r="B110">
        <v>1380</v>
      </c>
      <c r="C110" t="s">
        <v>212</v>
      </c>
      <c r="F110" t="s">
        <v>210</v>
      </c>
      <c r="G110" t="s">
        <v>210</v>
      </c>
      <c r="W110">
        <v>6</v>
      </c>
      <c r="X110">
        <v>372</v>
      </c>
      <c r="Y110" t="s">
        <v>205</v>
      </c>
      <c r="Z110">
        <v>0.19</v>
      </c>
      <c r="AA110">
        <v>150</v>
      </c>
      <c r="AB110" t="s">
        <v>20</v>
      </c>
    </row>
    <row r="111" spans="1:28" x14ac:dyDescent="0.25">
      <c r="A111" s="1">
        <v>1</v>
      </c>
      <c r="B111">
        <v>263</v>
      </c>
      <c r="C111" t="s">
        <v>213</v>
      </c>
      <c r="D111">
        <v>0.19</v>
      </c>
      <c r="E111">
        <v>150</v>
      </c>
      <c r="F111" t="s">
        <v>214</v>
      </c>
      <c r="G111" t="s">
        <v>214</v>
      </c>
      <c r="W111">
        <v>7</v>
      </c>
      <c r="X111">
        <v>304</v>
      </c>
      <c r="Y111" t="s">
        <v>206</v>
      </c>
      <c r="Z111">
        <v>0.19</v>
      </c>
      <c r="AA111">
        <v>150</v>
      </c>
      <c r="AB111" t="s">
        <v>20</v>
      </c>
    </row>
    <row r="112" spans="1:28" x14ac:dyDescent="0.25">
      <c r="A112" s="1">
        <v>2</v>
      </c>
      <c r="B112">
        <v>562</v>
      </c>
      <c r="C112" t="s">
        <v>215</v>
      </c>
      <c r="D112">
        <v>0.19</v>
      </c>
      <c r="E112">
        <v>150</v>
      </c>
      <c r="G112" t="s">
        <v>214</v>
      </c>
      <c r="W112">
        <v>8</v>
      </c>
      <c r="X112">
        <v>331</v>
      </c>
      <c r="Y112" t="s">
        <v>207</v>
      </c>
      <c r="Z112">
        <v>0.19</v>
      </c>
      <c r="AA112">
        <v>150</v>
      </c>
      <c r="AB112" t="s">
        <v>20</v>
      </c>
    </row>
    <row r="113" spans="1:28" x14ac:dyDescent="0.25">
      <c r="A113" s="1">
        <v>3</v>
      </c>
      <c r="B113">
        <v>289</v>
      </c>
      <c r="C113" t="s">
        <v>216</v>
      </c>
      <c r="D113">
        <v>0.19</v>
      </c>
      <c r="E113">
        <v>150</v>
      </c>
      <c r="F113" t="s">
        <v>214</v>
      </c>
      <c r="G113" t="s">
        <v>214</v>
      </c>
      <c r="W113">
        <v>9</v>
      </c>
      <c r="X113">
        <v>290</v>
      </c>
      <c r="Y113" t="s">
        <v>208</v>
      </c>
      <c r="Z113">
        <v>0.19</v>
      </c>
      <c r="AA113">
        <v>150</v>
      </c>
      <c r="AB113" t="s">
        <v>20</v>
      </c>
    </row>
    <row r="114" spans="1:28" x14ac:dyDescent="0.25">
      <c r="A114" s="2">
        <v>4</v>
      </c>
      <c r="B114">
        <v>6676</v>
      </c>
      <c r="C114" t="s">
        <v>217</v>
      </c>
      <c r="D114">
        <v>0.19</v>
      </c>
      <c r="E114">
        <v>150</v>
      </c>
      <c r="G114" t="s">
        <v>214</v>
      </c>
      <c r="W114">
        <v>1</v>
      </c>
      <c r="X114">
        <v>263</v>
      </c>
      <c r="Y114" t="s">
        <v>213</v>
      </c>
      <c r="Z114">
        <v>0.19</v>
      </c>
      <c r="AA114">
        <v>150</v>
      </c>
      <c r="AB114" t="s">
        <v>214</v>
      </c>
    </row>
    <row r="115" spans="1:28" x14ac:dyDescent="0.25">
      <c r="A115" s="1">
        <v>5</v>
      </c>
      <c r="B115">
        <v>535</v>
      </c>
      <c r="C115" t="s">
        <v>218</v>
      </c>
      <c r="D115">
        <v>0.19</v>
      </c>
      <c r="E115">
        <v>150</v>
      </c>
      <c r="G115" t="s">
        <v>214</v>
      </c>
      <c r="W115">
        <v>2</v>
      </c>
      <c r="X115">
        <v>562</v>
      </c>
      <c r="Y115" t="s">
        <v>215</v>
      </c>
      <c r="Z115">
        <v>0.19</v>
      </c>
      <c r="AA115">
        <v>150</v>
      </c>
      <c r="AB115" t="s">
        <v>214</v>
      </c>
    </row>
    <row r="116" spans="1:28" x14ac:dyDescent="0.25">
      <c r="A116" s="1">
        <v>6</v>
      </c>
      <c r="B116">
        <v>266</v>
      </c>
      <c r="C116" t="s">
        <v>219</v>
      </c>
      <c r="D116">
        <v>0.19</v>
      </c>
      <c r="E116">
        <v>150</v>
      </c>
      <c r="G116" t="s">
        <v>214</v>
      </c>
      <c r="W116">
        <v>3</v>
      </c>
      <c r="X116">
        <v>289</v>
      </c>
      <c r="Y116" t="s">
        <v>216</v>
      </c>
      <c r="Z116">
        <v>0.19</v>
      </c>
      <c r="AA116">
        <v>150</v>
      </c>
      <c r="AB116" t="s">
        <v>214</v>
      </c>
    </row>
    <row r="117" spans="1:28" x14ac:dyDescent="0.25">
      <c r="A117" s="1">
        <v>7</v>
      </c>
      <c r="B117">
        <v>499</v>
      </c>
      <c r="C117" t="s">
        <v>220</v>
      </c>
      <c r="D117">
        <v>0.19</v>
      </c>
      <c r="E117">
        <v>150</v>
      </c>
      <c r="G117" t="s">
        <v>214</v>
      </c>
      <c r="W117">
        <v>4</v>
      </c>
      <c r="X117">
        <v>6676</v>
      </c>
      <c r="Y117" t="s">
        <v>217</v>
      </c>
      <c r="Z117">
        <v>0.19</v>
      </c>
      <c r="AA117">
        <v>150</v>
      </c>
      <c r="AB117" t="s">
        <v>214</v>
      </c>
    </row>
    <row r="118" spans="1:28" x14ac:dyDescent="0.25">
      <c r="A118" s="1">
        <v>8</v>
      </c>
      <c r="B118">
        <v>677</v>
      </c>
      <c r="C118" t="s">
        <v>221</v>
      </c>
      <c r="D118">
        <v>0.19</v>
      </c>
      <c r="E118">
        <v>150</v>
      </c>
      <c r="F118" t="s">
        <v>214</v>
      </c>
      <c r="G118" t="s">
        <v>214</v>
      </c>
      <c r="W118">
        <v>5</v>
      </c>
      <c r="X118">
        <v>535</v>
      </c>
      <c r="Y118" t="s">
        <v>218</v>
      </c>
      <c r="Z118">
        <v>0.19</v>
      </c>
      <c r="AA118">
        <v>150</v>
      </c>
      <c r="AB118" t="s">
        <v>214</v>
      </c>
    </row>
    <row r="119" spans="1:28" x14ac:dyDescent="0.25">
      <c r="A119" s="1">
        <v>9</v>
      </c>
      <c r="B119">
        <v>356</v>
      </c>
      <c r="C119" t="s">
        <v>222</v>
      </c>
      <c r="D119">
        <v>0.19</v>
      </c>
      <c r="E119">
        <v>150</v>
      </c>
      <c r="F119" t="s">
        <v>214</v>
      </c>
      <c r="G119" t="s">
        <v>214</v>
      </c>
      <c r="W119">
        <v>6</v>
      </c>
      <c r="X119">
        <v>266</v>
      </c>
      <c r="Y119" t="s">
        <v>219</v>
      </c>
      <c r="Z119">
        <v>0.19</v>
      </c>
      <c r="AA119">
        <v>150</v>
      </c>
      <c r="AB119" t="s">
        <v>214</v>
      </c>
    </row>
    <row r="120" spans="1:28" x14ac:dyDescent="0.25">
      <c r="A120" s="1">
        <v>10</v>
      </c>
      <c r="B120">
        <v>312</v>
      </c>
      <c r="C120" t="s">
        <v>223</v>
      </c>
      <c r="D120">
        <v>0.19</v>
      </c>
      <c r="E120">
        <v>150</v>
      </c>
      <c r="G120" t="s">
        <v>214</v>
      </c>
      <c r="W120">
        <v>7</v>
      </c>
      <c r="X120">
        <v>499</v>
      </c>
      <c r="Y120" t="s">
        <v>220</v>
      </c>
      <c r="Z120">
        <v>0.19</v>
      </c>
      <c r="AA120">
        <v>150</v>
      </c>
      <c r="AB120" t="s">
        <v>214</v>
      </c>
    </row>
    <row r="121" spans="1:28" x14ac:dyDescent="0.25">
      <c r="A121" s="1">
        <v>11</v>
      </c>
      <c r="B121">
        <v>4141</v>
      </c>
      <c r="C121" t="s">
        <v>224</v>
      </c>
      <c r="D121">
        <v>0.19</v>
      </c>
      <c r="E121">
        <v>150</v>
      </c>
      <c r="F121" t="s">
        <v>214</v>
      </c>
      <c r="G121" t="s">
        <v>214</v>
      </c>
      <c r="W121">
        <v>8</v>
      </c>
      <c r="X121">
        <v>677</v>
      </c>
      <c r="Y121" t="s">
        <v>221</v>
      </c>
      <c r="Z121">
        <v>0.19</v>
      </c>
      <c r="AA121">
        <v>150</v>
      </c>
      <c r="AB121" t="s">
        <v>214</v>
      </c>
    </row>
    <row r="122" spans="1:28" x14ac:dyDescent="0.25">
      <c r="A122" s="2">
        <v>12</v>
      </c>
      <c r="B122">
        <v>2754</v>
      </c>
      <c r="C122" t="s">
        <v>225</v>
      </c>
      <c r="D122">
        <v>0.19</v>
      </c>
      <c r="E122">
        <v>150</v>
      </c>
      <c r="G122" t="s">
        <v>214</v>
      </c>
      <c r="W122">
        <v>9</v>
      </c>
      <c r="X122">
        <v>356</v>
      </c>
      <c r="Y122" t="s">
        <v>222</v>
      </c>
      <c r="Z122">
        <v>0.19</v>
      </c>
      <c r="AA122">
        <v>150</v>
      </c>
      <c r="AB122" t="s">
        <v>214</v>
      </c>
    </row>
    <row r="123" spans="1:28" x14ac:dyDescent="0.25">
      <c r="A123" s="2">
        <v>13</v>
      </c>
      <c r="B123">
        <v>1202</v>
      </c>
      <c r="C123" t="s">
        <v>226</v>
      </c>
      <c r="D123">
        <v>0.19</v>
      </c>
      <c r="E123">
        <v>150</v>
      </c>
      <c r="G123" t="s">
        <v>214</v>
      </c>
      <c r="W123">
        <v>10</v>
      </c>
      <c r="X123">
        <v>312</v>
      </c>
      <c r="Y123" t="s">
        <v>223</v>
      </c>
      <c r="Z123">
        <v>0.19</v>
      </c>
      <c r="AA123">
        <v>150</v>
      </c>
      <c r="AB123" t="s">
        <v>214</v>
      </c>
    </row>
    <row r="124" spans="1:28" x14ac:dyDescent="0.25">
      <c r="A124" s="1">
        <v>14</v>
      </c>
      <c r="B124">
        <v>435</v>
      </c>
      <c r="C124" t="s">
        <v>227</v>
      </c>
      <c r="D124">
        <v>0.19</v>
      </c>
      <c r="E124">
        <v>150</v>
      </c>
      <c r="G124" t="s">
        <v>214</v>
      </c>
      <c r="W124">
        <v>11</v>
      </c>
      <c r="X124">
        <v>4141</v>
      </c>
      <c r="Y124" t="s">
        <v>224</v>
      </c>
      <c r="Z124">
        <v>0.19</v>
      </c>
      <c r="AA124">
        <v>150</v>
      </c>
      <c r="AB124" t="s">
        <v>214</v>
      </c>
    </row>
    <row r="125" spans="1:28" x14ac:dyDescent="0.25">
      <c r="A125" s="1">
        <v>15</v>
      </c>
      <c r="B125">
        <v>44195</v>
      </c>
      <c r="C125" t="s">
        <v>228</v>
      </c>
      <c r="D125">
        <v>0.19</v>
      </c>
      <c r="E125">
        <v>150</v>
      </c>
      <c r="F125" t="s">
        <v>214</v>
      </c>
      <c r="G125" t="s">
        <v>214</v>
      </c>
      <c r="W125">
        <v>12</v>
      </c>
      <c r="X125">
        <v>2754</v>
      </c>
      <c r="Y125" t="s">
        <v>225</v>
      </c>
      <c r="Z125">
        <v>0.19</v>
      </c>
      <c r="AA125">
        <v>150</v>
      </c>
      <c r="AB125" t="s">
        <v>214</v>
      </c>
    </row>
    <row r="126" spans="1:28" x14ac:dyDescent="0.25">
      <c r="A126" s="2">
        <v>20</v>
      </c>
      <c r="B126">
        <v>2044</v>
      </c>
      <c r="C126" t="s">
        <v>229</v>
      </c>
      <c r="D126">
        <v>0.19</v>
      </c>
      <c r="E126">
        <v>150</v>
      </c>
      <c r="G126" t="s">
        <v>214</v>
      </c>
      <c r="W126">
        <v>13</v>
      </c>
      <c r="X126">
        <v>1202</v>
      </c>
      <c r="Y126" t="s">
        <v>226</v>
      </c>
      <c r="Z126">
        <v>0.19</v>
      </c>
      <c r="AA126">
        <v>150</v>
      </c>
      <c r="AB126" t="s">
        <v>214</v>
      </c>
    </row>
    <row r="127" spans="1:28" x14ac:dyDescent="0.25">
      <c r="A127" s="2">
        <v>21</v>
      </c>
      <c r="B127">
        <v>3889</v>
      </c>
      <c r="C127" t="s">
        <v>230</v>
      </c>
      <c r="D127">
        <v>0.19</v>
      </c>
      <c r="E127">
        <v>150</v>
      </c>
      <c r="G127" t="s">
        <v>214</v>
      </c>
      <c r="W127">
        <v>14</v>
      </c>
      <c r="X127">
        <v>435</v>
      </c>
      <c r="Y127" t="s">
        <v>227</v>
      </c>
      <c r="Z127">
        <v>0.19</v>
      </c>
      <c r="AA127">
        <v>150</v>
      </c>
      <c r="AB127" t="s">
        <v>214</v>
      </c>
    </row>
    <row r="128" spans="1:28" x14ac:dyDescent="0.25">
      <c r="A128" s="1">
        <v>27</v>
      </c>
      <c r="B128">
        <v>648</v>
      </c>
      <c r="C128" t="s">
        <v>231</v>
      </c>
      <c r="D128">
        <v>0.19</v>
      </c>
      <c r="E128">
        <v>150</v>
      </c>
      <c r="F128" t="s">
        <v>214</v>
      </c>
      <c r="G128" t="s">
        <v>214</v>
      </c>
      <c r="W128">
        <v>15</v>
      </c>
      <c r="X128">
        <v>393</v>
      </c>
      <c r="Y128" t="s">
        <v>228</v>
      </c>
      <c r="Z128">
        <v>0.19</v>
      </c>
      <c r="AA128">
        <v>150</v>
      </c>
      <c r="AB128" t="s">
        <v>214</v>
      </c>
    </row>
    <row r="129" spans="1:28" x14ac:dyDescent="0.25">
      <c r="A129" s="1">
        <v>28</v>
      </c>
      <c r="B129">
        <v>855</v>
      </c>
      <c r="C129" t="s">
        <v>232</v>
      </c>
      <c r="D129">
        <v>0.19</v>
      </c>
      <c r="E129">
        <v>150</v>
      </c>
      <c r="F129" t="s">
        <v>214</v>
      </c>
      <c r="G129" t="s">
        <v>214</v>
      </c>
      <c r="W129">
        <v>16</v>
      </c>
      <c r="X129">
        <v>187</v>
      </c>
      <c r="Y129" t="s">
        <v>783</v>
      </c>
      <c r="Z129">
        <v>0.19</v>
      </c>
      <c r="AA129">
        <v>150</v>
      </c>
      <c r="AB129" t="s">
        <v>214</v>
      </c>
    </row>
    <row r="130" spans="1:28" x14ac:dyDescent="0.25">
      <c r="A130" s="1">
        <v>30</v>
      </c>
      <c r="B130">
        <v>164</v>
      </c>
      <c r="C130" t="s">
        <v>233</v>
      </c>
      <c r="D130">
        <v>0.19</v>
      </c>
      <c r="E130">
        <v>150</v>
      </c>
      <c r="F130" t="s">
        <v>214</v>
      </c>
      <c r="G130" t="s">
        <v>214</v>
      </c>
      <c r="W130">
        <v>17</v>
      </c>
      <c r="X130">
        <v>7142</v>
      </c>
      <c r="Y130" t="s">
        <v>784</v>
      </c>
      <c r="Z130">
        <v>0.19</v>
      </c>
      <c r="AA130">
        <v>150</v>
      </c>
      <c r="AB130" t="s">
        <v>214</v>
      </c>
    </row>
    <row r="131" spans="1:28" x14ac:dyDescent="0.25">
      <c r="A131" s="1">
        <v>31</v>
      </c>
      <c r="B131">
        <v>703</v>
      </c>
      <c r="C131" t="s">
        <v>234</v>
      </c>
      <c r="D131">
        <v>0.19</v>
      </c>
      <c r="E131">
        <v>150</v>
      </c>
      <c r="F131" t="s">
        <v>214</v>
      </c>
      <c r="G131" t="s">
        <v>214</v>
      </c>
      <c r="W131">
        <v>18</v>
      </c>
      <c r="X131">
        <v>2386</v>
      </c>
      <c r="Y131" t="s">
        <v>785</v>
      </c>
      <c r="Z131">
        <v>0.19</v>
      </c>
      <c r="AA131">
        <v>150</v>
      </c>
      <c r="AB131" t="s">
        <v>214</v>
      </c>
    </row>
    <row r="132" spans="1:28" x14ac:dyDescent="0.25">
      <c r="A132" s="1">
        <v>32</v>
      </c>
      <c r="B132">
        <v>844</v>
      </c>
      <c r="C132" t="s">
        <v>235</v>
      </c>
      <c r="D132">
        <v>0.19</v>
      </c>
      <c r="E132">
        <v>150</v>
      </c>
      <c r="F132" t="s">
        <v>214</v>
      </c>
      <c r="G132" t="s">
        <v>214</v>
      </c>
      <c r="W132">
        <v>19</v>
      </c>
      <c r="X132">
        <v>205</v>
      </c>
      <c r="Y132" t="s">
        <v>786</v>
      </c>
      <c r="Z132">
        <v>0.19</v>
      </c>
      <c r="AA132">
        <v>150</v>
      </c>
      <c r="AB132" t="s">
        <v>214</v>
      </c>
    </row>
    <row r="133" spans="1:28" x14ac:dyDescent="0.25">
      <c r="A133" s="1">
        <v>33</v>
      </c>
      <c r="B133">
        <v>4768</v>
      </c>
      <c r="C133" t="s">
        <v>236</v>
      </c>
      <c r="D133">
        <v>0.19</v>
      </c>
      <c r="E133">
        <v>150</v>
      </c>
      <c r="F133" t="s">
        <v>214</v>
      </c>
      <c r="G133" t="s">
        <v>214</v>
      </c>
      <c r="W133">
        <v>20</v>
      </c>
      <c r="X133">
        <v>2044</v>
      </c>
      <c r="Y133" t="s">
        <v>229</v>
      </c>
      <c r="Z133">
        <v>0.19</v>
      </c>
      <c r="AA133">
        <v>150</v>
      </c>
      <c r="AB133" t="s">
        <v>214</v>
      </c>
    </row>
    <row r="134" spans="1:28" x14ac:dyDescent="0.25">
      <c r="A134" s="1">
        <v>34</v>
      </c>
      <c r="B134">
        <v>227</v>
      </c>
      <c r="C134" t="s">
        <v>237</v>
      </c>
      <c r="D134">
        <v>0.19</v>
      </c>
      <c r="E134">
        <v>150</v>
      </c>
      <c r="G134" t="s">
        <v>214</v>
      </c>
      <c r="W134">
        <v>21</v>
      </c>
      <c r="X134">
        <v>3889</v>
      </c>
      <c r="Y134" t="s">
        <v>230</v>
      </c>
      <c r="Z134">
        <v>0.19</v>
      </c>
      <c r="AA134">
        <v>150</v>
      </c>
      <c r="AB134" t="s">
        <v>214</v>
      </c>
    </row>
    <row r="135" spans="1:28" x14ac:dyDescent="0.25">
      <c r="A135" s="1">
        <v>35</v>
      </c>
      <c r="B135">
        <v>154</v>
      </c>
      <c r="C135" t="s">
        <v>238</v>
      </c>
      <c r="D135">
        <v>0.19</v>
      </c>
      <c r="E135">
        <v>150</v>
      </c>
      <c r="G135" t="s">
        <v>214</v>
      </c>
      <c r="W135">
        <v>22</v>
      </c>
      <c r="X135">
        <v>837</v>
      </c>
      <c r="Y135" t="s">
        <v>787</v>
      </c>
      <c r="Z135">
        <v>0.19</v>
      </c>
      <c r="AA135">
        <v>150</v>
      </c>
      <c r="AB135" t="s">
        <v>214</v>
      </c>
    </row>
    <row r="136" spans="1:28" x14ac:dyDescent="0.25">
      <c r="A136" s="1">
        <v>1</v>
      </c>
      <c r="B136">
        <v>345</v>
      </c>
      <c r="C136" t="s">
        <v>239</v>
      </c>
      <c r="D136">
        <v>0.19</v>
      </c>
      <c r="E136">
        <v>150</v>
      </c>
      <c r="F136" t="s">
        <v>25</v>
      </c>
      <c r="G136" t="s">
        <v>25</v>
      </c>
      <c r="W136">
        <v>23</v>
      </c>
      <c r="X136">
        <v>300</v>
      </c>
      <c r="Y136" t="s">
        <v>788</v>
      </c>
      <c r="Z136">
        <v>0.19</v>
      </c>
      <c r="AA136">
        <v>150</v>
      </c>
      <c r="AB136" t="s">
        <v>214</v>
      </c>
    </row>
    <row r="137" spans="1:28" x14ac:dyDescent="0.25">
      <c r="A137" s="1">
        <v>2</v>
      </c>
      <c r="B137">
        <v>484</v>
      </c>
      <c r="C137" t="s">
        <v>240</v>
      </c>
      <c r="D137">
        <v>0.19</v>
      </c>
      <c r="E137">
        <v>150</v>
      </c>
      <c r="F137" t="s">
        <v>25</v>
      </c>
      <c r="G137" t="s">
        <v>25</v>
      </c>
      <c r="W137">
        <v>24</v>
      </c>
      <c r="X137">
        <v>361</v>
      </c>
      <c r="Y137" t="s">
        <v>789</v>
      </c>
      <c r="Z137">
        <v>0.19</v>
      </c>
      <c r="AA137">
        <v>150</v>
      </c>
      <c r="AB137" t="s">
        <v>214</v>
      </c>
    </row>
    <row r="138" spans="1:28" x14ac:dyDescent="0.25">
      <c r="A138" s="1">
        <v>3</v>
      </c>
      <c r="B138">
        <v>934</v>
      </c>
      <c r="C138" t="s">
        <v>241</v>
      </c>
      <c r="D138">
        <v>0.19</v>
      </c>
      <c r="E138">
        <v>150</v>
      </c>
      <c r="F138" t="s">
        <v>25</v>
      </c>
      <c r="G138" t="s">
        <v>25</v>
      </c>
      <c r="W138">
        <v>25</v>
      </c>
      <c r="X138">
        <v>2089</v>
      </c>
      <c r="Y138" t="s">
        <v>790</v>
      </c>
      <c r="Z138">
        <v>0.19</v>
      </c>
      <c r="AA138">
        <v>150</v>
      </c>
      <c r="AB138" t="s">
        <v>214</v>
      </c>
    </row>
    <row r="139" spans="1:28" x14ac:dyDescent="0.25">
      <c r="A139" s="1"/>
      <c r="B139">
        <v>1184</v>
      </c>
      <c r="C139" t="s">
        <v>242</v>
      </c>
      <c r="F139" t="s">
        <v>28</v>
      </c>
      <c r="G139" t="s">
        <v>28</v>
      </c>
      <c r="W139">
        <v>26</v>
      </c>
      <c r="X139">
        <v>933</v>
      </c>
      <c r="Y139" t="s">
        <v>791</v>
      </c>
      <c r="Z139">
        <v>0.19</v>
      </c>
      <c r="AA139">
        <v>150</v>
      </c>
      <c r="AB139" t="s">
        <v>214</v>
      </c>
    </row>
    <row r="140" spans="1:28" x14ac:dyDescent="0.25">
      <c r="A140" s="1"/>
      <c r="B140">
        <v>1177</v>
      </c>
      <c r="C140" t="s">
        <v>243</v>
      </c>
      <c r="F140" t="s">
        <v>28</v>
      </c>
      <c r="G140" t="s">
        <v>28</v>
      </c>
      <c r="W140">
        <v>27</v>
      </c>
      <c r="X140">
        <v>648</v>
      </c>
      <c r="Y140" t="s">
        <v>231</v>
      </c>
      <c r="Z140">
        <v>0.19</v>
      </c>
      <c r="AA140">
        <v>150</v>
      </c>
      <c r="AB140" t="s">
        <v>214</v>
      </c>
    </row>
    <row r="141" spans="1:28" x14ac:dyDescent="0.25">
      <c r="A141" s="1">
        <v>1</v>
      </c>
      <c r="B141">
        <v>169</v>
      </c>
      <c r="C141" t="s">
        <v>244</v>
      </c>
      <c r="D141">
        <v>0.19</v>
      </c>
      <c r="E141">
        <v>150</v>
      </c>
      <c r="F141" t="s">
        <v>28</v>
      </c>
      <c r="G141" t="s">
        <v>28</v>
      </c>
      <c r="W141">
        <v>28</v>
      </c>
      <c r="X141">
        <v>855</v>
      </c>
      <c r="Y141" t="s">
        <v>232</v>
      </c>
      <c r="Z141">
        <v>0.19</v>
      </c>
      <c r="AA141">
        <v>150</v>
      </c>
      <c r="AB141" t="s">
        <v>214</v>
      </c>
    </row>
    <row r="142" spans="1:28" x14ac:dyDescent="0.25">
      <c r="A142" s="1">
        <v>2</v>
      </c>
      <c r="B142">
        <v>703</v>
      </c>
      <c r="C142" t="s">
        <v>245</v>
      </c>
      <c r="D142">
        <v>0.19</v>
      </c>
      <c r="E142">
        <v>150</v>
      </c>
      <c r="F142" t="s">
        <v>28</v>
      </c>
      <c r="G142" t="s">
        <v>28</v>
      </c>
      <c r="W142">
        <v>29</v>
      </c>
      <c r="X142">
        <v>435</v>
      </c>
      <c r="Y142" t="s">
        <v>792</v>
      </c>
      <c r="Z142">
        <v>0.19</v>
      </c>
      <c r="AA142">
        <v>150</v>
      </c>
      <c r="AB142" t="s">
        <v>214</v>
      </c>
    </row>
    <row r="143" spans="1:28" x14ac:dyDescent="0.25">
      <c r="A143" s="1">
        <v>3</v>
      </c>
      <c r="B143">
        <v>1773</v>
      </c>
      <c r="C143" t="s">
        <v>246</v>
      </c>
      <c r="D143">
        <v>0.19</v>
      </c>
      <c r="E143">
        <v>150</v>
      </c>
      <c r="F143" t="s">
        <v>28</v>
      </c>
      <c r="G143" t="s">
        <v>28</v>
      </c>
      <c r="W143">
        <v>30</v>
      </c>
      <c r="X143">
        <v>164</v>
      </c>
      <c r="Y143" t="s">
        <v>233</v>
      </c>
      <c r="Z143">
        <v>0.19</v>
      </c>
      <c r="AA143">
        <v>150</v>
      </c>
      <c r="AB143" t="s">
        <v>214</v>
      </c>
    </row>
    <row r="144" spans="1:28" x14ac:dyDescent="0.25">
      <c r="A144" s="1">
        <v>5</v>
      </c>
      <c r="B144">
        <v>641</v>
      </c>
      <c r="C144" t="s">
        <v>247</v>
      </c>
      <c r="D144">
        <v>0.19</v>
      </c>
      <c r="E144">
        <v>150</v>
      </c>
      <c r="F144" t="s">
        <v>28</v>
      </c>
      <c r="G144" t="s">
        <v>28</v>
      </c>
      <c r="W144">
        <v>31</v>
      </c>
      <c r="X144">
        <v>703</v>
      </c>
      <c r="Y144" t="s">
        <v>234</v>
      </c>
      <c r="Z144">
        <v>0.19</v>
      </c>
      <c r="AA144">
        <v>150</v>
      </c>
      <c r="AB144" t="s">
        <v>214</v>
      </c>
    </row>
    <row r="145" spans="1:28" x14ac:dyDescent="0.25">
      <c r="A145" s="1"/>
      <c r="B145">
        <v>226</v>
      </c>
      <c r="C145" t="s">
        <v>248</v>
      </c>
      <c r="F145" t="s">
        <v>31</v>
      </c>
      <c r="G145" t="s">
        <v>31</v>
      </c>
      <c r="W145">
        <v>32</v>
      </c>
      <c r="X145">
        <v>844</v>
      </c>
      <c r="Y145" t="s">
        <v>235</v>
      </c>
      <c r="Z145">
        <v>0.19</v>
      </c>
      <c r="AA145">
        <v>150</v>
      </c>
      <c r="AB145" t="s">
        <v>214</v>
      </c>
    </row>
    <row r="146" spans="1:28" x14ac:dyDescent="0.25">
      <c r="A146" s="1">
        <v>1</v>
      </c>
      <c r="B146">
        <v>161</v>
      </c>
      <c r="C146" t="s">
        <v>249</v>
      </c>
      <c r="D146">
        <v>0.19</v>
      </c>
      <c r="E146">
        <v>150</v>
      </c>
      <c r="F146" t="s">
        <v>31</v>
      </c>
      <c r="G146" t="s">
        <v>31</v>
      </c>
      <c r="W146">
        <v>33</v>
      </c>
      <c r="X146">
        <v>4768</v>
      </c>
      <c r="Y146" t="s">
        <v>236</v>
      </c>
      <c r="Z146">
        <v>0.19</v>
      </c>
      <c r="AA146">
        <v>150</v>
      </c>
      <c r="AB146" t="s">
        <v>214</v>
      </c>
    </row>
    <row r="147" spans="1:28" x14ac:dyDescent="0.25">
      <c r="A147" s="1">
        <v>2</v>
      </c>
      <c r="B147">
        <v>235</v>
      </c>
      <c r="C147" t="s">
        <v>250</v>
      </c>
      <c r="D147">
        <v>0.19</v>
      </c>
      <c r="E147">
        <v>150</v>
      </c>
      <c r="F147" t="s">
        <v>31</v>
      </c>
      <c r="G147" t="s">
        <v>31</v>
      </c>
      <c r="W147">
        <v>34</v>
      </c>
      <c r="X147">
        <v>227</v>
      </c>
      <c r="Y147" t="s">
        <v>237</v>
      </c>
      <c r="Z147">
        <v>0.19</v>
      </c>
      <c r="AA147">
        <v>150</v>
      </c>
      <c r="AB147" t="s">
        <v>214</v>
      </c>
    </row>
    <row r="148" spans="1:28" x14ac:dyDescent="0.25">
      <c r="A148" s="1"/>
      <c r="B148">
        <v>184</v>
      </c>
      <c r="C148" t="s">
        <v>251</v>
      </c>
      <c r="F148" t="s">
        <v>34</v>
      </c>
      <c r="G148" t="s">
        <v>34</v>
      </c>
      <c r="W148">
        <v>35</v>
      </c>
      <c r="X148">
        <v>154</v>
      </c>
      <c r="Y148" t="s">
        <v>238</v>
      </c>
      <c r="Z148">
        <v>0.19</v>
      </c>
      <c r="AA148">
        <v>150</v>
      </c>
      <c r="AB148" t="s">
        <v>214</v>
      </c>
    </row>
    <row r="149" spans="1:28" x14ac:dyDescent="0.25">
      <c r="A149" s="1"/>
      <c r="B149">
        <v>1786</v>
      </c>
      <c r="C149" t="s">
        <v>252</v>
      </c>
      <c r="F149" t="s">
        <v>34</v>
      </c>
      <c r="G149" t="s">
        <v>34</v>
      </c>
      <c r="W149">
        <v>1</v>
      </c>
      <c r="X149">
        <v>345</v>
      </c>
      <c r="Y149" t="s">
        <v>239</v>
      </c>
      <c r="Z149">
        <v>0.19</v>
      </c>
      <c r="AA149">
        <v>150</v>
      </c>
      <c r="AB149" t="s">
        <v>25</v>
      </c>
    </row>
    <row r="150" spans="1:28" x14ac:dyDescent="0.25">
      <c r="A150" s="1">
        <v>1</v>
      </c>
      <c r="B150">
        <v>341</v>
      </c>
      <c r="C150" t="s">
        <v>253</v>
      </c>
      <c r="D150">
        <v>0.19</v>
      </c>
      <c r="E150">
        <v>150</v>
      </c>
      <c r="F150" t="s">
        <v>37</v>
      </c>
      <c r="G150" t="s">
        <v>37</v>
      </c>
      <c r="W150">
        <v>2</v>
      </c>
      <c r="X150">
        <v>484</v>
      </c>
      <c r="Y150" t="s">
        <v>240</v>
      </c>
      <c r="Z150">
        <v>0.19</v>
      </c>
      <c r="AA150">
        <v>150</v>
      </c>
      <c r="AB150" t="s">
        <v>25</v>
      </c>
    </row>
    <row r="151" spans="1:28" x14ac:dyDescent="0.25">
      <c r="A151" s="1">
        <v>2</v>
      </c>
      <c r="B151">
        <v>8796</v>
      </c>
      <c r="C151" t="s">
        <v>254</v>
      </c>
      <c r="D151">
        <v>0.19</v>
      </c>
      <c r="E151">
        <v>150</v>
      </c>
      <c r="F151" t="s">
        <v>37</v>
      </c>
      <c r="G151" t="s">
        <v>37</v>
      </c>
      <c r="W151">
        <v>3</v>
      </c>
      <c r="X151">
        <v>934</v>
      </c>
      <c r="Y151" t="s">
        <v>241</v>
      </c>
      <c r="Z151">
        <v>0.19</v>
      </c>
      <c r="AA151">
        <v>150</v>
      </c>
      <c r="AB151" t="s">
        <v>25</v>
      </c>
    </row>
    <row r="152" spans="1:28" x14ac:dyDescent="0.25">
      <c r="A152" s="1">
        <v>1</v>
      </c>
      <c r="B152">
        <v>966</v>
      </c>
      <c r="C152" t="s">
        <v>255</v>
      </c>
      <c r="D152">
        <v>0.19</v>
      </c>
      <c r="E152">
        <v>150</v>
      </c>
      <c r="F152" t="s">
        <v>40</v>
      </c>
      <c r="G152" t="s">
        <v>40</v>
      </c>
      <c r="W152">
        <v>1</v>
      </c>
      <c r="X152">
        <v>169</v>
      </c>
      <c r="Y152" t="s">
        <v>244</v>
      </c>
      <c r="Z152">
        <v>0.19</v>
      </c>
      <c r="AA152">
        <v>150</v>
      </c>
      <c r="AB152" t="s">
        <v>28</v>
      </c>
    </row>
    <row r="153" spans="1:28" x14ac:dyDescent="0.25">
      <c r="A153" s="1">
        <v>2</v>
      </c>
      <c r="B153">
        <v>52652</v>
      </c>
      <c r="C153" t="s">
        <v>256</v>
      </c>
      <c r="D153">
        <v>0.19</v>
      </c>
      <c r="E153">
        <v>150</v>
      </c>
      <c r="F153" t="s">
        <v>40</v>
      </c>
      <c r="G153" t="s">
        <v>40</v>
      </c>
      <c r="W153">
        <v>2</v>
      </c>
      <c r="X153">
        <v>703</v>
      </c>
      <c r="Y153" t="s">
        <v>245</v>
      </c>
      <c r="Z153">
        <v>0.19</v>
      </c>
      <c r="AA153">
        <v>150</v>
      </c>
      <c r="AB153" t="s">
        <v>28</v>
      </c>
    </row>
    <row r="154" spans="1:28" x14ac:dyDescent="0.25">
      <c r="A154" s="1">
        <v>8</v>
      </c>
      <c r="B154">
        <v>233</v>
      </c>
      <c r="C154" t="s">
        <v>257</v>
      </c>
      <c r="D154">
        <v>0.19</v>
      </c>
      <c r="E154">
        <v>150</v>
      </c>
      <c r="F154" t="s">
        <v>40</v>
      </c>
      <c r="G154" t="s">
        <v>40</v>
      </c>
      <c r="W154">
        <v>3</v>
      </c>
      <c r="X154">
        <v>365</v>
      </c>
      <c r="Y154" t="s">
        <v>246</v>
      </c>
      <c r="Z154">
        <v>0.19</v>
      </c>
      <c r="AA154">
        <v>150</v>
      </c>
      <c r="AB154" t="s">
        <v>28</v>
      </c>
    </row>
    <row r="155" spans="1:28" x14ac:dyDescent="0.25">
      <c r="A155" s="1">
        <v>9</v>
      </c>
      <c r="B155">
        <v>3610</v>
      </c>
      <c r="C155" t="s">
        <v>258</v>
      </c>
      <c r="D155">
        <v>0.19</v>
      </c>
      <c r="E155">
        <v>150</v>
      </c>
      <c r="F155" t="s">
        <v>40</v>
      </c>
      <c r="G155" t="s">
        <v>40</v>
      </c>
      <c r="W155">
        <v>4</v>
      </c>
      <c r="X155">
        <v>243</v>
      </c>
      <c r="Y155" t="s">
        <v>793</v>
      </c>
      <c r="Z155">
        <v>0.19</v>
      </c>
      <c r="AA155">
        <v>150</v>
      </c>
      <c r="AB155" t="s">
        <v>28</v>
      </c>
    </row>
    <row r="156" spans="1:28" x14ac:dyDescent="0.25">
      <c r="A156" s="1"/>
      <c r="B156">
        <v>2653</v>
      </c>
      <c r="C156" t="s">
        <v>259</v>
      </c>
      <c r="F156" t="s">
        <v>43</v>
      </c>
      <c r="G156" t="s">
        <v>43</v>
      </c>
      <c r="W156">
        <v>5</v>
      </c>
      <c r="X156">
        <v>641</v>
      </c>
      <c r="Y156" t="s">
        <v>247</v>
      </c>
      <c r="Z156">
        <v>0.19</v>
      </c>
      <c r="AA156">
        <v>150</v>
      </c>
      <c r="AB156" t="s">
        <v>28</v>
      </c>
    </row>
    <row r="157" spans="1:28" x14ac:dyDescent="0.25">
      <c r="A157" s="1"/>
      <c r="B157">
        <v>2212</v>
      </c>
      <c r="C157" t="s">
        <v>260</v>
      </c>
      <c r="F157" t="s">
        <v>43</v>
      </c>
      <c r="G157" t="s">
        <v>43</v>
      </c>
      <c r="W157">
        <v>1</v>
      </c>
      <c r="X157">
        <v>161</v>
      </c>
      <c r="Y157" t="s">
        <v>249</v>
      </c>
      <c r="Z157">
        <v>0.19</v>
      </c>
      <c r="AA157">
        <v>150</v>
      </c>
      <c r="AB157" t="s">
        <v>31</v>
      </c>
    </row>
    <row r="158" spans="1:28" x14ac:dyDescent="0.25">
      <c r="A158" s="1">
        <v>1</v>
      </c>
      <c r="B158">
        <v>1178</v>
      </c>
      <c r="C158" t="s">
        <v>261</v>
      </c>
      <c r="D158">
        <v>0.19</v>
      </c>
      <c r="E158">
        <v>150</v>
      </c>
      <c r="F158" t="s">
        <v>43</v>
      </c>
      <c r="G158" t="s">
        <v>43</v>
      </c>
      <c r="W158">
        <v>2</v>
      </c>
      <c r="X158">
        <v>235</v>
      </c>
      <c r="Y158" t="s">
        <v>250</v>
      </c>
      <c r="Z158">
        <v>0.19</v>
      </c>
      <c r="AA158">
        <v>150</v>
      </c>
      <c r="AB158" t="s">
        <v>31</v>
      </c>
    </row>
    <row r="159" spans="1:28" x14ac:dyDescent="0.25">
      <c r="A159" s="1">
        <v>2</v>
      </c>
      <c r="B159">
        <v>742</v>
      </c>
      <c r="C159" t="s">
        <v>262</v>
      </c>
      <c r="D159">
        <v>0.19</v>
      </c>
      <c r="E159">
        <v>150</v>
      </c>
      <c r="F159" t="s">
        <v>43</v>
      </c>
      <c r="G159" t="s">
        <v>43</v>
      </c>
      <c r="W159">
        <v>1</v>
      </c>
      <c r="X159">
        <v>341</v>
      </c>
      <c r="Y159" t="s">
        <v>253</v>
      </c>
      <c r="Z159">
        <v>0.19</v>
      </c>
      <c r="AA159">
        <v>150</v>
      </c>
      <c r="AB159" t="s">
        <v>37</v>
      </c>
    </row>
    <row r="160" spans="1:28" x14ac:dyDescent="0.25">
      <c r="A160" s="1">
        <v>3</v>
      </c>
      <c r="B160">
        <v>2653</v>
      </c>
      <c r="C160" t="s">
        <v>263</v>
      </c>
      <c r="D160">
        <v>0.19</v>
      </c>
      <c r="E160">
        <v>150</v>
      </c>
      <c r="F160" t="s">
        <v>43</v>
      </c>
      <c r="G160" t="s">
        <v>43</v>
      </c>
      <c r="W160">
        <v>2</v>
      </c>
      <c r="X160">
        <v>1392</v>
      </c>
      <c r="Y160" t="s">
        <v>254</v>
      </c>
      <c r="Z160">
        <v>0.19</v>
      </c>
      <c r="AA160">
        <v>150</v>
      </c>
      <c r="AB160" t="s">
        <v>37</v>
      </c>
    </row>
    <row r="161" spans="1:28" x14ac:dyDescent="0.25">
      <c r="A161" s="1">
        <v>5</v>
      </c>
      <c r="B161">
        <v>569</v>
      </c>
      <c r="C161" t="s">
        <v>264</v>
      </c>
      <c r="D161">
        <v>0.19</v>
      </c>
      <c r="E161">
        <v>150</v>
      </c>
      <c r="F161" t="s">
        <v>43</v>
      </c>
      <c r="G161" t="s">
        <v>43</v>
      </c>
      <c r="W161">
        <v>1</v>
      </c>
      <c r="X161">
        <v>966</v>
      </c>
      <c r="Y161" t="s">
        <v>255</v>
      </c>
      <c r="Z161">
        <v>0.19</v>
      </c>
      <c r="AA161">
        <v>150</v>
      </c>
      <c r="AB161" t="s">
        <v>40</v>
      </c>
    </row>
    <row r="162" spans="1:28" x14ac:dyDescent="0.25">
      <c r="A162" s="1">
        <v>1</v>
      </c>
      <c r="B162">
        <v>5946</v>
      </c>
      <c r="C162" t="s">
        <v>265</v>
      </c>
      <c r="D162">
        <v>0.19</v>
      </c>
      <c r="E162">
        <v>150</v>
      </c>
      <c r="F162" t="s">
        <v>46</v>
      </c>
      <c r="G162" t="s">
        <v>46</v>
      </c>
      <c r="W162">
        <v>2</v>
      </c>
      <c r="X162">
        <v>2010</v>
      </c>
      <c r="Y162" t="s">
        <v>256</v>
      </c>
      <c r="Z162">
        <v>0.19</v>
      </c>
      <c r="AA162">
        <v>150</v>
      </c>
      <c r="AB162" t="s">
        <v>40</v>
      </c>
    </row>
    <row r="163" spans="1:28" x14ac:dyDescent="0.25">
      <c r="A163" s="1">
        <v>2</v>
      </c>
      <c r="B163">
        <v>3148</v>
      </c>
      <c r="C163" t="s">
        <v>266</v>
      </c>
      <c r="D163">
        <v>0.19</v>
      </c>
      <c r="E163">
        <v>150</v>
      </c>
      <c r="F163" t="s">
        <v>46</v>
      </c>
      <c r="G163" t="s">
        <v>46</v>
      </c>
      <c r="W163">
        <v>3</v>
      </c>
      <c r="X163">
        <v>216</v>
      </c>
      <c r="Y163" t="s">
        <v>794</v>
      </c>
      <c r="Z163">
        <v>0.19</v>
      </c>
      <c r="AA163">
        <v>150</v>
      </c>
      <c r="AB163" t="s">
        <v>40</v>
      </c>
    </row>
    <row r="164" spans="1:28" x14ac:dyDescent="0.25">
      <c r="A164" s="1">
        <v>4</v>
      </c>
      <c r="B164">
        <v>4872</v>
      </c>
      <c r="C164" t="s">
        <v>267</v>
      </c>
      <c r="D164">
        <v>0.19</v>
      </c>
      <c r="E164">
        <v>150</v>
      </c>
      <c r="F164" t="s">
        <v>46</v>
      </c>
      <c r="G164" t="s">
        <v>46</v>
      </c>
      <c r="W164">
        <v>4</v>
      </c>
      <c r="X164">
        <v>18590</v>
      </c>
      <c r="Y164" t="s">
        <v>795</v>
      </c>
      <c r="Z164">
        <v>0.19</v>
      </c>
      <c r="AA164">
        <v>150</v>
      </c>
      <c r="AB164" t="s">
        <v>40</v>
      </c>
    </row>
    <row r="165" spans="1:28" x14ac:dyDescent="0.25">
      <c r="A165" s="1"/>
      <c r="B165">
        <v>125</v>
      </c>
      <c r="C165" t="s">
        <v>268</v>
      </c>
      <c r="F165" t="s">
        <v>49</v>
      </c>
      <c r="G165" t="s">
        <v>49</v>
      </c>
      <c r="W165">
        <v>5</v>
      </c>
      <c r="X165">
        <v>275</v>
      </c>
      <c r="Y165" t="s">
        <v>796</v>
      </c>
      <c r="Z165">
        <v>0.19</v>
      </c>
      <c r="AA165">
        <v>150</v>
      </c>
      <c r="AB165" t="s">
        <v>40</v>
      </c>
    </row>
    <row r="166" spans="1:28" x14ac:dyDescent="0.25">
      <c r="A166" s="1">
        <v>1</v>
      </c>
      <c r="B166">
        <v>256</v>
      </c>
      <c r="C166" t="s">
        <v>269</v>
      </c>
      <c r="D166">
        <v>0.19</v>
      </c>
      <c r="E166">
        <v>150</v>
      </c>
      <c r="F166" t="s">
        <v>49</v>
      </c>
      <c r="G166" t="s">
        <v>49</v>
      </c>
      <c r="W166">
        <v>6</v>
      </c>
      <c r="X166">
        <v>1074</v>
      </c>
      <c r="Y166" t="s">
        <v>797</v>
      </c>
      <c r="Z166">
        <v>0.19</v>
      </c>
      <c r="AA166">
        <v>150</v>
      </c>
      <c r="AB166" t="s">
        <v>40</v>
      </c>
    </row>
    <row r="167" spans="1:28" x14ac:dyDescent="0.25">
      <c r="A167" s="1">
        <v>2</v>
      </c>
      <c r="B167">
        <v>162</v>
      </c>
      <c r="C167" t="s">
        <v>270</v>
      </c>
      <c r="D167">
        <v>0.19</v>
      </c>
      <c r="E167">
        <v>150</v>
      </c>
      <c r="F167" t="s">
        <v>49</v>
      </c>
      <c r="G167" t="s">
        <v>49</v>
      </c>
      <c r="W167">
        <v>7</v>
      </c>
      <c r="X167">
        <v>399</v>
      </c>
      <c r="Y167" t="s">
        <v>798</v>
      </c>
      <c r="Z167">
        <v>0.19</v>
      </c>
      <c r="AA167">
        <v>150</v>
      </c>
      <c r="AB167" t="s">
        <v>40</v>
      </c>
    </row>
    <row r="168" spans="1:28" x14ac:dyDescent="0.25">
      <c r="A168" s="1"/>
      <c r="B168">
        <v>208</v>
      </c>
      <c r="C168" t="s">
        <v>271</v>
      </c>
      <c r="F168" t="s">
        <v>52</v>
      </c>
      <c r="G168" t="s">
        <v>52</v>
      </c>
      <c r="W168">
        <v>8</v>
      </c>
      <c r="X168">
        <v>233</v>
      </c>
      <c r="Y168" t="s">
        <v>257</v>
      </c>
      <c r="Z168">
        <v>0.19</v>
      </c>
      <c r="AA168">
        <v>150</v>
      </c>
      <c r="AB168" t="s">
        <v>40</v>
      </c>
    </row>
    <row r="169" spans="1:28" x14ac:dyDescent="0.25">
      <c r="A169" s="1"/>
      <c r="B169">
        <v>3972</v>
      </c>
      <c r="C169" t="s">
        <v>272</v>
      </c>
      <c r="F169" t="s">
        <v>52</v>
      </c>
      <c r="G169" t="s">
        <v>52</v>
      </c>
      <c r="W169">
        <v>9</v>
      </c>
      <c r="X169">
        <v>3610</v>
      </c>
      <c r="Y169" t="s">
        <v>258</v>
      </c>
      <c r="Z169">
        <v>0.19</v>
      </c>
      <c r="AA169">
        <v>150</v>
      </c>
      <c r="AB169" t="s">
        <v>40</v>
      </c>
    </row>
    <row r="170" spans="1:28" x14ac:dyDescent="0.25">
      <c r="A170" s="1">
        <v>1</v>
      </c>
      <c r="B170">
        <v>280</v>
      </c>
      <c r="C170" t="s">
        <v>273</v>
      </c>
      <c r="D170">
        <v>0.19</v>
      </c>
      <c r="E170">
        <v>150</v>
      </c>
      <c r="F170" t="s">
        <v>52</v>
      </c>
      <c r="G170" t="s">
        <v>52</v>
      </c>
      <c r="W170">
        <v>1</v>
      </c>
      <c r="X170">
        <v>1178</v>
      </c>
      <c r="Y170" t="s">
        <v>261</v>
      </c>
      <c r="Z170">
        <v>0.19</v>
      </c>
      <c r="AA170">
        <v>150</v>
      </c>
      <c r="AB170" t="s">
        <v>43</v>
      </c>
    </row>
    <row r="171" spans="1:28" x14ac:dyDescent="0.25">
      <c r="A171" s="1">
        <v>2</v>
      </c>
      <c r="B171">
        <v>202</v>
      </c>
      <c r="C171" t="s">
        <v>274</v>
      </c>
      <c r="D171">
        <v>0.19</v>
      </c>
      <c r="E171">
        <v>150</v>
      </c>
      <c r="F171" t="s">
        <v>52</v>
      </c>
      <c r="G171" t="s">
        <v>52</v>
      </c>
      <c r="W171">
        <v>2</v>
      </c>
      <c r="X171">
        <v>742</v>
      </c>
      <c r="Y171" t="s">
        <v>262</v>
      </c>
      <c r="Z171">
        <v>0.19</v>
      </c>
      <c r="AA171">
        <v>150</v>
      </c>
      <c r="AB171" t="s">
        <v>43</v>
      </c>
    </row>
    <row r="172" spans="1:28" x14ac:dyDescent="0.25">
      <c r="A172" s="1"/>
      <c r="B172">
        <v>121</v>
      </c>
      <c r="C172" t="s">
        <v>275</v>
      </c>
      <c r="F172" t="s">
        <v>55</v>
      </c>
      <c r="G172" t="s">
        <v>55</v>
      </c>
      <c r="W172">
        <v>3</v>
      </c>
      <c r="X172">
        <v>160</v>
      </c>
      <c r="Y172" t="s">
        <v>263</v>
      </c>
      <c r="Z172">
        <v>0.19</v>
      </c>
      <c r="AA172">
        <v>150</v>
      </c>
      <c r="AB172" t="s">
        <v>43</v>
      </c>
    </row>
    <row r="173" spans="1:28" x14ac:dyDescent="0.25">
      <c r="A173" s="2">
        <v>1</v>
      </c>
      <c r="B173">
        <v>276</v>
      </c>
      <c r="C173" t="s">
        <v>276</v>
      </c>
      <c r="D173">
        <v>0.19</v>
      </c>
      <c r="E173">
        <v>150</v>
      </c>
      <c r="G173" t="s">
        <v>55</v>
      </c>
      <c r="W173">
        <v>4</v>
      </c>
      <c r="X173">
        <v>316</v>
      </c>
      <c r="Y173" t="s">
        <v>799</v>
      </c>
      <c r="Z173">
        <v>0.19</v>
      </c>
      <c r="AA173">
        <v>150</v>
      </c>
      <c r="AB173" t="s">
        <v>43</v>
      </c>
    </row>
    <row r="174" spans="1:28" x14ac:dyDescent="0.25">
      <c r="A174" s="1"/>
      <c r="B174">
        <v>408</v>
      </c>
      <c r="C174" t="s">
        <v>277</v>
      </c>
      <c r="F174" t="s">
        <v>58</v>
      </c>
      <c r="G174" t="s">
        <v>58</v>
      </c>
      <c r="W174">
        <v>5</v>
      </c>
      <c r="X174">
        <v>569</v>
      </c>
      <c r="Y174" t="s">
        <v>264</v>
      </c>
      <c r="Z174">
        <v>0.19</v>
      </c>
      <c r="AA174">
        <v>150</v>
      </c>
      <c r="AB174" t="s">
        <v>43</v>
      </c>
    </row>
    <row r="175" spans="1:28" x14ac:dyDescent="0.25">
      <c r="A175" s="2"/>
      <c r="B175">
        <v>976</v>
      </c>
      <c r="C175" t="s">
        <v>278</v>
      </c>
      <c r="G175" t="s">
        <v>58</v>
      </c>
      <c r="W175">
        <v>1</v>
      </c>
      <c r="X175">
        <v>160</v>
      </c>
      <c r="Y175" t="s">
        <v>265</v>
      </c>
      <c r="Z175">
        <v>0.19</v>
      </c>
      <c r="AA175">
        <v>150</v>
      </c>
      <c r="AB175" t="s">
        <v>46</v>
      </c>
    </row>
    <row r="176" spans="1:28" x14ac:dyDescent="0.25">
      <c r="A176" s="2"/>
      <c r="B176">
        <v>1912</v>
      </c>
      <c r="C176" t="s">
        <v>279</v>
      </c>
      <c r="G176" t="s">
        <v>58</v>
      </c>
      <c r="W176">
        <v>2</v>
      </c>
      <c r="X176">
        <v>224</v>
      </c>
      <c r="Y176" t="s">
        <v>266</v>
      </c>
      <c r="Z176">
        <v>0.19</v>
      </c>
      <c r="AA176">
        <v>150</v>
      </c>
      <c r="AB176" t="s">
        <v>46</v>
      </c>
    </row>
    <row r="177" spans="1:28" x14ac:dyDescent="0.25">
      <c r="A177" s="1">
        <v>1</v>
      </c>
      <c r="B177">
        <v>207</v>
      </c>
      <c r="C177" t="s">
        <v>280</v>
      </c>
      <c r="D177">
        <v>0.19</v>
      </c>
      <c r="E177">
        <v>150</v>
      </c>
      <c r="F177" t="s">
        <v>58</v>
      </c>
      <c r="G177" t="s">
        <v>58</v>
      </c>
      <c r="W177">
        <v>3</v>
      </c>
      <c r="X177">
        <v>643</v>
      </c>
      <c r="Y177" t="s">
        <v>800</v>
      </c>
      <c r="Z177">
        <v>0.19</v>
      </c>
      <c r="AA177">
        <v>150</v>
      </c>
      <c r="AB177" t="s">
        <v>46</v>
      </c>
    </row>
    <row r="178" spans="1:28" x14ac:dyDescent="0.25">
      <c r="A178" s="1">
        <v>2</v>
      </c>
      <c r="B178">
        <v>254</v>
      </c>
      <c r="C178" t="s">
        <v>281</v>
      </c>
      <c r="D178">
        <v>0.19</v>
      </c>
      <c r="E178">
        <v>150</v>
      </c>
      <c r="F178" t="s">
        <v>58</v>
      </c>
      <c r="G178" t="s">
        <v>58</v>
      </c>
      <c r="W178">
        <v>4</v>
      </c>
      <c r="X178">
        <v>1261</v>
      </c>
      <c r="Y178" t="s">
        <v>267</v>
      </c>
      <c r="Z178">
        <v>0.19</v>
      </c>
      <c r="AA178">
        <v>150</v>
      </c>
      <c r="AB178" t="s">
        <v>46</v>
      </c>
    </row>
    <row r="179" spans="1:28" x14ac:dyDescent="0.25">
      <c r="A179" s="1">
        <v>3</v>
      </c>
      <c r="B179">
        <v>237</v>
      </c>
      <c r="C179" t="s">
        <v>282</v>
      </c>
      <c r="D179">
        <v>0.19</v>
      </c>
      <c r="E179">
        <v>150</v>
      </c>
      <c r="F179" t="s">
        <v>58</v>
      </c>
      <c r="G179" t="s">
        <v>58</v>
      </c>
      <c r="W179">
        <v>1</v>
      </c>
      <c r="X179">
        <v>256</v>
      </c>
      <c r="Y179" t="s">
        <v>269</v>
      </c>
      <c r="Z179">
        <v>0.19</v>
      </c>
      <c r="AA179">
        <v>150</v>
      </c>
      <c r="AB179" t="s">
        <v>49</v>
      </c>
    </row>
    <row r="180" spans="1:28" x14ac:dyDescent="0.25">
      <c r="A180" s="1">
        <v>4</v>
      </c>
      <c r="B180">
        <v>303</v>
      </c>
      <c r="C180" t="s">
        <v>283</v>
      </c>
      <c r="D180">
        <v>0.19</v>
      </c>
      <c r="E180">
        <v>150</v>
      </c>
      <c r="F180" t="s">
        <v>58</v>
      </c>
      <c r="G180" t="s">
        <v>58</v>
      </c>
      <c r="W180">
        <v>2</v>
      </c>
      <c r="X180">
        <v>162</v>
      </c>
      <c r="Y180" t="s">
        <v>270</v>
      </c>
      <c r="Z180">
        <v>0.19</v>
      </c>
      <c r="AA180">
        <v>150</v>
      </c>
      <c r="AB180" t="s">
        <v>49</v>
      </c>
    </row>
    <row r="181" spans="1:28" x14ac:dyDescent="0.25">
      <c r="A181" s="1">
        <v>5</v>
      </c>
      <c r="B181">
        <v>1579</v>
      </c>
      <c r="C181" t="s">
        <v>284</v>
      </c>
      <c r="D181">
        <v>0.19</v>
      </c>
      <c r="E181">
        <v>150</v>
      </c>
      <c r="F181" t="s">
        <v>58</v>
      </c>
      <c r="G181" t="s">
        <v>58</v>
      </c>
      <c r="W181">
        <v>1</v>
      </c>
      <c r="X181">
        <v>280</v>
      </c>
      <c r="Y181" t="s">
        <v>273</v>
      </c>
      <c r="Z181">
        <v>0.19</v>
      </c>
      <c r="AA181">
        <v>150</v>
      </c>
      <c r="AB181" t="s">
        <v>52</v>
      </c>
    </row>
    <row r="182" spans="1:28" x14ac:dyDescent="0.25">
      <c r="A182" s="1">
        <v>6</v>
      </c>
      <c r="B182">
        <v>8437</v>
      </c>
      <c r="C182" t="s">
        <v>285</v>
      </c>
      <c r="D182">
        <v>0.19</v>
      </c>
      <c r="E182">
        <v>150</v>
      </c>
      <c r="F182" t="s">
        <v>58</v>
      </c>
      <c r="G182" t="s">
        <v>58</v>
      </c>
      <c r="W182">
        <v>2</v>
      </c>
      <c r="X182">
        <v>202</v>
      </c>
      <c r="Y182" t="s">
        <v>274</v>
      </c>
      <c r="Z182">
        <v>0.19</v>
      </c>
      <c r="AA182">
        <v>150</v>
      </c>
      <c r="AB182" t="s">
        <v>52</v>
      </c>
    </row>
    <row r="183" spans="1:28" x14ac:dyDescent="0.25">
      <c r="A183" s="1">
        <v>7</v>
      </c>
      <c r="B183">
        <v>2975</v>
      </c>
      <c r="C183" t="s">
        <v>286</v>
      </c>
      <c r="D183">
        <v>0.19</v>
      </c>
      <c r="E183">
        <v>150</v>
      </c>
      <c r="F183" t="s">
        <v>58</v>
      </c>
      <c r="G183" t="s">
        <v>58</v>
      </c>
      <c r="W183">
        <v>1</v>
      </c>
      <c r="X183">
        <v>276</v>
      </c>
      <c r="Y183" t="s">
        <v>276</v>
      </c>
      <c r="Z183">
        <v>0.19</v>
      </c>
      <c r="AA183">
        <v>150</v>
      </c>
      <c r="AB183" t="s">
        <v>55</v>
      </c>
    </row>
    <row r="184" spans="1:28" x14ac:dyDescent="0.25">
      <c r="A184" s="1">
        <v>8</v>
      </c>
      <c r="B184">
        <v>153</v>
      </c>
      <c r="C184" t="s">
        <v>287</v>
      </c>
      <c r="D184">
        <v>0.19</v>
      </c>
      <c r="E184">
        <v>150</v>
      </c>
      <c r="F184" t="s">
        <v>58</v>
      </c>
      <c r="G184" t="s">
        <v>58</v>
      </c>
      <c r="W184">
        <v>1</v>
      </c>
      <c r="X184">
        <v>207</v>
      </c>
      <c r="Y184" t="s">
        <v>280</v>
      </c>
      <c r="Z184">
        <v>0.19</v>
      </c>
      <c r="AA184">
        <v>150</v>
      </c>
      <c r="AB184" t="s">
        <v>58</v>
      </c>
    </row>
    <row r="185" spans="1:28" x14ac:dyDescent="0.25">
      <c r="A185" s="1"/>
      <c r="B185">
        <v>75</v>
      </c>
      <c r="C185" t="s">
        <v>288</v>
      </c>
      <c r="F185" t="s">
        <v>61</v>
      </c>
      <c r="G185" t="s">
        <v>61</v>
      </c>
      <c r="W185">
        <v>2</v>
      </c>
      <c r="X185">
        <v>254</v>
      </c>
      <c r="Y185" t="s">
        <v>281</v>
      </c>
      <c r="Z185">
        <v>0.19</v>
      </c>
      <c r="AA185">
        <v>150</v>
      </c>
      <c r="AB185" t="s">
        <v>58</v>
      </c>
    </row>
    <row r="186" spans="1:28" x14ac:dyDescent="0.25">
      <c r="A186" s="1"/>
      <c r="B186">
        <v>91</v>
      </c>
      <c r="C186" t="s">
        <v>289</v>
      </c>
      <c r="F186" t="s">
        <v>61</v>
      </c>
      <c r="G186" t="s">
        <v>61</v>
      </c>
      <c r="W186">
        <v>3</v>
      </c>
      <c r="X186">
        <v>237</v>
      </c>
      <c r="Y186" t="s">
        <v>282</v>
      </c>
      <c r="Z186">
        <v>0.19</v>
      </c>
      <c r="AA186">
        <v>150</v>
      </c>
      <c r="AB186" t="s">
        <v>58</v>
      </c>
    </row>
    <row r="187" spans="1:28" x14ac:dyDescent="0.25">
      <c r="A187" s="1">
        <v>1</v>
      </c>
      <c r="B187">
        <v>680</v>
      </c>
      <c r="C187" t="s">
        <v>290</v>
      </c>
      <c r="D187">
        <v>0.19</v>
      </c>
      <c r="E187">
        <v>150</v>
      </c>
      <c r="F187" t="s">
        <v>61</v>
      </c>
      <c r="G187" t="s">
        <v>61</v>
      </c>
      <c r="W187">
        <v>4</v>
      </c>
      <c r="X187">
        <v>303</v>
      </c>
      <c r="Y187" t="s">
        <v>283</v>
      </c>
      <c r="Z187">
        <v>0.19</v>
      </c>
      <c r="AA187">
        <v>150</v>
      </c>
      <c r="AB187" t="s">
        <v>58</v>
      </c>
    </row>
    <row r="188" spans="1:28" x14ac:dyDescent="0.25">
      <c r="A188" s="1">
        <v>2</v>
      </c>
      <c r="B188">
        <v>230</v>
      </c>
      <c r="C188" t="s">
        <v>291</v>
      </c>
      <c r="D188">
        <v>0.19</v>
      </c>
      <c r="E188">
        <v>150</v>
      </c>
      <c r="F188" t="s">
        <v>61</v>
      </c>
      <c r="G188" t="s">
        <v>61</v>
      </c>
      <c r="W188">
        <v>5</v>
      </c>
      <c r="X188">
        <v>207</v>
      </c>
      <c r="Y188" t="s">
        <v>284</v>
      </c>
      <c r="Z188">
        <v>0.19</v>
      </c>
      <c r="AA188">
        <v>150</v>
      </c>
      <c r="AB188" t="s">
        <v>58</v>
      </c>
    </row>
    <row r="189" spans="1:28" x14ac:dyDescent="0.25">
      <c r="A189" s="1">
        <v>3</v>
      </c>
      <c r="B189">
        <v>640</v>
      </c>
      <c r="C189" t="s">
        <v>292</v>
      </c>
      <c r="D189">
        <v>0.19</v>
      </c>
      <c r="E189">
        <v>150</v>
      </c>
      <c r="F189" t="s">
        <v>61</v>
      </c>
      <c r="G189" t="s">
        <v>61</v>
      </c>
      <c r="W189">
        <v>6</v>
      </c>
      <c r="X189">
        <v>241</v>
      </c>
      <c r="Y189" t="s">
        <v>285</v>
      </c>
      <c r="Z189">
        <v>0.19</v>
      </c>
      <c r="AA189">
        <v>150</v>
      </c>
      <c r="AB189" t="s">
        <v>58</v>
      </c>
    </row>
    <row r="190" spans="1:28" x14ac:dyDescent="0.25">
      <c r="A190" s="1">
        <v>4</v>
      </c>
      <c r="B190">
        <v>159</v>
      </c>
      <c r="C190" t="s">
        <v>293</v>
      </c>
      <c r="D190">
        <v>0.19</v>
      </c>
      <c r="E190">
        <v>150</v>
      </c>
      <c r="F190" t="s">
        <v>61</v>
      </c>
      <c r="G190" t="s">
        <v>61</v>
      </c>
      <c r="W190">
        <v>7</v>
      </c>
      <c r="X190">
        <v>308</v>
      </c>
      <c r="Y190" t="s">
        <v>286</v>
      </c>
      <c r="Z190">
        <v>0.19</v>
      </c>
      <c r="AA190">
        <v>150</v>
      </c>
      <c r="AB190" t="s">
        <v>58</v>
      </c>
    </row>
    <row r="191" spans="1:28" x14ac:dyDescent="0.25">
      <c r="A191" s="1">
        <v>5</v>
      </c>
      <c r="B191">
        <v>219</v>
      </c>
      <c r="C191" t="s">
        <v>294</v>
      </c>
      <c r="D191">
        <v>0.19</v>
      </c>
      <c r="E191">
        <v>150</v>
      </c>
      <c r="F191" t="s">
        <v>61</v>
      </c>
      <c r="G191" t="s">
        <v>61</v>
      </c>
      <c r="W191">
        <v>8</v>
      </c>
      <c r="X191">
        <v>153</v>
      </c>
      <c r="Y191" t="s">
        <v>287</v>
      </c>
      <c r="Z191">
        <v>0.19</v>
      </c>
      <c r="AA191">
        <v>150</v>
      </c>
      <c r="AB191" t="s">
        <v>58</v>
      </c>
    </row>
    <row r="192" spans="1:28" x14ac:dyDescent="0.25">
      <c r="A192" s="2">
        <v>6</v>
      </c>
      <c r="B192">
        <v>719</v>
      </c>
      <c r="C192" t="s">
        <v>295</v>
      </c>
      <c r="D192">
        <v>0.19</v>
      </c>
      <c r="E192">
        <v>150</v>
      </c>
      <c r="G192" t="s">
        <v>61</v>
      </c>
      <c r="W192">
        <v>1</v>
      </c>
      <c r="X192">
        <v>680</v>
      </c>
      <c r="Y192" t="s">
        <v>290</v>
      </c>
      <c r="Z192">
        <v>0.19</v>
      </c>
      <c r="AA192">
        <v>150</v>
      </c>
      <c r="AB192" t="s">
        <v>61</v>
      </c>
    </row>
    <row r="193" spans="1:28" x14ac:dyDescent="0.25">
      <c r="A193" s="1">
        <v>7</v>
      </c>
      <c r="B193">
        <v>518</v>
      </c>
      <c r="C193" t="s">
        <v>296</v>
      </c>
      <c r="D193">
        <v>0.19</v>
      </c>
      <c r="E193">
        <v>150</v>
      </c>
      <c r="F193" t="s">
        <v>61</v>
      </c>
      <c r="G193" t="s">
        <v>61</v>
      </c>
      <c r="W193">
        <v>2</v>
      </c>
      <c r="X193">
        <v>230</v>
      </c>
      <c r="Y193" t="s">
        <v>291</v>
      </c>
      <c r="Z193">
        <v>0.19</v>
      </c>
      <c r="AA193">
        <v>150</v>
      </c>
      <c r="AB193" t="s">
        <v>61</v>
      </c>
    </row>
    <row r="194" spans="1:28" x14ac:dyDescent="0.25">
      <c r="A194" s="1">
        <v>8</v>
      </c>
      <c r="B194">
        <v>197</v>
      </c>
      <c r="C194" t="s">
        <v>297</v>
      </c>
      <c r="D194">
        <v>0.19</v>
      </c>
      <c r="E194">
        <v>150</v>
      </c>
      <c r="F194" t="s">
        <v>61</v>
      </c>
      <c r="G194" t="s">
        <v>61</v>
      </c>
      <c r="W194">
        <v>3</v>
      </c>
      <c r="X194">
        <v>640</v>
      </c>
      <c r="Y194" t="s">
        <v>292</v>
      </c>
      <c r="Z194">
        <v>0.19</v>
      </c>
      <c r="AA194">
        <v>150</v>
      </c>
      <c r="AB194" t="s">
        <v>61</v>
      </c>
    </row>
    <row r="195" spans="1:28" x14ac:dyDescent="0.25">
      <c r="A195" s="1">
        <v>9</v>
      </c>
      <c r="B195">
        <v>716</v>
      </c>
      <c r="C195" t="s">
        <v>298</v>
      </c>
      <c r="D195">
        <v>0.19</v>
      </c>
      <c r="E195">
        <v>150</v>
      </c>
      <c r="F195" t="s">
        <v>61</v>
      </c>
      <c r="G195" t="s">
        <v>61</v>
      </c>
      <c r="W195">
        <v>4</v>
      </c>
      <c r="X195">
        <v>159</v>
      </c>
      <c r="Y195" t="s">
        <v>293</v>
      </c>
      <c r="Z195">
        <v>0.19</v>
      </c>
      <c r="AA195">
        <v>150</v>
      </c>
      <c r="AB195" t="s">
        <v>61</v>
      </c>
    </row>
    <row r="196" spans="1:28" x14ac:dyDescent="0.25">
      <c r="A196" s="1">
        <v>10</v>
      </c>
      <c r="B196">
        <v>543</v>
      </c>
      <c r="C196" t="s">
        <v>299</v>
      </c>
      <c r="D196">
        <v>0.19</v>
      </c>
      <c r="E196">
        <v>150</v>
      </c>
      <c r="F196" t="s">
        <v>61</v>
      </c>
      <c r="G196" t="s">
        <v>61</v>
      </c>
      <c r="W196">
        <v>5</v>
      </c>
      <c r="X196">
        <v>219</v>
      </c>
      <c r="Y196" t="s">
        <v>294</v>
      </c>
      <c r="Z196">
        <v>0.19</v>
      </c>
      <c r="AA196">
        <v>150</v>
      </c>
      <c r="AB196" t="s">
        <v>61</v>
      </c>
    </row>
    <row r="197" spans="1:28" x14ac:dyDescent="0.25">
      <c r="A197" s="1">
        <v>11</v>
      </c>
      <c r="B197">
        <v>159</v>
      </c>
      <c r="C197" t="s">
        <v>300</v>
      </c>
      <c r="D197">
        <v>0.19</v>
      </c>
      <c r="E197">
        <v>150</v>
      </c>
      <c r="F197" t="s">
        <v>61</v>
      </c>
      <c r="G197" t="s">
        <v>61</v>
      </c>
      <c r="W197">
        <v>6</v>
      </c>
      <c r="X197">
        <v>719</v>
      </c>
      <c r="Y197" t="s">
        <v>295</v>
      </c>
      <c r="Z197">
        <v>0.19</v>
      </c>
      <c r="AA197">
        <v>150</v>
      </c>
      <c r="AB197" t="s">
        <v>61</v>
      </c>
    </row>
    <row r="198" spans="1:28" x14ac:dyDescent="0.25">
      <c r="A198" s="1">
        <v>12</v>
      </c>
      <c r="B198">
        <v>155</v>
      </c>
      <c r="C198" t="s">
        <v>301</v>
      </c>
      <c r="D198">
        <v>0.19</v>
      </c>
      <c r="E198">
        <v>150</v>
      </c>
      <c r="F198" t="s">
        <v>61</v>
      </c>
      <c r="G198" t="s">
        <v>61</v>
      </c>
      <c r="W198">
        <v>7</v>
      </c>
      <c r="X198">
        <v>518</v>
      </c>
      <c r="Y198" t="s">
        <v>296</v>
      </c>
      <c r="Z198">
        <v>0.19</v>
      </c>
      <c r="AA198">
        <v>150</v>
      </c>
      <c r="AB198" t="s">
        <v>61</v>
      </c>
    </row>
    <row r="199" spans="1:28" x14ac:dyDescent="0.25">
      <c r="A199" s="1"/>
      <c r="B199">
        <v>287</v>
      </c>
      <c r="C199" t="s">
        <v>302</v>
      </c>
      <c r="F199" t="s">
        <v>64</v>
      </c>
      <c r="G199" t="s">
        <v>64</v>
      </c>
      <c r="W199">
        <v>8</v>
      </c>
      <c r="X199">
        <v>197</v>
      </c>
      <c r="Y199" t="s">
        <v>297</v>
      </c>
      <c r="Z199">
        <v>0.19</v>
      </c>
      <c r="AA199">
        <v>150</v>
      </c>
      <c r="AB199" t="s">
        <v>61</v>
      </c>
    </row>
    <row r="200" spans="1:28" x14ac:dyDescent="0.25">
      <c r="A200" s="1"/>
      <c r="B200">
        <v>97</v>
      </c>
      <c r="C200" t="s">
        <v>303</v>
      </c>
      <c r="F200" t="s">
        <v>64</v>
      </c>
      <c r="G200" t="s">
        <v>64</v>
      </c>
      <c r="W200">
        <v>9</v>
      </c>
      <c r="X200">
        <v>716</v>
      </c>
      <c r="Y200" t="s">
        <v>298</v>
      </c>
      <c r="Z200">
        <v>0.19</v>
      </c>
      <c r="AA200">
        <v>150</v>
      </c>
      <c r="AB200" t="s">
        <v>61</v>
      </c>
    </row>
    <row r="201" spans="1:28" x14ac:dyDescent="0.25">
      <c r="A201" s="1"/>
      <c r="B201">
        <v>1167</v>
      </c>
      <c r="C201" t="s">
        <v>304</v>
      </c>
      <c r="F201" t="s">
        <v>64</v>
      </c>
      <c r="G201" t="s">
        <v>64</v>
      </c>
      <c r="W201">
        <v>10</v>
      </c>
      <c r="X201">
        <v>543</v>
      </c>
      <c r="Y201" t="s">
        <v>299</v>
      </c>
      <c r="Z201">
        <v>0.19</v>
      </c>
      <c r="AA201">
        <v>150</v>
      </c>
      <c r="AB201" t="s">
        <v>61</v>
      </c>
    </row>
    <row r="202" spans="1:28" x14ac:dyDescent="0.25">
      <c r="A202" s="1"/>
      <c r="B202">
        <v>174</v>
      </c>
      <c r="C202" t="s">
        <v>305</v>
      </c>
      <c r="F202" t="s">
        <v>64</v>
      </c>
      <c r="G202" t="s">
        <v>64</v>
      </c>
      <c r="W202">
        <v>11</v>
      </c>
      <c r="X202">
        <v>159</v>
      </c>
      <c r="Y202" t="s">
        <v>300</v>
      </c>
      <c r="Z202">
        <v>0.19</v>
      </c>
      <c r="AA202">
        <v>150</v>
      </c>
      <c r="AB202" t="s">
        <v>61</v>
      </c>
    </row>
    <row r="203" spans="1:28" x14ac:dyDescent="0.25">
      <c r="A203" s="1"/>
      <c r="B203">
        <v>149</v>
      </c>
      <c r="C203" t="s">
        <v>306</v>
      </c>
      <c r="F203" t="s">
        <v>64</v>
      </c>
      <c r="G203" t="s">
        <v>64</v>
      </c>
      <c r="W203">
        <v>12</v>
      </c>
      <c r="X203">
        <v>155</v>
      </c>
      <c r="Y203" t="s">
        <v>301</v>
      </c>
      <c r="Z203">
        <v>0.19</v>
      </c>
      <c r="AA203">
        <v>150</v>
      </c>
      <c r="AB203" t="s">
        <v>61</v>
      </c>
    </row>
    <row r="204" spans="1:28" x14ac:dyDescent="0.25">
      <c r="A204" s="1">
        <v>1</v>
      </c>
      <c r="B204">
        <v>216</v>
      </c>
      <c r="C204" t="s">
        <v>307</v>
      </c>
      <c r="D204">
        <v>0.19</v>
      </c>
      <c r="E204">
        <v>150</v>
      </c>
      <c r="F204" t="s">
        <v>64</v>
      </c>
      <c r="G204" t="s">
        <v>64</v>
      </c>
      <c r="W204">
        <v>1</v>
      </c>
      <c r="X204">
        <v>216</v>
      </c>
      <c r="Y204" t="s">
        <v>307</v>
      </c>
      <c r="Z204">
        <v>0.19</v>
      </c>
      <c r="AA204">
        <v>150</v>
      </c>
      <c r="AB204" t="s">
        <v>64</v>
      </c>
    </row>
    <row r="205" spans="1:28" x14ac:dyDescent="0.25">
      <c r="A205" s="1">
        <v>2</v>
      </c>
      <c r="B205">
        <v>220</v>
      </c>
      <c r="C205" t="s">
        <v>308</v>
      </c>
      <c r="D205">
        <v>0.19</v>
      </c>
      <c r="E205">
        <v>150</v>
      </c>
      <c r="F205" t="s">
        <v>64</v>
      </c>
      <c r="G205" t="s">
        <v>64</v>
      </c>
      <c r="W205">
        <v>2</v>
      </c>
      <c r="X205">
        <v>220</v>
      </c>
      <c r="Y205" t="s">
        <v>308</v>
      </c>
      <c r="Z205">
        <v>0.19</v>
      </c>
      <c r="AA205">
        <v>150</v>
      </c>
      <c r="AB205" t="s">
        <v>64</v>
      </c>
    </row>
    <row r="206" spans="1:28" x14ac:dyDescent="0.25">
      <c r="A206" s="1">
        <v>3</v>
      </c>
      <c r="B206">
        <v>459</v>
      </c>
      <c r="C206" t="s">
        <v>309</v>
      </c>
      <c r="D206">
        <v>0.19</v>
      </c>
      <c r="E206">
        <v>150</v>
      </c>
      <c r="F206" t="s">
        <v>64</v>
      </c>
      <c r="G206" t="s">
        <v>64</v>
      </c>
      <c r="W206">
        <v>3</v>
      </c>
      <c r="X206">
        <v>459</v>
      </c>
      <c r="Y206" t="s">
        <v>309</v>
      </c>
      <c r="Z206">
        <v>0.19</v>
      </c>
      <c r="AA206">
        <v>150</v>
      </c>
      <c r="AB206" t="s">
        <v>64</v>
      </c>
    </row>
    <row r="207" spans="1:28" x14ac:dyDescent="0.25">
      <c r="A207" s="1">
        <v>4</v>
      </c>
      <c r="B207">
        <v>627</v>
      </c>
      <c r="C207" t="s">
        <v>310</v>
      </c>
      <c r="D207">
        <v>0.19</v>
      </c>
      <c r="E207">
        <v>150</v>
      </c>
      <c r="F207" t="s">
        <v>64</v>
      </c>
      <c r="G207" t="s">
        <v>64</v>
      </c>
      <c r="W207">
        <v>4</v>
      </c>
      <c r="X207">
        <v>627</v>
      </c>
      <c r="Y207" t="s">
        <v>310</v>
      </c>
      <c r="Z207">
        <v>0.19</v>
      </c>
      <c r="AA207">
        <v>150</v>
      </c>
      <c r="AB207" t="s">
        <v>64</v>
      </c>
    </row>
    <row r="208" spans="1:28" x14ac:dyDescent="0.25">
      <c r="A208" s="1">
        <v>5</v>
      </c>
      <c r="B208">
        <v>2491</v>
      </c>
      <c r="C208" t="s">
        <v>311</v>
      </c>
      <c r="D208">
        <v>0.19</v>
      </c>
      <c r="E208">
        <v>150</v>
      </c>
      <c r="F208" t="s">
        <v>64</v>
      </c>
      <c r="G208" t="s">
        <v>64</v>
      </c>
      <c r="W208">
        <v>5</v>
      </c>
      <c r="X208">
        <v>2491</v>
      </c>
      <c r="Y208" t="s">
        <v>311</v>
      </c>
      <c r="Z208">
        <v>0.19</v>
      </c>
      <c r="AA208">
        <v>150</v>
      </c>
      <c r="AB208" t="s">
        <v>64</v>
      </c>
    </row>
    <row r="209" spans="1:28" x14ac:dyDescent="0.25">
      <c r="A209" s="1">
        <v>6</v>
      </c>
      <c r="B209">
        <v>328</v>
      </c>
      <c r="C209" t="s">
        <v>312</v>
      </c>
      <c r="D209">
        <v>0.19</v>
      </c>
      <c r="E209">
        <v>150</v>
      </c>
      <c r="F209" t="s">
        <v>64</v>
      </c>
      <c r="G209" t="s">
        <v>64</v>
      </c>
      <c r="W209">
        <v>6</v>
      </c>
      <c r="X209">
        <v>328</v>
      </c>
      <c r="Y209" t="s">
        <v>312</v>
      </c>
      <c r="Z209">
        <v>0.19</v>
      </c>
      <c r="AA209">
        <v>150</v>
      </c>
      <c r="AB209" t="s">
        <v>64</v>
      </c>
    </row>
    <row r="210" spans="1:28" x14ac:dyDescent="0.25">
      <c r="A210" s="1">
        <v>7</v>
      </c>
      <c r="B210">
        <v>4643</v>
      </c>
      <c r="C210" t="s">
        <v>313</v>
      </c>
      <c r="D210">
        <v>0.19</v>
      </c>
      <c r="E210">
        <v>150</v>
      </c>
      <c r="F210" t="s">
        <v>64</v>
      </c>
      <c r="G210" t="s">
        <v>64</v>
      </c>
      <c r="W210">
        <v>7</v>
      </c>
      <c r="X210">
        <v>4643</v>
      </c>
      <c r="Y210" t="s">
        <v>313</v>
      </c>
      <c r="Z210">
        <v>0.19</v>
      </c>
      <c r="AA210">
        <v>150</v>
      </c>
      <c r="AB210" t="s">
        <v>64</v>
      </c>
    </row>
    <row r="211" spans="1:28" x14ac:dyDescent="0.25">
      <c r="A211" s="1">
        <v>8</v>
      </c>
      <c r="B211">
        <v>1420</v>
      </c>
      <c r="C211" t="s">
        <v>314</v>
      </c>
      <c r="D211">
        <v>0.19</v>
      </c>
      <c r="E211">
        <v>150</v>
      </c>
      <c r="F211" t="s">
        <v>64</v>
      </c>
      <c r="G211" t="s">
        <v>64</v>
      </c>
      <c r="W211">
        <v>8</v>
      </c>
      <c r="X211">
        <v>1420</v>
      </c>
      <c r="Y211" t="s">
        <v>314</v>
      </c>
      <c r="Z211">
        <v>0.19</v>
      </c>
      <c r="AA211">
        <v>150</v>
      </c>
      <c r="AB211" t="s">
        <v>64</v>
      </c>
    </row>
    <row r="212" spans="1:28" x14ac:dyDescent="0.25">
      <c r="A212" s="1">
        <v>9</v>
      </c>
      <c r="B212">
        <v>217</v>
      </c>
      <c r="C212" t="s">
        <v>315</v>
      </c>
      <c r="D212">
        <v>0.19</v>
      </c>
      <c r="E212">
        <v>150</v>
      </c>
      <c r="F212" t="s">
        <v>64</v>
      </c>
      <c r="G212" t="s">
        <v>64</v>
      </c>
      <c r="W212">
        <v>9</v>
      </c>
      <c r="X212">
        <v>217</v>
      </c>
      <c r="Y212" t="s">
        <v>315</v>
      </c>
      <c r="Z212">
        <v>0.19</v>
      </c>
      <c r="AA212">
        <v>150</v>
      </c>
      <c r="AB212" t="s">
        <v>64</v>
      </c>
    </row>
    <row r="213" spans="1:28" x14ac:dyDescent="0.25">
      <c r="A213" s="1">
        <v>10</v>
      </c>
      <c r="B213">
        <v>231</v>
      </c>
      <c r="C213" t="s">
        <v>316</v>
      </c>
      <c r="D213">
        <v>0.19</v>
      </c>
      <c r="E213">
        <v>150</v>
      </c>
      <c r="F213" t="s">
        <v>64</v>
      </c>
      <c r="G213" t="s">
        <v>64</v>
      </c>
      <c r="W213">
        <v>10</v>
      </c>
      <c r="X213">
        <v>231</v>
      </c>
      <c r="Y213" t="s">
        <v>316</v>
      </c>
      <c r="Z213">
        <v>0.19</v>
      </c>
      <c r="AA213">
        <v>150</v>
      </c>
      <c r="AB213" t="s">
        <v>64</v>
      </c>
    </row>
    <row r="214" spans="1:28" x14ac:dyDescent="0.25">
      <c r="A214" s="1">
        <v>11</v>
      </c>
      <c r="B214">
        <v>176</v>
      </c>
      <c r="C214" t="s">
        <v>317</v>
      </c>
      <c r="D214">
        <v>0.19</v>
      </c>
      <c r="E214">
        <v>150</v>
      </c>
      <c r="F214" t="s">
        <v>64</v>
      </c>
      <c r="G214" t="s">
        <v>64</v>
      </c>
      <c r="W214">
        <v>11</v>
      </c>
      <c r="X214">
        <v>176</v>
      </c>
      <c r="Y214" t="s">
        <v>317</v>
      </c>
      <c r="Z214">
        <v>0.19</v>
      </c>
      <c r="AA214">
        <v>150</v>
      </c>
      <c r="AB214" t="s">
        <v>64</v>
      </c>
    </row>
    <row r="215" spans="1:28" x14ac:dyDescent="0.25">
      <c r="A215" s="1">
        <v>12</v>
      </c>
      <c r="B215">
        <v>180</v>
      </c>
      <c r="C215" t="s">
        <v>318</v>
      </c>
      <c r="D215">
        <v>0.19</v>
      </c>
      <c r="E215">
        <v>150</v>
      </c>
      <c r="F215" t="s">
        <v>64</v>
      </c>
      <c r="G215" t="s">
        <v>64</v>
      </c>
      <c r="W215">
        <v>12</v>
      </c>
      <c r="X215">
        <v>180</v>
      </c>
      <c r="Y215" t="s">
        <v>318</v>
      </c>
      <c r="Z215">
        <v>0.19</v>
      </c>
      <c r="AA215">
        <v>150</v>
      </c>
      <c r="AB215" t="s">
        <v>64</v>
      </c>
    </row>
    <row r="216" spans="1:28" x14ac:dyDescent="0.25">
      <c r="A216" s="1">
        <v>13</v>
      </c>
      <c r="B216">
        <v>347</v>
      </c>
      <c r="C216" t="s">
        <v>319</v>
      </c>
      <c r="D216">
        <v>0.19</v>
      </c>
      <c r="E216">
        <v>150</v>
      </c>
      <c r="F216" t="s">
        <v>64</v>
      </c>
      <c r="G216" t="s">
        <v>64</v>
      </c>
      <c r="W216">
        <v>13</v>
      </c>
      <c r="X216">
        <v>347</v>
      </c>
      <c r="Y216" t="s">
        <v>319</v>
      </c>
      <c r="Z216">
        <v>0.19</v>
      </c>
      <c r="AA216">
        <v>150</v>
      </c>
      <c r="AB216" t="s">
        <v>64</v>
      </c>
    </row>
    <row r="217" spans="1:28" x14ac:dyDescent="0.25">
      <c r="A217" s="1">
        <v>1</v>
      </c>
      <c r="B217">
        <v>176</v>
      </c>
      <c r="C217" t="s">
        <v>320</v>
      </c>
      <c r="D217">
        <v>0.19</v>
      </c>
      <c r="E217">
        <v>150</v>
      </c>
      <c r="F217" t="s">
        <v>67</v>
      </c>
      <c r="G217" t="s">
        <v>67</v>
      </c>
      <c r="W217">
        <v>1</v>
      </c>
      <c r="X217">
        <v>176</v>
      </c>
      <c r="Y217" t="s">
        <v>320</v>
      </c>
      <c r="Z217">
        <v>0.19</v>
      </c>
      <c r="AA217">
        <v>150</v>
      </c>
      <c r="AB217" t="s">
        <v>67</v>
      </c>
    </row>
    <row r="218" spans="1:28" x14ac:dyDescent="0.25">
      <c r="A218" s="1">
        <v>2</v>
      </c>
      <c r="B218">
        <v>2116</v>
      </c>
      <c r="C218" t="s">
        <v>321</v>
      </c>
      <c r="D218">
        <v>0.19</v>
      </c>
      <c r="E218">
        <v>150</v>
      </c>
      <c r="F218" t="s">
        <v>67</v>
      </c>
      <c r="G218" t="s">
        <v>67</v>
      </c>
      <c r="W218">
        <v>2</v>
      </c>
      <c r="X218">
        <v>324</v>
      </c>
      <c r="Y218" t="s">
        <v>321</v>
      </c>
      <c r="Z218">
        <v>0.19</v>
      </c>
      <c r="AA218">
        <v>150</v>
      </c>
      <c r="AB218" t="s">
        <v>67</v>
      </c>
    </row>
    <row r="219" spans="1:28" x14ac:dyDescent="0.25">
      <c r="A219" s="2"/>
      <c r="B219">
        <v>420</v>
      </c>
      <c r="C219" t="s">
        <v>322</v>
      </c>
      <c r="G219" t="s">
        <v>67</v>
      </c>
      <c r="W219">
        <v>3</v>
      </c>
      <c r="X219">
        <v>270</v>
      </c>
      <c r="Y219" t="s">
        <v>801</v>
      </c>
      <c r="Z219">
        <v>0.19</v>
      </c>
      <c r="AA219">
        <v>150</v>
      </c>
      <c r="AB219" t="s">
        <v>67</v>
      </c>
    </row>
    <row r="220" spans="1:28" x14ac:dyDescent="0.25">
      <c r="A220" s="2"/>
      <c r="B220">
        <v>122</v>
      </c>
      <c r="C220" t="s">
        <v>323</v>
      </c>
      <c r="G220" t="s">
        <v>67</v>
      </c>
      <c r="W220">
        <v>4</v>
      </c>
      <c r="X220">
        <v>162</v>
      </c>
      <c r="Y220" t="s">
        <v>324</v>
      </c>
      <c r="Z220">
        <v>0.19</v>
      </c>
      <c r="AA220">
        <v>150</v>
      </c>
      <c r="AB220" t="s">
        <v>67</v>
      </c>
    </row>
    <row r="221" spans="1:28" x14ac:dyDescent="0.25">
      <c r="A221" s="1">
        <v>4</v>
      </c>
      <c r="B221">
        <v>162</v>
      </c>
      <c r="C221" t="s">
        <v>324</v>
      </c>
      <c r="D221">
        <v>0.19</v>
      </c>
      <c r="E221">
        <v>150</v>
      </c>
      <c r="F221" t="s">
        <v>67</v>
      </c>
      <c r="G221" t="s">
        <v>67</v>
      </c>
      <c r="W221">
        <v>5</v>
      </c>
      <c r="X221">
        <v>183</v>
      </c>
      <c r="Y221" t="s">
        <v>325</v>
      </c>
      <c r="Z221">
        <v>0.19</v>
      </c>
      <c r="AA221">
        <v>150</v>
      </c>
      <c r="AB221" t="s">
        <v>67</v>
      </c>
    </row>
    <row r="222" spans="1:28" x14ac:dyDescent="0.25">
      <c r="A222" s="1">
        <v>5</v>
      </c>
      <c r="B222">
        <v>183</v>
      </c>
      <c r="C222" t="s">
        <v>325</v>
      </c>
      <c r="D222">
        <v>0.19</v>
      </c>
      <c r="E222">
        <v>150</v>
      </c>
      <c r="F222" t="s">
        <v>67</v>
      </c>
      <c r="G222" t="s">
        <v>67</v>
      </c>
      <c r="W222">
        <v>6</v>
      </c>
      <c r="X222">
        <v>210</v>
      </c>
      <c r="Y222" t="s">
        <v>326</v>
      </c>
      <c r="Z222">
        <v>0.19</v>
      </c>
      <c r="AA222">
        <v>150</v>
      </c>
      <c r="AB222" t="s">
        <v>67</v>
      </c>
    </row>
    <row r="223" spans="1:28" x14ac:dyDescent="0.25">
      <c r="A223" s="1">
        <v>6</v>
      </c>
      <c r="B223">
        <v>210</v>
      </c>
      <c r="C223" t="s">
        <v>326</v>
      </c>
      <c r="D223">
        <v>0.19</v>
      </c>
      <c r="E223">
        <v>150</v>
      </c>
      <c r="F223" t="s">
        <v>67</v>
      </c>
      <c r="G223" t="s">
        <v>67</v>
      </c>
      <c r="W223">
        <v>7</v>
      </c>
      <c r="X223">
        <v>261</v>
      </c>
      <c r="Y223" t="s">
        <v>327</v>
      </c>
      <c r="Z223">
        <v>0.19</v>
      </c>
      <c r="AA223">
        <v>150</v>
      </c>
      <c r="AB223" t="s">
        <v>67</v>
      </c>
    </row>
    <row r="224" spans="1:28" x14ac:dyDescent="0.25">
      <c r="A224" s="1">
        <v>7</v>
      </c>
      <c r="B224">
        <v>261</v>
      </c>
      <c r="C224" t="s">
        <v>327</v>
      </c>
      <c r="D224">
        <v>0.19</v>
      </c>
      <c r="E224">
        <v>150</v>
      </c>
      <c r="F224" t="s">
        <v>67</v>
      </c>
      <c r="G224" t="s">
        <v>67</v>
      </c>
      <c r="W224">
        <v>8</v>
      </c>
      <c r="X224">
        <v>698</v>
      </c>
      <c r="Y224" t="s">
        <v>328</v>
      </c>
      <c r="Z224">
        <v>0.19</v>
      </c>
      <c r="AA224">
        <v>150</v>
      </c>
      <c r="AB224" t="s">
        <v>67</v>
      </c>
    </row>
    <row r="225" spans="1:28" x14ac:dyDescent="0.25">
      <c r="A225" s="1">
        <v>8</v>
      </c>
      <c r="B225">
        <v>698</v>
      </c>
      <c r="C225" t="s">
        <v>328</v>
      </c>
      <c r="D225">
        <v>0.19</v>
      </c>
      <c r="E225">
        <v>150</v>
      </c>
      <c r="F225" t="s">
        <v>67</v>
      </c>
      <c r="G225" t="s">
        <v>67</v>
      </c>
      <c r="W225">
        <v>9</v>
      </c>
      <c r="X225">
        <v>345</v>
      </c>
      <c r="Y225" t="s">
        <v>329</v>
      </c>
      <c r="Z225">
        <v>0.19</v>
      </c>
      <c r="AA225">
        <v>150</v>
      </c>
      <c r="AB225" t="s">
        <v>67</v>
      </c>
    </row>
    <row r="226" spans="1:28" x14ac:dyDescent="0.25">
      <c r="A226" s="1">
        <v>9</v>
      </c>
      <c r="B226">
        <v>345</v>
      </c>
      <c r="C226" t="s">
        <v>329</v>
      </c>
      <c r="D226">
        <v>0.19</v>
      </c>
      <c r="E226">
        <v>150</v>
      </c>
      <c r="F226" t="s">
        <v>67</v>
      </c>
      <c r="G226" t="s">
        <v>67</v>
      </c>
      <c r="W226">
        <v>10</v>
      </c>
      <c r="X226">
        <v>745</v>
      </c>
      <c r="Y226" t="s">
        <v>330</v>
      </c>
      <c r="Z226">
        <v>0.19</v>
      </c>
      <c r="AA226">
        <v>150</v>
      </c>
      <c r="AB226" t="s">
        <v>67</v>
      </c>
    </row>
    <row r="227" spans="1:28" x14ac:dyDescent="0.25">
      <c r="A227" s="1">
        <v>10</v>
      </c>
      <c r="B227">
        <v>745</v>
      </c>
      <c r="C227" t="s">
        <v>330</v>
      </c>
      <c r="D227">
        <v>0.19</v>
      </c>
      <c r="E227">
        <v>150</v>
      </c>
      <c r="F227" t="s">
        <v>67</v>
      </c>
      <c r="G227" t="s">
        <v>67</v>
      </c>
      <c r="W227">
        <v>11</v>
      </c>
      <c r="X227">
        <v>357</v>
      </c>
      <c r="Y227" t="s">
        <v>331</v>
      </c>
      <c r="Z227">
        <v>0.19</v>
      </c>
      <c r="AA227">
        <v>150</v>
      </c>
      <c r="AB227" t="s">
        <v>67</v>
      </c>
    </row>
    <row r="228" spans="1:28" x14ac:dyDescent="0.25">
      <c r="A228" s="1">
        <v>11</v>
      </c>
      <c r="B228">
        <v>357</v>
      </c>
      <c r="C228" t="s">
        <v>331</v>
      </c>
      <c r="D228">
        <v>0.19</v>
      </c>
      <c r="E228">
        <v>150</v>
      </c>
      <c r="F228" t="s">
        <v>67</v>
      </c>
      <c r="G228" t="s">
        <v>67</v>
      </c>
      <c r="W228">
        <v>12</v>
      </c>
      <c r="X228">
        <v>851</v>
      </c>
      <c r="Y228" t="s">
        <v>332</v>
      </c>
      <c r="Z228">
        <v>0.19</v>
      </c>
      <c r="AA228">
        <v>150</v>
      </c>
      <c r="AB228" t="s">
        <v>67</v>
      </c>
    </row>
    <row r="229" spans="1:28" x14ac:dyDescent="0.25">
      <c r="A229" s="1">
        <v>12</v>
      </c>
      <c r="B229">
        <v>851</v>
      </c>
      <c r="C229" t="s">
        <v>332</v>
      </c>
      <c r="D229">
        <v>0.19</v>
      </c>
      <c r="E229">
        <v>150</v>
      </c>
      <c r="F229" t="s">
        <v>67</v>
      </c>
      <c r="G229" t="s">
        <v>67</v>
      </c>
      <c r="W229">
        <v>13</v>
      </c>
      <c r="X229">
        <v>222</v>
      </c>
      <c r="Y229" t="s">
        <v>333</v>
      </c>
      <c r="Z229">
        <v>0.19</v>
      </c>
      <c r="AA229">
        <v>150</v>
      </c>
      <c r="AB229" t="s">
        <v>67</v>
      </c>
    </row>
    <row r="230" spans="1:28" x14ac:dyDescent="0.25">
      <c r="A230" s="1">
        <v>13</v>
      </c>
      <c r="B230">
        <v>222</v>
      </c>
      <c r="C230" t="s">
        <v>333</v>
      </c>
      <c r="D230">
        <v>0.19</v>
      </c>
      <c r="E230">
        <v>150</v>
      </c>
      <c r="F230" t="s">
        <v>67</v>
      </c>
      <c r="G230" t="s">
        <v>67</v>
      </c>
      <c r="W230">
        <v>14</v>
      </c>
      <c r="X230">
        <v>761</v>
      </c>
      <c r="Y230" t="s">
        <v>334</v>
      </c>
      <c r="Z230">
        <v>0.19</v>
      </c>
      <c r="AA230">
        <v>150</v>
      </c>
      <c r="AB230" t="s">
        <v>67</v>
      </c>
    </row>
    <row r="231" spans="1:28" x14ac:dyDescent="0.25">
      <c r="A231" s="1">
        <v>14</v>
      </c>
      <c r="B231">
        <v>2237</v>
      </c>
      <c r="C231" t="s">
        <v>334</v>
      </c>
      <c r="D231">
        <v>0.19</v>
      </c>
      <c r="E231">
        <v>150</v>
      </c>
      <c r="F231" t="s">
        <v>67</v>
      </c>
      <c r="G231" t="s">
        <v>67</v>
      </c>
      <c r="W231">
        <v>15</v>
      </c>
      <c r="X231">
        <v>815</v>
      </c>
      <c r="Y231" t="s">
        <v>335</v>
      </c>
      <c r="Z231">
        <v>0.19</v>
      </c>
      <c r="AA231">
        <v>150</v>
      </c>
      <c r="AB231" t="s">
        <v>67</v>
      </c>
    </row>
    <row r="232" spans="1:28" x14ac:dyDescent="0.25">
      <c r="A232" s="2">
        <v>15</v>
      </c>
      <c r="B232">
        <v>2611</v>
      </c>
      <c r="C232" t="s">
        <v>335</v>
      </c>
      <c r="D232">
        <v>0.19</v>
      </c>
      <c r="E232">
        <v>150</v>
      </c>
      <c r="G232" t="s">
        <v>67</v>
      </c>
      <c r="W232">
        <v>16</v>
      </c>
      <c r="X232">
        <v>178</v>
      </c>
      <c r="Y232" t="s">
        <v>802</v>
      </c>
      <c r="Z232">
        <v>0.19</v>
      </c>
      <c r="AA232">
        <v>150</v>
      </c>
      <c r="AB232" t="s">
        <v>67</v>
      </c>
    </row>
    <row r="233" spans="1:28" x14ac:dyDescent="0.25">
      <c r="A233" s="1">
        <v>17</v>
      </c>
      <c r="B233">
        <v>948</v>
      </c>
      <c r="C233" t="s">
        <v>336</v>
      </c>
      <c r="D233">
        <v>0.19</v>
      </c>
      <c r="E233">
        <v>150</v>
      </c>
      <c r="F233" t="s">
        <v>67</v>
      </c>
      <c r="G233" t="s">
        <v>67</v>
      </c>
      <c r="W233">
        <v>17</v>
      </c>
      <c r="X233">
        <v>191</v>
      </c>
      <c r="Y233" t="s">
        <v>336</v>
      </c>
      <c r="Z233">
        <v>0.19</v>
      </c>
      <c r="AA233">
        <v>150</v>
      </c>
      <c r="AB233" t="s">
        <v>67</v>
      </c>
    </row>
    <row r="234" spans="1:28" x14ac:dyDescent="0.25">
      <c r="A234" s="1">
        <v>18</v>
      </c>
      <c r="B234">
        <v>697</v>
      </c>
      <c r="C234" t="s">
        <v>337</v>
      </c>
      <c r="D234">
        <v>0.19</v>
      </c>
      <c r="E234">
        <v>150</v>
      </c>
      <c r="F234" t="s">
        <v>67</v>
      </c>
      <c r="G234" t="s">
        <v>67</v>
      </c>
      <c r="W234">
        <v>18</v>
      </c>
      <c r="X234">
        <v>697</v>
      </c>
      <c r="Y234" t="s">
        <v>337</v>
      </c>
      <c r="Z234">
        <v>0.19</v>
      </c>
      <c r="AA234">
        <v>150</v>
      </c>
      <c r="AB234" t="s">
        <v>67</v>
      </c>
    </row>
    <row r="235" spans="1:28" x14ac:dyDescent="0.25">
      <c r="A235" s="1">
        <v>19</v>
      </c>
      <c r="B235">
        <v>1449</v>
      </c>
      <c r="C235" t="s">
        <v>338</v>
      </c>
      <c r="D235">
        <v>0.19</v>
      </c>
      <c r="E235">
        <v>150</v>
      </c>
      <c r="F235" t="s">
        <v>67</v>
      </c>
      <c r="G235" t="s">
        <v>67</v>
      </c>
      <c r="W235">
        <v>19</v>
      </c>
      <c r="X235">
        <v>1449</v>
      </c>
      <c r="Y235" t="s">
        <v>338</v>
      </c>
      <c r="Z235">
        <v>0.19</v>
      </c>
      <c r="AA235">
        <v>150</v>
      </c>
      <c r="AB235" t="s">
        <v>67</v>
      </c>
    </row>
    <row r="236" spans="1:28" x14ac:dyDescent="0.25">
      <c r="A236" s="2">
        <v>1</v>
      </c>
      <c r="B236">
        <v>6042</v>
      </c>
      <c r="C236" t="s">
        <v>339</v>
      </c>
      <c r="D236">
        <v>0.19</v>
      </c>
      <c r="E236">
        <v>150</v>
      </c>
      <c r="F236" t="s">
        <v>70</v>
      </c>
      <c r="G236" t="s">
        <v>70</v>
      </c>
      <c r="W236">
        <v>1</v>
      </c>
      <c r="X236">
        <v>210</v>
      </c>
      <c r="Y236" t="s">
        <v>339</v>
      </c>
      <c r="Z236">
        <v>0.19</v>
      </c>
      <c r="AA236">
        <v>150</v>
      </c>
      <c r="AB236" t="s">
        <v>70</v>
      </c>
    </row>
    <row r="237" spans="1:28" x14ac:dyDescent="0.25">
      <c r="A237" s="2"/>
      <c r="B237">
        <v>634</v>
      </c>
      <c r="C237" t="s">
        <v>340</v>
      </c>
      <c r="G237" t="s">
        <v>70</v>
      </c>
      <c r="W237">
        <v>1</v>
      </c>
      <c r="X237">
        <v>158</v>
      </c>
      <c r="Y237" t="s">
        <v>344</v>
      </c>
      <c r="Z237">
        <v>0.19</v>
      </c>
      <c r="AA237">
        <v>150</v>
      </c>
      <c r="AB237" t="s">
        <v>73</v>
      </c>
    </row>
    <row r="238" spans="1:28" x14ac:dyDescent="0.25">
      <c r="A238" s="2"/>
      <c r="B238">
        <v>821</v>
      </c>
      <c r="C238" t="s">
        <v>341</v>
      </c>
      <c r="G238" t="s">
        <v>70</v>
      </c>
      <c r="W238">
        <v>2</v>
      </c>
      <c r="X238">
        <v>237</v>
      </c>
      <c r="Y238" t="s">
        <v>345</v>
      </c>
      <c r="Z238">
        <v>0.19</v>
      </c>
      <c r="AA238">
        <v>150</v>
      </c>
      <c r="AB238" t="s">
        <v>73</v>
      </c>
    </row>
    <row r="239" spans="1:28" x14ac:dyDescent="0.25">
      <c r="A239" s="2"/>
      <c r="B239">
        <v>304</v>
      </c>
      <c r="C239" t="s">
        <v>342</v>
      </c>
      <c r="G239" t="s">
        <v>70</v>
      </c>
      <c r="W239">
        <v>3</v>
      </c>
      <c r="X239">
        <v>756</v>
      </c>
      <c r="Y239" t="s">
        <v>346</v>
      </c>
      <c r="Z239">
        <v>0.19</v>
      </c>
      <c r="AA239">
        <v>150</v>
      </c>
      <c r="AB239" t="s">
        <v>73</v>
      </c>
    </row>
    <row r="240" spans="1:28" x14ac:dyDescent="0.25">
      <c r="A240" s="2"/>
      <c r="B240">
        <v>446</v>
      </c>
      <c r="C240" t="s">
        <v>343</v>
      </c>
      <c r="G240" t="s">
        <v>70</v>
      </c>
      <c r="W240">
        <v>4</v>
      </c>
      <c r="X240">
        <v>205</v>
      </c>
      <c r="Y240" t="s">
        <v>347</v>
      </c>
      <c r="Z240">
        <v>0.19</v>
      </c>
      <c r="AA240">
        <v>150</v>
      </c>
      <c r="AB240" t="s">
        <v>73</v>
      </c>
    </row>
    <row r="241" spans="1:28" x14ac:dyDescent="0.25">
      <c r="A241" s="1">
        <v>1</v>
      </c>
      <c r="B241">
        <v>158</v>
      </c>
      <c r="C241" t="s">
        <v>344</v>
      </c>
      <c r="D241">
        <v>0.19</v>
      </c>
      <c r="E241">
        <v>150</v>
      </c>
      <c r="F241" t="s">
        <v>73</v>
      </c>
      <c r="G241" t="s">
        <v>73</v>
      </c>
      <c r="W241">
        <v>5</v>
      </c>
      <c r="X241">
        <v>349</v>
      </c>
      <c r="Y241" t="s">
        <v>348</v>
      </c>
      <c r="Z241">
        <v>0.19</v>
      </c>
      <c r="AA241">
        <v>150</v>
      </c>
      <c r="AB241" t="s">
        <v>73</v>
      </c>
    </row>
    <row r="242" spans="1:28" x14ac:dyDescent="0.25">
      <c r="A242" s="2">
        <v>2</v>
      </c>
      <c r="B242">
        <v>1353</v>
      </c>
      <c r="C242" t="s">
        <v>345</v>
      </c>
      <c r="D242">
        <v>0.19</v>
      </c>
      <c r="E242">
        <v>150</v>
      </c>
      <c r="G242" t="s">
        <v>73</v>
      </c>
      <c r="W242">
        <v>6</v>
      </c>
      <c r="X242">
        <v>506</v>
      </c>
      <c r="Y242" t="s">
        <v>349</v>
      </c>
      <c r="Z242">
        <v>0.19</v>
      </c>
      <c r="AA242">
        <v>150</v>
      </c>
      <c r="AB242" t="s">
        <v>73</v>
      </c>
    </row>
    <row r="243" spans="1:28" x14ac:dyDescent="0.25">
      <c r="A243" s="1">
        <v>3</v>
      </c>
      <c r="B243">
        <v>756</v>
      </c>
      <c r="C243" t="s">
        <v>346</v>
      </c>
      <c r="D243">
        <v>0.19</v>
      </c>
      <c r="E243">
        <v>150</v>
      </c>
      <c r="F243" t="s">
        <v>73</v>
      </c>
      <c r="G243" t="s">
        <v>73</v>
      </c>
      <c r="W243">
        <v>7</v>
      </c>
      <c r="X243">
        <v>258</v>
      </c>
      <c r="Y243" t="s">
        <v>350</v>
      </c>
      <c r="Z243">
        <v>0.19</v>
      </c>
      <c r="AA243">
        <v>150</v>
      </c>
      <c r="AB243" t="s">
        <v>73</v>
      </c>
    </row>
    <row r="244" spans="1:28" x14ac:dyDescent="0.25">
      <c r="A244" s="1">
        <v>4</v>
      </c>
      <c r="B244">
        <v>205</v>
      </c>
      <c r="C244" t="s">
        <v>347</v>
      </c>
      <c r="D244">
        <v>0.19</v>
      </c>
      <c r="E244">
        <v>150</v>
      </c>
      <c r="F244" t="s">
        <v>73</v>
      </c>
      <c r="G244" t="s">
        <v>73</v>
      </c>
      <c r="W244">
        <v>8</v>
      </c>
      <c r="X244">
        <v>296</v>
      </c>
      <c r="Y244" t="s">
        <v>351</v>
      </c>
      <c r="Z244">
        <v>0.19</v>
      </c>
      <c r="AA244">
        <v>150</v>
      </c>
      <c r="AB244" t="s">
        <v>73</v>
      </c>
    </row>
    <row r="245" spans="1:28" x14ac:dyDescent="0.25">
      <c r="A245" s="1">
        <v>5</v>
      </c>
      <c r="B245">
        <v>349</v>
      </c>
      <c r="C245" t="s">
        <v>348</v>
      </c>
      <c r="D245">
        <v>0.19</v>
      </c>
      <c r="E245">
        <v>150</v>
      </c>
      <c r="F245" t="s">
        <v>73</v>
      </c>
      <c r="G245" t="s">
        <v>73</v>
      </c>
      <c r="W245">
        <v>9</v>
      </c>
      <c r="X245">
        <v>277</v>
      </c>
      <c r="Y245" t="s">
        <v>352</v>
      </c>
      <c r="Z245">
        <v>0.19</v>
      </c>
      <c r="AA245">
        <v>150</v>
      </c>
      <c r="AB245" t="s">
        <v>73</v>
      </c>
    </row>
    <row r="246" spans="1:28" x14ac:dyDescent="0.25">
      <c r="A246" s="1">
        <v>6</v>
      </c>
      <c r="B246">
        <v>506</v>
      </c>
      <c r="C246" t="s">
        <v>349</v>
      </c>
      <c r="D246">
        <v>0.19</v>
      </c>
      <c r="E246">
        <v>150</v>
      </c>
      <c r="F246" t="s">
        <v>73</v>
      </c>
      <c r="G246" t="s">
        <v>73</v>
      </c>
      <c r="W246">
        <v>1</v>
      </c>
      <c r="X246">
        <v>229</v>
      </c>
      <c r="Y246" t="s">
        <v>354</v>
      </c>
      <c r="Z246">
        <v>0.19</v>
      </c>
      <c r="AA246">
        <v>150</v>
      </c>
      <c r="AB246" t="s">
        <v>76</v>
      </c>
    </row>
    <row r="247" spans="1:28" x14ac:dyDescent="0.25">
      <c r="A247" s="1">
        <v>7</v>
      </c>
      <c r="B247">
        <v>258</v>
      </c>
      <c r="C247" t="s">
        <v>350</v>
      </c>
      <c r="D247">
        <v>0.19</v>
      </c>
      <c r="E247">
        <v>150</v>
      </c>
      <c r="F247" t="s">
        <v>73</v>
      </c>
      <c r="G247" t="s">
        <v>73</v>
      </c>
      <c r="W247">
        <v>2</v>
      </c>
      <c r="X247">
        <v>2245</v>
      </c>
      <c r="Y247" t="s">
        <v>355</v>
      </c>
      <c r="Z247">
        <v>0.19</v>
      </c>
      <c r="AA247">
        <v>150</v>
      </c>
      <c r="AB247" t="s">
        <v>76</v>
      </c>
    </row>
    <row r="248" spans="1:28" x14ac:dyDescent="0.25">
      <c r="A248" s="1">
        <v>8</v>
      </c>
      <c r="B248">
        <v>296</v>
      </c>
      <c r="C248" t="s">
        <v>351</v>
      </c>
      <c r="D248">
        <v>0.19</v>
      </c>
      <c r="E248">
        <v>150</v>
      </c>
      <c r="F248" t="s">
        <v>73</v>
      </c>
      <c r="G248" t="s">
        <v>73</v>
      </c>
      <c r="W248">
        <v>3</v>
      </c>
      <c r="X248">
        <v>193</v>
      </c>
      <c r="Y248" t="s">
        <v>356</v>
      </c>
      <c r="Z248">
        <v>0.19</v>
      </c>
      <c r="AA248">
        <v>150</v>
      </c>
      <c r="AB248" t="s">
        <v>76</v>
      </c>
    </row>
    <row r="249" spans="1:28" x14ac:dyDescent="0.25">
      <c r="A249" s="1">
        <v>9</v>
      </c>
      <c r="B249">
        <v>277</v>
      </c>
      <c r="C249" t="s">
        <v>352</v>
      </c>
      <c r="D249">
        <v>0.19</v>
      </c>
      <c r="E249">
        <v>150</v>
      </c>
      <c r="F249" t="s">
        <v>73</v>
      </c>
      <c r="G249" t="s">
        <v>73</v>
      </c>
      <c r="W249">
        <v>4</v>
      </c>
      <c r="X249">
        <v>267</v>
      </c>
      <c r="Y249" t="s">
        <v>357</v>
      </c>
      <c r="Z249">
        <v>0.19</v>
      </c>
      <c r="AA249">
        <v>150</v>
      </c>
      <c r="AB249" t="s">
        <v>76</v>
      </c>
    </row>
    <row r="250" spans="1:28" x14ac:dyDescent="0.25">
      <c r="A250" s="2"/>
      <c r="B250">
        <v>2723</v>
      </c>
      <c r="C250" t="s">
        <v>353</v>
      </c>
      <c r="G250" t="s">
        <v>73</v>
      </c>
      <c r="W250">
        <v>5</v>
      </c>
      <c r="X250">
        <v>868</v>
      </c>
      <c r="Y250" t="s">
        <v>358</v>
      </c>
      <c r="Z250">
        <v>0.19</v>
      </c>
      <c r="AA250">
        <v>150</v>
      </c>
      <c r="AB250" t="s">
        <v>76</v>
      </c>
    </row>
    <row r="251" spans="1:28" x14ac:dyDescent="0.25">
      <c r="A251" s="2"/>
      <c r="B251">
        <v>6507</v>
      </c>
      <c r="C251" t="s">
        <v>727</v>
      </c>
      <c r="G251" t="s">
        <v>73</v>
      </c>
      <c r="W251">
        <v>6</v>
      </c>
      <c r="X251">
        <v>256</v>
      </c>
      <c r="Y251" t="s">
        <v>359</v>
      </c>
      <c r="Z251">
        <v>0.19</v>
      </c>
      <c r="AA251">
        <v>150</v>
      </c>
      <c r="AB251" t="s">
        <v>76</v>
      </c>
    </row>
    <row r="252" spans="1:28" x14ac:dyDescent="0.25">
      <c r="A252" s="2"/>
      <c r="B252">
        <v>6338</v>
      </c>
      <c r="C252" t="s">
        <v>728</v>
      </c>
      <c r="G252" t="s">
        <v>73</v>
      </c>
      <c r="W252">
        <v>1</v>
      </c>
      <c r="X252">
        <v>159</v>
      </c>
      <c r="Y252" t="s">
        <v>360</v>
      </c>
      <c r="Z252">
        <v>0.19</v>
      </c>
      <c r="AA252">
        <v>150</v>
      </c>
      <c r="AB252" t="s">
        <v>79</v>
      </c>
    </row>
    <row r="253" spans="1:28" x14ac:dyDescent="0.25">
      <c r="A253" s="1">
        <v>1</v>
      </c>
      <c r="B253">
        <v>229</v>
      </c>
      <c r="C253" t="s">
        <v>354</v>
      </c>
      <c r="D253">
        <v>0.19</v>
      </c>
      <c r="E253">
        <v>150</v>
      </c>
      <c r="F253" t="s">
        <v>76</v>
      </c>
      <c r="G253" t="s">
        <v>76</v>
      </c>
      <c r="W253">
        <v>1</v>
      </c>
      <c r="X253">
        <v>540</v>
      </c>
      <c r="Y253" t="s">
        <v>361</v>
      </c>
      <c r="Z253">
        <v>0.19</v>
      </c>
      <c r="AA253">
        <v>150</v>
      </c>
      <c r="AB253" t="s">
        <v>82</v>
      </c>
    </row>
    <row r="254" spans="1:28" x14ac:dyDescent="0.25">
      <c r="A254" s="1">
        <v>2</v>
      </c>
      <c r="B254">
        <v>2245</v>
      </c>
      <c r="C254" t="s">
        <v>355</v>
      </c>
      <c r="D254">
        <v>0.19</v>
      </c>
      <c r="E254">
        <v>150</v>
      </c>
      <c r="F254" t="s">
        <v>76</v>
      </c>
      <c r="G254" t="s">
        <v>76</v>
      </c>
      <c r="W254">
        <v>2</v>
      </c>
      <c r="X254">
        <v>218</v>
      </c>
      <c r="Y254" t="s">
        <v>362</v>
      </c>
      <c r="Z254">
        <v>0.19</v>
      </c>
      <c r="AA254">
        <v>150</v>
      </c>
      <c r="AB254" t="s">
        <v>82</v>
      </c>
    </row>
    <row r="255" spans="1:28" x14ac:dyDescent="0.25">
      <c r="A255" s="1">
        <v>3</v>
      </c>
      <c r="B255">
        <v>193</v>
      </c>
      <c r="C255" t="s">
        <v>356</v>
      </c>
      <c r="D255">
        <v>0.19</v>
      </c>
      <c r="E255">
        <v>150</v>
      </c>
      <c r="F255" t="s">
        <v>76</v>
      </c>
      <c r="G255" t="s">
        <v>76</v>
      </c>
      <c r="W255">
        <v>3</v>
      </c>
      <c r="X255">
        <v>251</v>
      </c>
      <c r="Y255" t="s">
        <v>363</v>
      </c>
      <c r="Z255">
        <v>0.19</v>
      </c>
      <c r="AA255">
        <v>150</v>
      </c>
      <c r="AB255" t="s">
        <v>82</v>
      </c>
    </row>
    <row r="256" spans="1:28" x14ac:dyDescent="0.25">
      <c r="A256" s="1">
        <v>4</v>
      </c>
      <c r="B256">
        <v>267</v>
      </c>
      <c r="C256" t="s">
        <v>357</v>
      </c>
      <c r="D256">
        <v>0.19</v>
      </c>
      <c r="E256">
        <v>150</v>
      </c>
      <c r="F256" t="s">
        <v>76</v>
      </c>
      <c r="G256" t="s">
        <v>76</v>
      </c>
      <c r="W256">
        <v>4</v>
      </c>
      <c r="X256">
        <v>370</v>
      </c>
      <c r="Y256" t="s">
        <v>364</v>
      </c>
      <c r="Z256">
        <v>0.19</v>
      </c>
      <c r="AA256">
        <v>150</v>
      </c>
      <c r="AB256" t="s">
        <v>82</v>
      </c>
    </row>
    <row r="257" spans="1:28" x14ac:dyDescent="0.25">
      <c r="A257" s="1">
        <v>5</v>
      </c>
      <c r="B257">
        <v>6230</v>
      </c>
      <c r="C257" t="s">
        <v>358</v>
      </c>
      <c r="D257">
        <v>0.19</v>
      </c>
      <c r="E257">
        <v>150</v>
      </c>
      <c r="F257" t="s">
        <v>76</v>
      </c>
      <c r="G257" t="s">
        <v>76</v>
      </c>
      <c r="W257">
        <v>1</v>
      </c>
      <c r="X257">
        <v>241</v>
      </c>
      <c r="Y257" t="s">
        <v>365</v>
      </c>
      <c r="Z257">
        <v>0.19</v>
      </c>
      <c r="AA257">
        <v>150</v>
      </c>
      <c r="AB257" t="s">
        <v>85</v>
      </c>
    </row>
    <row r="258" spans="1:28" x14ac:dyDescent="0.25">
      <c r="A258" s="1">
        <v>6</v>
      </c>
      <c r="B258">
        <v>969</v>
      </c>
      <c r="C258" t="s">
        <v>359</v>
      </c>
      <c r="D258">
        <v>0.19</v>
      </c>
      <c r="E258">
        <v>150</v>
      </c>
      <c r="F258" t="s">
        <v>76</v>
      </c>
      <c r="G258" t="s">
        <v>76</v>
      </c>
      <c r="W258">
        <v>1</v>
      </c>
      <c r="X258">
        <v>320</v>
      </c>
      <c r="Y258" t="s">
        <v>366</v>
      </c>
      <c r="Z258">
        <v>0.19</v>
      </c>
      <c r="AA258">
        <v>150</v>
      </c>
      <c r="AB258" t="s">
        <v>88</v>
      </c>
    </row>
    <row r="259" spans="1:28" x14ac:dyDescent="0.25">
      <c r="A259" s="1">
        <v>1</v>
      </c>
      <c r="B259">
        <v>1551</v>
      </c>
      <c r="C259" t="s">
        <v>360</v>
      </c>
      <c r="D259">
        <v>0.19</v>
      </c>
      <c r="E259">
        <v>150</v>
      </c>
      <c r="F259" t="s">
        <v>79</v>
      </c>
      <c r="G259" t="s">
        <v>79</v>
      </c>
      <c r="W259">
        <v>2</v>
      </c>
      <c r="X259">
        <v>275</v>
      </c>
      <c r="Y259" t="s">
        <v>367</v>
      </c>
      <c r="Z259">
        <v>0.19</v>
      </c>
      <c r="AA259">
        <v>150</v>
      </c>
      <c r="AB259" t="s">
        <v>88</v>
      </c>
    </row>
    <row r="260" spans="1:28" x14ac:dyDescent="0.25">
      <c r="A260" s="1">
        <v>1</v>
      </c>
      <c r="B260">
        <v>855</v>
      </c>
      <c r="C260" t="s">
        <v>361</v>
      </c>
      <c r="D260">
        <v>0.19</v>
      </c>
      <c r="E260">
        <v>150</v>
      </c>
      <c r="F260" t="s">
        <v>82</v>
      </c>
      <c r="G260" t="s">
        <v>82</v>
      </c>
      <c r="W260">
        <v>1</v>
      </c>
      <c r="X260">
        <v>355</v>
      </c>
      <c r="Y260" t="s">
        <v>368</v>
      </c>
      <c r="Z260">
        <v>0.19</v>
      </c>
      <c r="AA260">
        <v>150</v>
      </c>
      <c r="AB260" t="s">
        <v>90</v>
      </c>
    </row>
    <row r="261" spans="1:28" x14ac:dyDescent="0.25">
      <c r="A261" s="1">
        <v>2</v>
      </c>
      <c r="B261">
        <v>218</v>
      </c>
      <c r="C261" t="s">
        <v>362</v>
      </c>
      <c r="D261">
        <v>0.19</v>
      </c>
      <c r="E261">
        <v>150</v>
      </c>
      <c r="F261" t="s">
        <v>82</v>
      </c>
      <c r="G261" t="s">
        <v>82</v>
      </c>
      <c r="W261">
        <v>2</v>
      </c>
      <c r="X261">
        <v>7606</v>
      </c>
      <c r="Y261" t="s">
        <v>369</v>
      </c>
      <c r="Z261">
        <v>0.19</v>
      </c>
      <c r="AA261">
        <v>150</v>
      </c>
      <c r="AB261" t="s">
        <v>90</v>
      </c>
    </row>
    <row r="262" spans="1:28" x14ac:dyDescent="0.25">
      <c r="A262" s="1">
        <v>3</v>
      </c>
      <c r="B262">
        <v>251</v>
      </c>
      <c r="C262" t="s">
        <v>363</v>
      </c>
      <c r="D262">
        <v>0.19</v>
      </c>
      <c r="E262">
        <v>150</v>
      </c>
      <c r="F262" t="s">
        <v>82</v>
      </c>
      <c r="G262" t="s">
        <v>82</v>
      </c>
      <c r="W262">
        <v>3</v>
      </c>
      <c r="X262">
        <v>742</v>
      </c>
      <c r="Y262" t="s">
        <v>370</v>
      </c>
      <c r="Z262">
        <v>0.19</v>
      </c>
      <c r="AA262">
        <v>150</v>
      </c>
      <c r="AB262" t="s">
        <v>90</v>
      </c>
    </row>
    <row r="263" spans="1:28" x14ac:dyDescent="0.25">
      <c r="A263" s="1">
        <v>4</v>
      </c>
      <c r="B263">
        <v>370</v>
      </c>
      <c r="C263" t="s">
        <v>364</v>
      </c>
      <c r="D263">
        <v>0.19</v>
      </c>
      <c r="E263">
        <v>150</v>
      </c>
      <c r="F263" t="s">
        <v>82</v>
      </c>
      <c r="G263" t="s">
        <v>82</v>
      </c>
      <c r="W263">
        <v>1</v>
      </c>
      <c r="X263">
        <v>616</v>
      </c>
      <c r="Y263" t="s">
        <v>371</v>
      </c>
      <c r="Z263">
        <v>0.19</v>
      </c>
      <c r="AA263">
        <v>150</v>
      </c>
      <c r="AB263" t="s">
        <v>92</v>
      </c>
    </row>
    <row r="264" spans="1:28" x14ac:dyDescent="0.25">
      <c r="A264" s="2"/>
      <c r="B264">
        <v>361</v>
      </c>
      <c r="C264" t="s">
        <v>732</v>
      </c>
      <c r="G264" t="s">
        <v>82</v>
      </c>
      <c r="W264">
        <v>2</v>
      </c>
      <c r="X264">
        <v>404</v>
      </c>
      <c r="Y264" t="s">
        <v>372</v>
      </c>
      <c r="Z264">
        <v>0.19</v>
      </c>
      <c r="AA264">
        <v>150</v>
      </c>
      <c r="AB264" t="s">
        <v>92</v>
      </c>
    </row>
    <row r="265" spans="1:28" x14ac:dyDescent="0.25">
      <c r="A265" s="1">
        <v>1</v>
      </c>
      <c r="B265">
        <v>241</v>
      </c>
      <c r="C265" t="s">
        <v>365</v>
      </c>
      <c r="D265">
        <v>0.19</v>
      </c>
      <c r="E265">
        <v>150</v>
      </c>
      <c r="F265" t="s">
        <v>85</v>
      </c>
      <c r="G265" t="s">
        <v>85</v>
      </c>
      <c r="W265">
        <v>1</v>
      </c>
      <c r="X265">
        <v>6287</v>
      </c>
      <c r="Y265" t="s">
        <v>373</v>
      </c>
      <c r="Z265">
        <v>0.19</v>
      </c>
      <c r="AA265">
        <v>150</v>
      </c>
      <c r="AB265" t="s">
        <v>94</v>
      </c>
    </row>
    <row r="266" spans="1:28" x14ac:dyDescent="0.25">
      <c r="A266" s="1">
        <v>1</v>
      </c>
      <c r="B266">
        <v>320</v>
      </c>
      <c r="C266" t="s">
        <v>366</v>
      </c>
      <c r="D266">
        <v>0.19</v>
      </c>
      <c r="E266">
        <v>150</v>
      </c>
      <c r="F266" t="s">
        <v>88</v>
      </c>
      <c r="G266" t="s">
        <v>88</v>
      </c>
      <c r="W266">
        <v>2</v>
      </c>
      <c r="X266">
        <v>155</v>
      </c>
      <c r="Y266" t="s">
        <v>374</v>
      </c>
      <c r="Z266">
        <v>0.19</v>
      </c>
      <c r="AA266">
        <v>150</v>
      </c>
      <c r="AB266" t="s">
        <v>94</v>
      </c>
    </row>
    <row r="267" spans="1:28" x14ac:dyDescent="0.25">
      <c r="A267" s="1">
        <v>2</v>
      </c>
      <c r="B267">
        <v>275</v>
      </c>
      <c r="C267" t="s">
        <v>367</v>
      </c>
      <c r="D267">
        <v>0.19</v>
      </c>
      <c r="E267">
        <v>150</v>
      </c>
      <c r="F267" t="s">
        <v>88</v>
      </c>
      <c r="G267" t="s">
        <v>88</v>
      </c>
      <c r="W267">
        <v>3</v>
      </c>
      <c r="X267">
        <v>161</v>
      </c>
      <c r="Y267" t="s">
        <v>375</v>
      </c>
      <c r="Z267">
        <v>0.19</v>
      </c>
      <c r="AA267">
        <v>150</v>
      </c>
      <c r="AB267" t="s">
        <v>94</v>
      </c>
    </row>
    <row r="268" spans="1:28" x14ac:dyDescent="0.25">
      <c r="A268" s="2"/>
      <c r="B268">
        <v>267</v>
      </c>
      <c r="C268" t="s">
        <v>733</v>
      </c>
      <c r="G268" t="s">
        <v>88</v>
      </c>
      <c r="W268">
        <v>4</v>
      </c>
      <c r="X268">
        <v>717</v>
      </c>
      <c r="Y268" t="s">
        <v>376</v>
      </c>
      <c r="Z268">
        <v>0.19</v>
      </c>
      <c r="AA268">
        <v>150</v>
      </c>
      <c r="AB268" t="s">
        <v>94</v>
      </c>
    </row>
    <row r="269" spans="1:28" x14ac:dyDescent="0.25">
      <c r="A269" s="1">
        <v>1</v>
      </c>
      <c r="B269">
        <v>355</v>
      </c>
      <c r="C269" t="s">
        <v>368</v>
      </c>
      <c r="D269">
        <v>0.19</v>
      </c>
      <c r="E269">
        <v>150</v>
      </c>
      <c r="F269" t="s">
        <v>90</v>
      </c>
      <c r="G269" t="s">
        <v>90</v>
      </c>
      <c r="W269">
        <v>5</v>
      </c>
      <c r="X269">
        <v>273</v>
      </c>
      <c r="Y269" t="s">
        <v>377</v>
      </c>
      <c r="Z269">
        <v>0.19</v>
      </c>
      <c r="AA269">
        <v>150</v>
      </c>
      <c r="AB269" t="s">
        <v>94</v>
      </c>
    </row>
    <row r="270" spans="1:28" x14ac:dyDescent="0.25">
      <c r="A270" s="1">
        <v>2</v>
      </c>
      <c r="B270">
        <v>12888</v>
      </c>
      <c r="C270" t="s">
        <v>369</v>
      </c>
      <c r="D270">
        <v>0.19</v>
      </c>
      <c r="E270">
        <v>150</v>
      </c>
      <c r="F270" t="s">
        <v>90</v>
      </c>
      <c r="G270" t="s">
        <v>90</v>
      </c>
      <c r="W270">
        <v>6</v>
      </c>
      <c r="X270">
        <v>227</v>
      </c>
      <c r="Y270" t="s">
        <v>378</v>
      </c>
      <c r="Z270">
        <v>0.19</v>
      </c>
      <c r="AA270">
        <v>150</v>
      </c>
      <c r="AB270" t="s">
        <v>94</v>
      </c>
    </row>
    <row r="271" spans="1:28" x14ac:dyDescent="0.25">
      <c r="A271" s="1">
        <v>3</v>
      </c>
      <c r="B271">
        <v>1658</v>
      </c>
      <c r="C271" t="s">
        <v>370</v>
      </c>
      <c r="D271">
        <v>0.19</v>
      </c>
      <c r="E271">
        <v>150</v>
      </c>
      <c r="F271" t="s">
        <v>90</v>
      </c>
      <c r="G271" t="s">
        <v>90</v>
      </c>
      <c r="W271">
        <v>7</v>
      </c>
      <c r="X271">
        <v>166</v>
      </c>
      <c r="Y271" t="s">
        <v>379</v>
      </c>
      <c r="Z271">
        <v>0.19</v>
      </c>
      <c r="AA271">
        <v>150</v>
      </c>
      <c r="AB271" t="s">
        <v>94</v>
      </c>
    </row>
    <row r="272" spans="1:28" x14ac:dyDescent="0.25">
      <c r="A272" s="1"/>
      <c r="B272">
        <v>145</v>
      </c>
      <c r="C272" t="s">
        <v>734</v>
      </c>
      <c r="G272" t="s">
        <v>90</v>
      </c>
      <c r="W272">
        <v>8</v>
      </c>
      <c r="X272">
        <v>235</v>
      </c>
      <c r="Y272" t="s">
        <v>380</v>
      </c>
      <c r="Z272">
        <v>0.19</v>
      </c>
      <c r="AA272">
        <v>150</v>
      </c>
      <c r="AB272" t="s">
        <v>94</v>
      </c>
    </row>
    <row r="273" spans="1:28" x14ac:dyDescent="0.25">
      <c r="A273" s="1">
        <v>1</v>
      </c>
      <c r="B273">
        <v>616</v>
      </c>
      <c r="C273" t="s">
        <v>371</v>
      </c>
      <c r="D273">
        <v>0.19</v>
      </c>
      <c r="E273">
        <v>150</v>
      </c>
      <c r="F273" t="s">
        <v>92</v>
      </c>
      <c r="G273" t="s">
        <v>92</v>
      </c>
      <c r="W273">
        <v>9</v>
      </c>
      <c r="X273">
        <v>393</v>
      </c>
      <c r="Y273" t="s">
        <v>381</v>
      </c>
      <c r="Z273">
        <v>0.19</v>
      </c>
      <c r="AA273">
        <v>150</v>
      </c>
      <c r="AB273" t="s">
        <v>94</v>
      </c>
    </row>
    <row r="274" spans="1:28" x14ac:dyDescent="0.25">
      <c r="A274" s="1">
        <v>2</v>
      </c>
      <c r="B274">
        <v>404</v>
      </c>
      <c r="C274" t="s">
        <v>372</v>
      </c>
      <c r="D274">
        <v>0.19</v>
      </c>
      <c r="E274">
        <v>150</v>
      </c>
      <c r="F274" t="s">
        <v>92</v>
      </c>
      <c r="G274" t="s">
        <v>92</v>
      </c>
      <c r="W274">
        <v>10</v>
      </c>
      <c r="X274">
        <v>769</v>
      </c>
      <c r="Y274" t="s">
        <v>382</v>
      </c>
      <c r="Z274">
        <v>0.19</v>
      </c>
      <c r="AA274">
        <v>150</v>
      </c>
      <c r="AB274" t="s">
        <v>94</v>
      </c>
    </row>
    <row r="275" spans="1:28" x14ac:dyDescent="0.25">
      <c r="A275" s="2"/>
      <c r="B275">
        <v>245</v>
      </c>
      <c r="C275" t="s">
        <v>735</v>
      </c>
      <c r="G275" t="s">
        <v>92</v>
      </c>
      <c r="W275">
        <v>11</v>
      </c>
      <c r="X275">
        <v>191</v>
      </c>
      <c r="Y275" t="s">
        <v>383</v>
      </c>
      <c r="Z275">
        <v>0.19</v>
      </c>
      <c r="AA275">
        <v>150</v>
      </c>
      <c r="AB275" t="s">
        <v>94</v>
      </c>
    </row>
    <row r="276" spans="1:28" x14ac:dyDescent="0.25">
      <c r="A276" s="1"/>
      <c r="B276">
        <v>210</v>
      </c>
      <c r="C276" t="s">
        <v>736</v>
      </c>
      <c r="F276" t="s">
        <v>737</v>
      </c>
      <c r="G276" t="s">
        <v>737</v>
      </c>
      <c r="W276">
        <v>12</v>
      </c>
      <c r="X276">
        <v>207</v>
      </c>
      <c r="Y276" t="s">
        <v>384</v>
      </c>
      <c r="Z276">
        <v>0.19</v>
      </c>
      <c r="AA276">
        <v>150</v>
      </c>
      <c r="AB276" t="s">
        <v>94</v>
      </c>
    </row>
    <row r="277" spans="1:28" x14ac:dyDescent="0.25">
      <c r="A277" s="2"/>
      <c r="B277">
        <v>1054</v>
      </c>
      <c r="C277" t="s">
        <v>738</v>
      </c>
      <c r="G277" t="s">
        <v>737</v>
      </c>
      <c r="W277">
        <v>13</v>
      </c>
      <c r="X277">
        <v>161</v>
      </c>
      <c r="Y277" t="s">
        <v>385</v>
      </c>
      <c r="Z277">
        <v>0.19</v>
      </c>
      <c r="AA277">
        <v>150</v>
      </c>
      <c r="AB277" t="s">
        <v>94</v>
      </c>
    </row>
    <row r="278" spans="1:28" x14ac:dyDescent="0.25">
      <c r="A278" s="1">
        <v>1</v>
      </c>
      <c r="B278">
        <v>6287</v>
      </c>
      <c r="C278" t="s">
        <v>373</v>
      </c>
      <c r="D278">
        <v>0.19</v>
      </c>
      <c r="E278">
        <v>150</v>
      </c>
      <c r="F278" t="s">
        <v>94</v>
      </c>
      <c r="G278" t="s">
        <v>94</v>
      </c>
      <c r="W278">
        <v>1</v>
      </c>
      <c r="X278">
        <v>396</v>
      </c>
      <c r="Y278" t="s">
        <v>386</v>
      </c>
      <c r="Z278">
        <v>0.19</v>
      </c>
      <c r="AA278">
        <v>150</v>
      </c>
      <c r="AB278" t="s">
        <v>96</v>
      </c>
    </row>
    <row r="279" spans="1:28" x14ac:dyDescent="0.25">
      <c r="A279" s="1">
        <v>2</v>
      </c>
      <c r="B279">
        <v>155</v>
      </c>
      <c r="C279" t="s">
        <v>374</v>
      </c>
      <c r="D279">
        <v>0.19</v>
      </c>
      <c r="E279">
        <v>150</v>
      </c>
      <c r="F279" t="s">
        <v>94</v>
      </c>
      <c r="G279" t="s">
        <v>94</v>
      </c>
      <c r="W279">
        <v>2</v>
      </c>
      <c r="X279">
        <v>152</v>
      </c>
      <c r="Y279" t="s">
        <v>387</v>
      </c>
      <c r="Z279">
        <v>0.19</v>
      </c>
      <c r="AA279">
        <v>150</v>
      </c>
      <c r="AB279" t="s">
        <v>96</v>
      </c>
    </row>
    <row r="280" spans="1:28" x14ac:dyDescent="0.25">
      <c r="A280" s="1">
        <v>3</v>
      </c>
      <c r="B280">
        <v>1047</v>
      </c>
      <c r="C280" t="s">
        <v>375</v>
      </c>
      <c r="D280">
        <v>0.19</v>
      </c>
      <c r="E280">
        <v>150</v>
      </c>
      <c r="F280" t="s">
        <v>94</v>
      </c>
      <c r="G280" t="s">
        <v>94</v>
      </c>
      <c r="W280">
        <v>3</v>
      </c>
      <c r="X280">
        <v>1099</v>
      </c>
      <c r="Y280" t="s">
        <v>388</v>
      </c>
      <c r="Z280">
        <v>0.19</v>
      </c>
      <c r="AA280">
        <v>150</v>
      </c>
      <c r="AB280" t="s">
        <v>96</v>
      </c>
    </row>
    <row r="281" spans="1:28" x14ac:dyDescent="0.25">
      <c r="A281" s="1">
        <v>4</v>
      </c>
      <c r="B281">
        <v>717</v>
      </c>
      <c r="C281" t="s">
        <v>376</v>
      </c>
      <c r="D281">
        <v>0.19</v>
      </c>
      <c r="E281">
        <v>150</v>
      </c>
      <c r="F281" t="s">
        <v>94</v>
      </c>
      <c r="G281" t="s">
        <v>94</v>
      </c>
      <c r="W281">
        <v>4</v>
      </c>
      <c r="X281">
        <v>204</v>
      </c>
      <c r="Y281" t="s">
        <v>389</v>
      </c>
      <c r="Z281">
        <v>0.19</v>
      </c>
      <c r="AA281">
        <v>150</v>
      </c>
      <c r="AB281" t="s">
        <v>96</v>
      </c>
    </row>
    <row r="282" spans="1:28" x14ac:dyDescent="0.25">
      <c r="A282" s="1">
        <v>5</v>
      </c>
      <c r="B282">
        <v>273</v>
      </c>
      <c r="C282" t="s">
        <v>377</v>
      </c>
      <c r="D282">
        <v>0.19</v>
      </c>
      <c r="E282">
        <v>150</v>
      </c>
      <c r="F282" t="s">
        <v>94</v>
      </c>
      <c r="G282" t="s">
        <v>94</v>
      </c>
      <c r="W282">
        <v>5</v>
      </c>
      <c r="X282">
        <v>320</v>
      </c>
      <c r="Y282" t="s">
        <v>390</v>
      </c>
      <c r="Z282">
        <v>0.19</v>
      </c>
      <c r="AA282">
        <v>150</v>
      </c>
      <c r="AB282" t="s">
        <v>96</v>
      </c>
    </row>
    <row r="283" spans="1:28" x14ac:dyDescent="0.25">
      <c r="A283" s="1">
        <v>6</v>
      </c>
      <c r="B283">
        <v>227</v>
      </c>
      <c r="C283" t="s">
        <v>378</v>
      </c>
      <c r="D283">
        <v>0.19</v>
      </c>
      <c r="E283">
        <v>150</v>
      </c>
      <c r="F283" t="s">
        <v>94</v>
      </c>
      <c r="G283" t="s">
        <v>94</v>
      </c>
      <c r="W283">
        <v>6</v>
      </c>
      <c r="X283">
        <v>312</v>
      </c>
      <c r="Y283" t="s">
        <v>391</v>
      </c>
      <c r="Z283">
        <v>0.19</v>
      </c>
      <c r="AA283">
        <v>150</v>
      </c>
      <c r="AB283" t="s">
        <v>96</v>
      </c>
    </row>
    <row r="284" spans="1:28" x14ac:dyDescent="0.25">
      <c r="A284" s="1">
        <v>7</v>
      </c>
      <c r="B284">
        <v>166</v>
      </c>
      <c r="C284" t="s">
        <v>379</v>
      </c>
      <c r="D284">
        <v>0.19</v>
      </c>
      <c r="E284">
        <v>150</v>
      </c>
      <c r="F284" t="s">
        <v>94</v>
      </c>
      <c r="G284" t="s">
        <v>94</v>
      </c>
      <c r="W284">
        <v>7</v>
      </c>
      <c r="X284">
        <v>156</v>
      </c>
      <c r="Y284" t="s">
        <v>392</v>
      </c>
      <c r="Z284">
        <v>0.19</v>
      </c>
      <c r="AA284">
        <v>150</v>
      </c>
      <c r="AB284" t="s">
        <v>96</v>
      </c>
    </row>
    <row r="285" spans="1:28" x14ac:dyDescent="0.25">
      <c r="A285" s="1">
        <v>8</v>
      </c>
      <c r="B285">
        <v>235</v>
      </c>
      <c r="C285" t="s">
        <v>380</v>
      </c>
      <c r="D285">
        <v>0.19</v>
      </c>
      <c r="E285">
        <v>150</v>
      </c>
      <c r="F285" t="s">
        <v>94</v>
      </c>
      <c r="G285" t="s">
        <v>94</v>
      </c>
      <c r="W285">
        <v>8</v>
      </c>
      <c r="X285">
        <v>183</v>
      </c>
      <c r="Y285" t="s">
        <v>393</v>
      </c>
      <c r="Z285">
        <v>0.19</v>
      </c>
      <c r="AA285">
        <v>150</v>
      </c>
      <c r="AB285" t="s">
        <v>96</v>
      </c>
    </row>
    <row r="286" spans="1:28" x14ac:dyDescent="0.25">
      <c r="A286" s="1">
        <v>9</v>
      </c>
      <c r="B286">
        <v>393</v>
      </c>
      <c r="C286" t="s">
        <v>381</v>
      </c>
      <c r="D286">
        <v>0.19</v>
      </c>
      <c r="E286">
        <v>150</v>
      </c>
      <c r="F286" t="s">
        <v>94</v>
      </c>
      <c r="G286" t="s">
        <v>94</v>
      </c>
      <c r="W286">
        <v>9</v>
      </c>
      <c r="X286">
        <v>160</v>
      </c>
      <c r="Y286" t="s">
        <v>394</v>
      </c>
      <c r="Z286">
        <v>0.19</v>
      </c>
      <c r="AA286">
        <v>150</v>
      </c>
      <c r="AB286" t="s">
        <v>96</v>
      </c>
    </row>
    <row r="287" spans="1:28" x14ac:dyDescent="0.25">
      <c r="A287" s="1">
        <v>10</v>
      </c>
      <c r="B287">
        <v>769</v>
      </c>
      <c r="C287" t="s">
        <v>382</v>
      </c>
      <c r="D287">
        <v>0.19</v>
      </c>
      <c r="E287">
        <v>150</v>
      </c>
      <c r="F287" t="s">
        <v>94</v>
      </c>
      <c r="G287" t="s">
        <v>94</v>
      </c>
      <c r="W287">
        <v>10</v>
      </c>
      <c r="X287">
        <v>275</v>
      </c>
      <c r="Y287" t="s">
        <v>395</v>
      </c>
      <c r="Z287">
        <v>0.19</v>
      </c>
      <c r="AA287">
        <v>150</v>
      </c>
      <c r="AB287" t="s">
        <v>96</v>
      </c>
    </row>
    <row r="288" spans="1:28" x14ac:dyDescent="0.25">
      <c r="A288" s="1">
        <v>11</v>
      </c>
      <c r="B288">
        <v>191</v>
      </c>
      <c r="C288" t="s">
        <v>383</v>
      </c>
      <c r="D288">
        <v>0.19</v>
      </c>
      <c r="E288">
        <v>150</v>
      </c>
      <c r="F288" t="s">
        <v>94</v>
      </c>
      <c r="G288" t="s">
        <v>94</v>
      </c>
      <c r="W288">
        <v>11</v>
      </c>
      <c r="X288">
        <v>169</v>
      </c>
      <c r="Y288" t="s">
        <v>396</v>
      </c>
      <c r="Z288">
        <v>0.19</v>
      </c>
      <c r="AA288">
        <v>150</v>
      </c>
      <c r="AB288" t="s">
        <v>96</v>
      </c>
    </row>
    <row r="289" spans="1:28" x14ac:dyDescent="0.25">
      <c r="A289" s="1">
        <v>12</v>
      </c>
      <c r="B289">
        <v>207</v>
      </c>
      <c r="C289" t="s">
        <v>384</v>
      </c>
      <c r="D289">
        <v>0.19</v>
      </c>
      <c r="E289">
        <v>150</v>
      </c>
      <c r="F289" t="s">
        <v>94</v>
      </c>
      <c r="G289" t="s">
        <v>94</v>
      </c>
      <c r="W289">
        <v>12</v>
      </c>
      <c r="X289">
        <v>215</v>
      </c>
      <c r="Y289" t="s">
        <v>397</v>
      </c>
      <c r="Z289">
        <v>0.19</v>
      </c>
      <c r="AA289">
        <v>150</v>
      </c>
      <c r="AB289" t="s">
        <v>96</v>
      </c>
    </row>
    <row r="290" spans="1:28" x14ac:dyDescent="0.25">
      <c r="A290" s="1">
        <v>13</v>
      </c>
      <c r="B290">
        <v>161</v>
      </c>
      <c r="C290" t="s">
        <v>385</v>
      </c>
      <c r="D290">
        <v>0.19</v>
      </c>
      <c r="E290">
        <v>150</v>
      </c>
      <c r="F290" t="s">
        <v>94</v>
      </c>
      <c r="G290" t="s">
        <v>94</v>
      </c>
      <c r="W290">
        <v>13</v>
      </c>
      <c r="X290">
        <v>797</v>
      </c>
      <c r="Y290" t="s">
        <v>398</v>
      </c>
      <c r="Z290">
        <v>0.19</v>
      </c>
      <c r="AA290">
        <v>150</v>
      </c>
      <c r="AB290" t="s">
        <v>96</v>
      </c>
    </row>
    <row r="291" spans="1:28" x14ac:dyDescent="0.25">
      <c r="A291" s="2"/>
      <c r="B291">
        <v>440</v>
      </c>
      <c r="C291" t="s">
        <v>739</v>
      </c>
      <c r="G291" t="s">
        <v>94</v>
      </c>
      <c r="W291">
        <v>14</v>
      </c>
      <c r="X291">
        <v>207</v>
      </c>
      <c r="Y291" t="s">
        <v>399</v>
      </c>
      <c r="Z291">
        <v>0.19</v>
      </c>
      <c r="AA291">
        <v>150</v>
      </c>
      <c r="AB291" t="s">
        <v>96</v>
      </c>
    </row>
    <row r="292" spans="1:28" x14ac:dyDescent="0.25">
      <c r="A292" s="2"/>
      <c r="B292">
        <v>350</v>
      </c>
      <c r="C292" t="s">
        <v>740</v>
      </c>
      <c r="G292" t="s">
        <v>94</v>
      </c>
      <c r="W292">
        <v>15</v>
      </c>
      <c r="X292">
        <v>186</v>
      </c>
      <c r="Y292" t="s">
        <v>400</v>
      </c>
      <c r="Z292">
        <v>0.19</v>
      </c>
      <c r="AA292">
        <v>150</v>
      </c>
      <c r="AB292" t="s">
        <v>96</v>
      </c>
    </row>
    <row r="293" spans="1:28" x14ac:dyDescent="0.25">
      <c r="A293" s="2"/>
      <c r="B293">
        <v>106</v>
      </c>
      <c r="C293" t="s">
        <v>741</v>
      </c>
      <c r="G293" t="s">
        <v>94</v>
      </c>
      <c r="W293">
        <v>16</v>
      </c>
      <c r="X293">
        <v>173</v>
      </c>
      <c r="Y293" t="s">
        <v>401</v>
      </c>
      <c r="Z293">
        <v>0.19</v>
      </c>
      <c r="AA293">
        <v>150</v>
      </c>
      <c r="AB293" t="s">
        <v>96</v>
      </c>
    </row>
    <row r="294" spans="1:28" x14ac:dyDescent="0.25">
      <c r="A294" s="1">
        <v>1</v>
      </c>
      <c r="B294">
        <v>396</v>
      </c>
      <c r="C294" t="s">
        <v>386</v>
      </c>
      <c r="D294">
        <v>0.19</v>
      </c>
      <c r="E294">
        <v>150</v>
      </c>
      <c r="F294" t="s">
        <v>96</v>
      </c>
      <c r="G294" t="s">
        <v>96</v>
      </c>
      <c r="W294">
        <v>1</v>
      </c>
      <c r="X294">
        <v>463</v>
      </c>
      <c r="Y294" t="s">
        <v>402</v>
      </c>
      <c r="Z294">
        <v>0.19</v>
      </c>
      <c r="AA294">
        <v>150</v>
      </c>
      <c r="AB294" t="s">
        <v>98</v>
      </c>
    </row>
    <row r="295" spans="1:28" x14ac:dyDescent="0.25">
      <c r="A295" s="1">
        <v>2</v>
      </c>
      <c r="B295">
        <v>152</v>
      </c>
      <c r="C295" t="s">
        <v>387</v>
      </c>
      <c r="D295">
        <v>0.19</v>
      </c>
      <c r="E295">
        <v>150</v>
      </c>
      <c r="F295" t="s">
        <v>96</v>
      </c>
      <c r="G295" t="s">
        <v>96</v>
      </c>
      <c r="W295">
        <v>2</v>
      </c>
      <c r="X295">
        <v>150</v>
      </c>
      <c r="Y295" t="s">
        <v>403</v>
      </c>
      <c r="Z295">
        <v>0.19</v>
      </c>
      <c r="AA295">
        <v>150</v>
      </c>
      <c r="AB295" t="s">
        <v>98</v>
      </c>
    </row>
    <row r="296" spans="1:28" x14ac:dyDescent="0.25">
      <c r="A296" s="1">
        <v>3</v>
      </c>
      <c r="B296">
        <v>1099</v>
      </c>
      <c r="C296" t="s">
        <v>388</v>
      </c>
      <c r="D296">
        <v>0.19</v>
      </c>
      <c r="E296">
        <v>150</v>
      </c>
      <c r="F296" t="s">
        <v>96</v>
      </c>
      <c r="G296" t="s">
        <v>96</v>
      </c>
      <c r="W296">
        <v>3</v>
      </c>
      <c r="X296">
        <v>163</v>
      </c>
      <c r="Y296" t="s">
        <v>404</v>
      </c>
      <c r="Z296">
        <v>0.19</v>
      </c>
      <c r="AA296">
        <v>150</v>
      </c>
      <c r="AB296" t="s">
        <v>98</v>
      </c>
    </row>
    <row r="297" spans="1:28" x14ac:dyDescent="0.25">
      <c r="A297" s="1">
        <v>4</v>
      </c>
      <c r="B297">
        <v>204</v>
      </c>
      <c r="C297" t="s">
        <v>389</v>
      </c>
      <c r="D297">
        <v>0.19</v>
      </c>
      <c r="E297">
        <v>150</v>
      </c>
      <c r="F297" t="s">
        <v>96</v>
      </c>
      <c r="G297" t="s">
        <v>96</v>
      </c>
      <c r="W297">
        <v>4</v>
      </c>
      <c r="X297">
        <v>690</v>
      </c>
      <c r="Y297" t="s">
        <v>405</v>
      </c>
      <c r="Z297">
        <v>0.19</v>
      </c>
      <c r="AA297">
        <v>150</v>
      </c>
      <c r="AB297" t="s">
        <v>98</v>
      </c>
    </row>
    <row r="298" spans="1:28" x14ac:dyDescent="0.25">
      <c r="A298" s="1">
        <v>5</v>
      </c>
      <c r="B298">
        <v>320</v>
      </c>
      <c r="C298" t="s">
        <v>390</v>
      </c>
      <c r="D298">
        <v>0.19</v>
      </c>
      <c r="E298">
        <v>150</v>
      </c>
      <c r="F298" t="s">
        <v>96</v>
      </c>
      <c r="G298" t="s">
        <v>96</v>
      </c>
      <c r="W298">
        <v>5</v>
      </c>
      <c r="X298">
        <v>155</v>
      </c>
      <c r="Y298" t="s">
        <v>406</v>
      </c>
      <c r="Z298">
        <v>0.19</v>
      </c>
      <c r="AA298">
        <v>150</v>
      </c>
      <c r="AB298" t="s">
        <v>98</v>
      </c>
    </row>
    <row r="299" spans="1:28" x14ac:dyDescent="0.25">
      <c r="A299" s="1">
        <v>6</v>
      </c>
      <c r="B299">
        <v>312</v>
      </c>
      <c r="C299" t="s">
        <v>391</v>
      </c>
      <c r="D299">
        <v>0.19</v>
      </c>
      <c r="E299">
        <v>150</v>
      </c>
      <c r="F299" t="s">
        <v>96</v>
      </c>
      <c r="G299" t="s">
        <v>96</v>
      </c>
      <c r="W299">
        <v>6</v>
      </c>
      <c r="X299">
        <v>312</v>
      </c>
      <c r="Y299" t="s">
        <v>407</v>
      </c>
      <c r="Z299">
        <v>0.19</v>
      </c>
      <c r="AA299">
        <v>150</v>
      </c>
      <c r="AB299" t="s">
        <v>98</v>
      </c>
    </row>
    <row r="300" spans="1:28" x14ac:dyDescent="0.25">
      <c r="A300" s="1">
        <v>7</v>
      </c>
      <c r="B300">
        <v>156</v>
      </c>
      <c r="C300" t="s">
        <v>392</v>
      </c>
      <c r="D300">
        <v>0.19</v>
      </c>
      <c r="E300">
        <v>150</v>
      </c>
      <c r="F300" t="s">
        <v>96</v>
      </c>
      <c r="G300" t="s">
        <v>96</v>
      </c>
      <c r="W300">
        <v>7</v>
      </c>
      <c r="X300">
        <v>157</v>
      </c>
      <c r="Y300" t="s">
        <v>408</v>
      </c>
      <c r="Z300">
        <v>0.19</v>
      </c>
      <c r="AA300">
        <v>150</v>
      </c>
      <c r="AB300" t="s">
        <v>98</v>
      </c>
    </row>
    <row r="301" spans="1:28" x14ac:dyDescent="0.25">
      <c r="A301" s="1">
        <v>8</v>
      </c>
      <c r="B301">
        <v>183</v>
      </c>
      <c r="C301" t="s">
        <v>393</v>
      </c>
      <c r="D301">
        <v>0.19</v>
      </c>
      <c r="E301">
        <v>150</v>
      </c>
      <c r="F301" t="s">
        <v>96</v>
      </c>
      <c r="G301" t="s">
        <v>96</v>
      </c>
      <c r="W301">
        <v>8</v>
      </c>
      <c r="X301">
        <v>235</v>
      </c>
      <c r="Y301" t="s">
        <v>409</v>
      </c>
      <c r="Z301">
        <v>0.19</v>
      </c>
      <c r="AA301">
        <v>150</v>
      </c>
      <c r="AB301" t="s">
        <v>98</v>
      </c>
    </row>
    <row r="302" spans="1:28" x14ac:dyDescent="0.25">
      <c r="A302" s="1">
        <v>9</v>
      </c>
      <c r="B302">
        <v>160</v>
      </c>
      <c r="C302" t="s">
        <v>394</v>
      </c>
      <c r="D302">
        <v>0.19</v>
      </c>
      <c r="E302">
        <v>150</v>
      </c>
      <c r="F302" t="s">
        <v>96</v>
      </c>
      <c r="G302" t="s">
        <v>96</v>
      </c>
      <c r="W302">
        <v>9</v>
      </c>
      <c r="X302">
        <v>187</v>
      </c>
      <c r="Y302" t="s">
        <v>410</v>
      </c>
      <c r="Z302">
        <v>0.19</v>
      </c>
      <c r="AA302">
        <v>150</v>
      </c>
      <c r="AB302" t="s">
        <v>98</v>
      </c>
    </row>
    <row r="303" spans="1:28" x14ac:dyDescent="0.25">
      <c r="A303" s="1">
        <v>10</v>
      </c>
      <c r="B303">
        <v>275</v>
      </c>
      <c r="C303" t="s">
        <v>395</v>
      </c>
      <c r="D303">
        <v>0.19</v>
      </c>
      <c r="E303">
        <v>150</v>
      </c>
      <c r="F303" t="s">
        <v>96</v>
      </c>
      <c r="G303" t="s">
        <v>96</v>
      </c>
      <c r="W303">
        <v>10</v>
      </c>
      <c r="X303">
        <v>1714</v>
      </c>
      <c r="Y303" t="s">
        <v>411</v>
      </c>
      <c r="Z303">
        <v>0.19</v>
      </c>
      <c r="AA303">
        <v>150</v>
      </c>
      <c r="AB303" t="s">
        <v>98</v>
      </c>
    </row>
    <row r="304" spans="1:28" x14ac:dyDescent="0.25">
      <c r="A304" s="1">
        <v>11</v>
      </c>
      <c r="B304">
        <v>169</v>
      </c>
      <c r="C304" t="s">
        <v>396</v>
      </c>
      <c r="D304">
        <v>0.19</v>
      </c>
      <c r="E304">
        <v>150</v>
      </c>
      <c r="F304" t="s">
        <v>96</v>
      </c>
      <c r="G304" t="s">
        <v>96</v>
      </c>
      <c r="W304">
        <v>11</v>
      </c>
      <c r="X304">
        <v>180</v>
      </c>
      <c r="Y304" t="s">
        <v>412</v>
      </c>
      <c r="Z304">
        <v>0.19</v>
      </c>
      <c r="AA304">
        <v>150</v>
      </c>
      <c r="AB304" t="s">
        <v>98</v>
      </c>
    </row>
    <row r="305" spans="1:28" x14ac:dyDescent="0.25">
      <c r="A305" s="1">
        <v>12</v>
      </c>
      <c r="B305">
        <v>215</v>
      </c>
      <c r="C305" t="s">
        <v>397</v>
      </c>
      <c r="D305">
        <v>0.19</v>
      </c>
      <c r="E305">
        <v>150</v>
      </c>
      <c r="F305" t="s">
        <v>96</v>
      </c>
      <c r="G305" t="s">
        <v>96</v>
      </c>
      <c r="W305">
        <v>12</v>
      </c>
      <c r="X305">
        <v>360</v>
      </c>
      <c r="Y305" t="s">
        <v>413</v>
      </c>
      <c r="Z305">
        <v>0.19</v>
      </c>
      <c r="AA305">
        <v>150</v>
      </c>
      <c r="AB305" t="s">
        <v>98</v>
      </c>
    </row>
    <row r="306" spans="1:28" x14ac:dyDescent="0.25">
      <c r="A306" s="1">
        <v>13</v>
      </c>
      <c r="B306">
        <v>797</v>
      </c>
      <c r="C306" t="s">
        <v>398</v>
      </c>
      <c r="D306">
        <v>0.19</v>
      </c>
      <c r="E306">
        <v>150</v>
      </c>
      <c r="F306" t="s">
        <v>96</v>
      </c>
      <c r="G306" t="s">
        <v>96</v>
      </c>
      <c r="W306">
        <v>13</v>
      </c>
      <c r="X306">
        <v>167</v>
      </c>
      <c r="Y306" t="s">
        <v>414</v>
      </c>
      <c r="Z306">
        <v>0.19</v>
      </c>
      <c r="AA306">
        <v>150</v>
      </c>
      <c r="AB306" t="s">
        <v>98</v>
      </c>
    </row>
    <row r="307" spans="1:28" x14ac:dyDescent="0.25">
      <c r="A307" s="1">
        <v>14</v>
      </c>
      <c r="B307">
        <v>207</v>
      </c>
      <c r="C307" t="s">
        <v>399</v>
      </c>
      <c r="D307">
        <v>0.19</v>
      </c>
      <c r="E307">
        <v>150</v>
      </c>
      <c r="F307" t="s">
        <v>96</v>
      </c>
      <c r="G307" t="s">
        <v>96</v>
      </c>
      <c r="W307">
        <v>1</v>
      </c>
      <c r="X307">
        <v>167</v>
      </c>
      <c r="Y307" t="s">
        <v>415</v>
      </c>
      <c r="Z307">
        <v>0.19</v>
      </c>
      <c r="AA307">
        <v>150</v>
      </c>
      <c r="AB307" t="s">
        <v>100</v>
      </c>
    </row>
    <row r="308" spans="1:28" x14ac:dyDescent="0.25">
      <c r="A308" s="1">
        <v>15</v>
      </c>
      <c r="B308">
        <v>186</v>
      </c>
      <c r="C308" t="s">
        <v>400</v>
      </c>
      <c r="D308">
        <v>0.19</v>
      </c>
      <c r="E308">
        <v>150</v>
      </c>
      <c r="F308" t="s">
        <v>96</v>
      </c>
      <c r="G308" t="s">
        <v>96</v>
      </c>
      <c r="W308">
        <v>2</v>
      </c>
      <c r="X308">
        <v>301</v>
      </c>
      <c r="Y308" t="s">
        <v>416</v>
      </c>
      <c r="Z308">
        <v>0.19</v>
      </c>
      <c r="AA308">
        <v>150</v>
      </c>
      <c r="AB308" t="s">
        <v>100</v>
      </c>
    </row>
    <row r="309" spans="1:28" x14ac:dyDescent="0.25">
      <c r="A309" s="1">
        <v>16</v>
      </c>
      <c r="B309">
        <v>173</v>
      </c>
      <c r="C309" t="s">
        <v>401</v>
      </c>
      <c r="D309">
        <v>0.19</v>
      </c>
      <c r="E309">
        <v>150</v>
      </c>
      <c r="F309" t="s">
        <v>96</v>
      </c>
      <c r="G309" t="s">
        <v>96</v>
      </c>
      <c r="W309">
        <v>3</v>
      </c>
      <c r="X309">
        <v>1196</v>
      </c>
      <c r="Y309" t="s">
        <v>417</v>
      </c>
      <c r="Z309">
        <v>0.19</v>
      </c>
      <c r="AA309">
        <v>150</v>
      </c>
      <c r="AB309" t="s">
        <v>100</v>
      </c>
    </row>
    <row r="310" spans="1:28" x14ac:dyDescent="0.25">
      <c r="A310" s="1">
        <v>1</v>
      </c>
      <c r="B310">
        <v>463</v>
      </c>
      <c r="C310" t="s">
        <v>402</v>
      </c>
      <c r="D310">
        <v>0.19</v>
      </c>
      <c r="E310">
        <v>150</v>
      </c>
      <c r="F310" t="s">
        <v>98</v>
      </c>
      <c r="G310" t="s">
        <v>98</v>
      </c>
      <c r="W310">
        <v>4</v>
      </c>
      <c r="X310">
        <v>259</v>
      </c>
      <c r="Y310" t="s">
        <v>418</v>
      </c>
      <c r="Z310">
        <v>0.19</v>
      </c>
      <c r="AA310">
        <v>150</v>
      </c>
      <c r="AB310" t="s">
        <v>100</v>
      </c>
    </row>
    <row r="311" spans="1:28" x14ac:dyDescent="0.25">
      <c r="A311" s="1">
        <v>2</v>
      </c>
      <c r="B311">
        <v>150</v>
      </c>
      <c r="C311" t="s">
        <v>403</v>
      </c>
      <c r="D311">
        <v>0.19</v>
      </c>
      <c r="E311">
        <v>150</v>
      </c>
      <c r="F311" t="s">
        <v>98</v>
      </c>
      <c r="G311" t="s">
        <v>98</v>
      </c>
      <c r="W311">
        <v>5</v>
      </c>
      <c r="X311">
        <v>297</v>
      </c>
      <c r="Y311" t="s">
        <v>419</v>
      </c>
      <c r="Z311">
        <v>0.19</v>
      </c>
      <c r="AA311">
        <v>150</v>
      </c>
      <c r="AB311" t="s">
        <v>100</v>
      </c>
    </row>
    <row r="312" spans="1:28" x14ac:dyDescent="0.25">
      <c r="A312" s="1">
        <v>3</v>
      </c>
      <c r="B312">
        <v>163</v>
      </c>
      <c r="C312" t="s">
        <v>404</v>
      </c>
      <c r="D312">
        <v>0.19</v>
      </c>
      <c r="E312">
        <v>150</v>
      </c>
      <c r="F312" t="s">
        <v>98</v>
      </c>
      <c r="G312" t="s">
        <v>98</v>
      </c>
      <c r="W312">
        <v>1</v>
      </c>
      <c r="X312">
        <v>180</v>
      </c>
      <c r="Y312" t="s">
        <v>420</v>
      </c>
      <c r="Z312">
        <v>0.19</v>
      </c>
      <c r="AA312">
        <v>150</v>
      </c>
      <c r="AB312" t="s">
        <v>102</v>
      </c>
    </row>
    <row r="313" spans="1:28" x14ac:dyDescent="0.25">
      <c r="A313" s="1">
        <v>4</v>
      </c>
      <c r="B313">
        <v>690</v>
      </c>
      <c r="C313" t="s">
        <v>405</v>
      </c>
      <c r="D313">
        <v>0.19</v>
      </c>
      <c r="E313">
        <v>150</v>
      </c>
      <c r="F313" t="s">
        <v>98</v>
      </c>
      <c r="G313" t="s">
        <v>98</v>
      </c>
      <c r="W313">
        <v>1</v>
      </c>
      <c r="X313">
        <v>256</v>
      </c>
      <c r="Y313" t="s">
        <v>421</v>
      </c>
      <c r="Z313">
        <v>0.19</v>
      </c>
      <c r="AA313">
        <v>150</v>
      </c>
      <c r="AB313" t="s">
        <v>104</v>
      </c>
    </row>
    <row r="314" spans="1:28" x14ac:dyDescent="0.25">
      <c r="A314" s="1">
        <v>5</v>
      </c>
      <c r="B314">
        <v>155</v>
      </c>
      <c r="C314" t="s">
        <v>406</v>
      </c>
      <c r="D314">
        <v>0.19</v>
      </c>
      <c r="E314">
        <v>150</v>
      </c>
      <c r="F314" t="s">
        <v>98</v>
      </c>
      <c r="G314" t="s">
        <v>98</v>
      </c>
      <c r="W314">
        <v>2</v>
      </c>
      <c r="X314">
        <v>4403</v>
      </c>
      <c r="Y314" t="s">
        <v>422</v>
      </c>
      <c r="Z314">
        <v>0.19</v>
      </c>
      <c r="AA314">
        <v>150</v>
      </c>
      <c r="AB314" t="s">
        <v>104</v>
      </c>
    </row>
    <row r="315" spans="1:28" x14ac:dyDescent="0.25">
      <c r="A315" s="1">
        <v>6</v>
      </c>
      <c r="B315">
        <v>312</v>
      </c>
      <c r="C315" t="s">
        <v>407</v>
      </c>
      <c r="D315">
        <v>0.19</v>
      </c>
      <c r="E315">
        <v>150</v>
      </c>
      <c r="F315" t="s">
        <v>98</v>
      </c>
      <c r="G315" t="s">
        <v>98</v>
      </c>
      <c r="W315">
        <v>3</v>
      </c>
      <c r="X315">
        <v>186</v>
      </c>
      <c r="Y315" t="s">
        <v>423</v>
      </c>
      <c r="Z315">
        <v>0.19</v>
      </c>
      <c r="AA315">
        <v>150</v>
      </c>
      <c r="AB315" t="s">
        <v>104</v>
      </c>
    </row>
    <row r="316" spans="1:28" x14ac:dyDescent="0.25">
      <c r="A316" s="1">
        <v>7</v>
      </c>
      <c r="B316">
        <v>157</v>
      </c>
      <c r="C316" t="s">
        <v>408</v>
      </c>
      <c r="D316">
        <v>0.19</v>
      </c>
      <c r="E316">
        <v>150</v>
      </c>
      <c r="F316" t="s">
        <v>98</v>
      </c>
      <c r="G316" t="s">
        <v>98</v>
      </c>
      <c r="W316">
        <v>4</v>
      </c>
      <c r="X316">
        <v>1225</v>
      </c>
      <c r="Y316" t="s">
        <v>424</v>
      </c>
      <c r="Z316">
        <v>0.19</v>
      </c>
      <c r="AA316">
        <v>150</v>
      </c>
      <c r="AB316" t="s">
        <v>104</v>
      </c>
    </row>
    <row r="317" spans="1:28" x14ac:dyDescent="0.25">
      <c r="A317" s="1">
        <v>8</v>
      </c>
      <c r="B317">
        <v>235</v>
      </c>
      <c r="C317" t="s">
        <v>409</v>
      </c>
      <c r="D317">
        <v>0.19</v>
      </c>
      <c r="E317">
        <v>150</v>
      </c>
      <c r="F317" t="s">
        <v>98</v>
      </c>
      <c r="G317" t="s">
        <v>98</v>
      </c>
      <c r="W317">
        <v>5</v>
      </c>
      <c r="X317">
        <v>170</v>
      </c>
      <c r="Y317" t="s">
        <v>425</v>
      </c>
      <c r="Z317">
        <v>0.19</v>
      </c>
      <c r="AA317">
        <v>150</v>
      </c>
      <c r="AB317" t="s">
        <v>104</v>
      </c>
    </row>
    <row r="318" spans="1:28" x14ac:dyDescent="0.25">
      <c r="A318" s="1">
        <v>9</v>
      </c>
      <c r="B318">
        <v>187</v>
      </c>
      <c r="C318" t="s">
        <v>410</v>
      </c>
      <c r="D318">
        <v>0.19</v>
      </c>
      <c r="E318">
        <v>150</v>
      </c>
      <c r="F318" t="s">
        <v>98</v>
      </c>
      <c r="G318" t="s">
        <v>98</v>
      </c>
      <c r="W318">
        <v>6</v>
      </c>
      <c r="X318">
        <v>682</v>
      </c>
      <c r="Y318" t="s">
        <v>426</v>
      </c>
      <c r="Z318">
        <v>0.19</v>
      </c>
      <c r="AA318">
        <v>150</v>
      </c>
      <c r="AB318" t="s">
        <v>104</v>
      </c>
    </row>
    <row r="319" spans="1:28" x14ac:dyDescent="0.25">
      <c r="A319" s="1">
        <v>10</v>
      </c>
      <c r="B319">
        <v>1714</v>
      </c>
      <c r="C319" t="s">
        <v>411</v>
      </c>
      <c r="D319">
        <v>0.19</v>
      </c>
      <c r="E319">
        <v>150</v>
      </c>
      <c r="F319" t="s">
        <v>98</v>
      </c>
      <c r="G319" t="s">
        <v>98</v>
      </c>
      <c r="W319">
        <v>7</v>
      </c>
      <c r="X319">
        <v>920</v>
      </c>
      <c r="Y319" t="s">
        <v>427</v>
      </c>
      <c r="Z319">
        <v>0.19</v>
      </c>
      <c r="AA319">
        <v>150</v>
      </c>
      <c r="AB319" t="s">
        <v>104</v>
      </c>
    </row>
    <row r="320" spans="1:28" x14ac:dyDescent="0.25">
      <c r="A320" s="1">
        <v>11</v>
      </c>
      <c r="B320">
        <v>180</v>
      </c>
      <c r="C320" t="s">
        <v>412</v>
      </c>
      <c r="D320">
        <v>0.19</v>
      </c>
      <c r="E320">
        <v>150</v>
      </c>
      <c r="F320" t="s">
        <v>98</v>
      </c>
      <c r="G320" t="s">
        <v>98</v>
      </c>
      <c r="W320">
        <v>8</v>
      </c>
      <c r="X320">
        <v>163</v>
      </c>
      <c r="Y320" t="s">
        <v>428</v>
      </c>
      <c r="Z320">
        <v>0.19</v>
      </c>
      <c r="AA320">
        <v>150</v>
      </c>
      <c r="AB320" t="s">
        <v>104</v>
      </c>
    </row>
    <row r="321" spans="1:28" x14ac:dyDescent="0.25">
      <c r="A321" s="1">
        <v>12</v>
      </c>
      <c r="B321">
        <v>360</v>
      </c>
      <c r="C321" t="s">
        <v>413</v>
      </c>
      <c r="D321">
        <v>0.19</v>
      </c>
      <c r="E321">
        <v>150</v>
      </c>
      <c r="F321" t="s">
        <v>98</v>
      </c>
      <c r="G321" t="s">
        <v>98</v>
      </c>
      <c r="W321">
        <v>1</v>
      </c>
      <c r="X321">
        <v>541</v>
      </c>
      <c r="Y321" t="s">
        <v>429</v>
      </c>
      <c r="Z321">
        <v>0.19</v>
      </c>
      <c r="AA321">
        <v>150</v>
      </c>
      <c r="AB321" t="s">
        <v>106</v>
      </c>
    </row>
    <row r="322" spans="1:28" x14ac:dyDescent="0.25">
      <c r="A322" s="1">
        <v>13</v>
      </c>
      <c r="B322">
        <v>167</v>
      </c>
      <c r="C322" t="s">
        <v>414</v>
      </c>
      <c r="D322">
        <v>0.19</v>
      </c>
      <c r="E322">
        <v>150</v>
      </c>
      <c r="F322" t="s">
        <v>98</v>
      </c>
      <c r="G322" t="s">
        <v>98</v>
      </c>
      <c r="W322">
        <v>2</v>
      </c>
      <c r="X322">
        <v>796</v>
      </c>
      <c r="Y322" t="s">
        <v>430</v>
      </c>
      <c r="Z322">
        <v>0.19</v>
      </c>
      <c r="AA322">
        <v>150</v>
      </c>
      <c r="AB322" t="s">
        <v>106</v>
      </c>
    </row>
    <row r="323" spans="1:28" x14ac:dyDescent="0.25">
      <c r="A323" s="1">
        <v>1</v>
      </c>
      <c r="B323">
        <v>167</v>
      </c>
      <c r="C323" t="s">
        <v>415</v>
      </c>
      <c r="D323">
        <v>0.19</v>
      </c>
      <c r="E323">
        <v>150</v>
      </c>
      <c r="F323" t="s">
        <v>100</v>
      </c>
      <c r="G323" t="s">
        <v>100</v>
      </c>
      <c r="W323">
        <v>3</v>
      </c>
      <c r="X323">
        <v>306</v>
      </c>
      <c r="Y323" t="s">
        <v>431</v>
      </c>
      <c r="Z323">
        <v>0.19</v>
      </c>
      <c r="AA323">
        <v>150</v>
      </c>
      <c r="AB323" t="s">
        <v>106</v>
      </c>
    </row>
    <row r="324" spans="1:28" x14ac:dyDescent="0.25">
      <c r="A324" s="1">
        <v>2</v>
      </c>
      <c r="B324">
        <v>301</v>
      </c>
      <c r="C324" t="s">
        <v>416</v>
      </c>
      <c r="D324">
        <v>0.19</v>
      </c>
      <c r="E324">
        <v>150</v>
      </c>
      <c r="F324" t="s">
        <v>100</v>
      </c>
      <c r="G324" t="s">
        <v>100</v>
      </c>
      <c r="W324">
        <v>4</v>
      </c>
      <c r="X324">
        <v>1852</v>
      </c>
      <c r="Y324" t="s">
        <v>432</v>
      </c>
      <c r="Z324">
        <v>0.19</v>
      </c>
      <c r="AA324">
        <v>150</v>
      </c>
      <c r="AB324" t="s">
        <v>106</v>
      </c>
    </row>
    <row r="325" spans="1:28" x14ac:dyDescent="0.25">
      <c r="A325" s="1">
        <v>3</v>
      </c>
      <c r="B325">
        <v>1196</v>
      </c>
      <c r="C325" t="s">
        <v>417</v>
      </c>
      <c r="D325">
        <v>0.19</v>
      </c>
      <c r="E325">
        <v>150</v>
      </c>
      <c r="F325" t="s">
        <v>100</v>
      </c>
      <c r="G325" t="s">
        <v>100</v>
      </c>
      <c r="W325">
        <v>5</v>
      </c>
      <c r="X325">
        <v>235</v>
      </c>
      <c r="Y325" t="s">
        <v>433</v>
      </c>
      <c r="Z325">
        <v>0.19</v>
      </c>
      <c r="AA325">
        <v>150</v>
      </c>
      <c r="AB325" t="s">
        <v>106</v>
      </c>
    </row>
    <row r="326" spans="1:28" x14ac:dyDescent="0.25">
      <c r="A326" s="1">
        <v>4</v>
      </c>
      <c r="B326">
        <v>259</v>
      </c>
      <c r="C326" t="s">
        <v>418</v>
      </c>
      <c r="D326">
        <v>0.19</v>
      </c>
      <c r="E326">
        <v>150</v>
      </c>
      <c r="F326" t="s">
        <v>100</v>
      </c>
      <c r="G326" t="s">
        <v>100</v>
      </c>
      <c r="W326">
        <v>6</v>
      </c>
      <c r="X326">
        <v>344</v>
      </c>
      <c r="Y326" t="s">
        <v>434</v>
      </c>
      <c r="Z326">
        <v>0.19</v>
      </c>
      <c r="AA326">
        <v>150</v>
      </c>
      <c r="AB326" t="s">
        <v>106</v>
      </c>
    </row>
    <row r="327" spans="1:28" x14ac:dyDescent="0.25">
      <c r="A327" s="1">
        <v>5</v>
      </c>
      <c r="B327">
        <v>297</v>
      </c>
      <c r="C327" t="s">
        <v>419</v>
      </c>
      <c r="D327">
        <v>0.19</v>
      </c>
      <c r="E327">
        <v>150</v>
      </c>
      <c r="F327" t="s">
        <v>100</v>
      </c>
      <c r="G327" t="s">
        <v>100</v>
      </c>
      <c r="W327">
        <v>7</v>
      </c>
      <c r="X327">
        <v>1640</v>
      </c>
      <c r="Y327" t="s">
        <v>435</v>
      </c>
      <c r="Z327">
        <v>0.19</v>
      </c>
      <c r="AA327">
        <v>150</v>
      </c>
      <c r="AB327" t="s">
        <v>106</v>
      </c>
    </row>
    <row r="328" spans="1:28" x14ac:dyDescent="0.25">
      <c r="A328" s="1">
        <v>1</v>
      </c>
      <c r="B328">
        <v>180</v>
      </c>
      <c r="C328" t="s">
        <v>420</v>
      </c>
      <c r="D328">
        <v>0.19</v>
      </c>
      <c r="E328">
        <v>150</v>
      </c>
      <c r="F328" t="s">
        <v>102</v>
      </c>
      <c r="G328" t="s">
        <v>102</v>
      </c>
      <c r="W328">
        <v>8</v>
      </c>
      <c r="X328">
        <v>180</v>
      </c>
      <c r="Y328" t="s">
        <v>436</v>
      </c>
      <c r="Z328">
        <v>0.19</v>
      </c>
      <c r="AA328">
        <v>150</v>
      </c>
      <c r="AB328" t="s">
        <v>106</v>
      </c>
    </row>
    <row r="329" spans="1:28" x14ac:dyDescent="0.25">
      <c r="A329" s="1"/>
      <c r="B329">
        <v>1553</v>
      </c>
      <c r="C329" t="s">
        <v>744</v>
      </c>
      <c r="F329" t="s">
        <v>102</v>
      </c>
      <c r="G329" t="s">
        <v>102</v>
      </c>
      <c r="W329">
        <v>9</v>
      </c>
      <c r="X329">
        <v>269</v>
      </c>
      <c r="Y329" t="s">
        <v>437</v>
      </c>
      <c r="Z329">
        <v>0.19</v>
      </c>
      <c r="AA329">
        <v>150</v>
      </c>
      <c r="AB329" t="s">
        <v>106</v>
      </c>
    </row>
    <row r="330" spans="1:28" x14ac:dyDescent="0.25">
      <c r="A330" s="1"/>
      <c r="B330">
        <v>411</v>
      </c>
      <c r="C330" t="s">
        <v>745</v>
      </c>
      <c r="F330" t="s">
        <v>102</v>
      </c>
      <c r="G330" t="s">
        <v>102</v>
      </c>
      <c r="W330">
        <v>10</v>
      </c>
      <c r="X330">
        <v>309</v>
      </c>
      <c r="Y330" t="s">
        <v>438</v>
      </c>
      <c r="Z330">
        <v>0.19</v>
      </c>
      <c r="AA330">
        <v>150</v>
      </c>
      <c r="AB330" t="s">
        <v>106</v>
      </c>
    </row>
    <row r="331" spans="1:28" x14ac:dyDescent="0.25">
      <c r="A331" s="1"/>
      <c r="B331">
        <v>212</v>
      </c>
      <c r="C331" t="s">
        <v>747</v>
      </c>
      <c r="F331" t="s">
        <v>746</v>
      </c>
      <c r="G331" t="s">
        <v>746</v>
      </c>
      <c r="W331">
        <v>11</v>
      </c>
      <c r="X331">
        <v>423</v>
      </c>
      <c r="Y331" t="s">
        <v>439</v>
      </c>
      <c r="Z331">
        <v>0.19</v>
      </c>
      <c r="AA331">
        <v>150</v>
      </c>
      <c r="AB331" t="s">
        <v>106</v>
      </c>
    </row>
    <row r="332" spans="1:28" x14ac:dyDescent="0.25">
      <c r="A332" s="1">
        <v>1</v>
      </c>
      <c r="B332">
        <v>256</v>
      </c>
      <c r="C332" t="s">
        <v>421</v>
      </c>
      <c r="D332">
        <v>0.19</v>
      </c>
      <c r="E332">
        <v>150</v>
      </c>
      <c r="F332" t="s">
        <v>104</v>
      </c>
      <c r="G332" t="s">
        <v>104</v>
      </c>
      <c r="W332">
        <v>12</v>
      </c>
      <c r="X332">
        <v>271</v>
      </c>
      <c r="Y332" t="s">
        <v>440</v>
      </c>
      <c r="Z332">
        <v>0.19</v>
      </c>
      <c r="AA332">
        <v>150</v>
      </c>
      <c r="AB332" t="s">
        <v>106</v>
      </c>
    </row>
    <row r="333" spans="1:28" x14ac:dyDescent="0.25">
      <c r="A333" s="1">
        <v>2</v>
      </c>
      <c r="B333">
        <v>4403</v>
      </c>
      <c r="C333" t="s">
        <v>422</v>
      </c>
      <c r="D333">
        <v>0.19</v>
      </c>
      <c r="E333">
        <v>150</v>
      </c>
      <c r="F333" t="s">
        <v>104</v>
      </c>
      <c r="G333" t="s">
        <v>104</v>
      </c>
      <c r="W333">
        <v>13</v>
      </c>
      <c r="X333">
        <v>210</v>
      </c>
      <c r="Y333" t="s">
        <v>441</v>
      </c>
      <c r="Z333">
        <v>0.19</v>
      </c>
      <c r="AA333">
        <v>150</v>
      </c>
      <c r="AB333" t="s">
        <v>106</v>
      </c>
    </row>
    <row r="334" spans="1:28" x14ac:dyDescent="0.25">
      <c r="A334" s="1">
        <v>3</v>
      </c>
      <c r="B334">
        <v>186</v>
      </c>
      <c r="C334" t="s">
        <v>423</v>
      </c>
      <c r="D334">
        <v>0.19</v>
      </c>
      <c r="E334">
        <v>150</v>
      </c>
      <c r="F334" t="s">
        <v>104</v>
      </c>
      <c r="G334" t="s">
        <v>104</v>
      </c>
      <c r="W334">
        <v>14</v>
      </c>
      <c r="X334">
        <v>389</v>
      </c>
      <c r="Y334" t="s">
        <v>442</v>
      </c>
      <c r="Z334">
        <v>0.19</v>
      </c>
      <c r="AA334">
        <v>150</v>
      </c>
      <c r="AB334" t="s">
        <v>106</v>
      </c>
    </row>
    <row r="335" spans="1:28" x14ac:dyDescent="0.25">
      <c r="A335" s="1">
        <v>4</v>
      </c>
      <c r="B335">
        <v>3854</v>
      </c>
      <c r="C335" t="s">
        <v>424</v>
      </c>
      <c r="D335">
        <v>0.19</v>
      </c>
      <c r="E335">
        <v>150</v>
      </c>
      <c r="F335" t="s">
        <v>104</v>
      </c>
      <c r="G335" t="s">
        <v>104</v>
      </c>
      <c r="W335">
        <v>15</v>
      </c>
      <c r="X335">
        <v>599</v>
      </c>
      <c r="Y335" t="s">
        <v>443</v>
      </c>
      <c r="Z335">
        <v>0.19</v>
      </c>
      <c r="AA335">
        <v>150</v>
      </c>
      <c r="AB335" t="s">
        <v>106</v>
      </c>
    </row>
    <row r="336" spans="1:28" x14ac:dyDescent="0.25">
      <c r="A336" s="1">
        <v>5</v>
      </c>
      <c r="B336">
        <v>170</v>
      </c>
      <c r="C336" t="s">
        <v>425</v>
      </c>
      <c r="D336">
        <v>0.19</v>
      </c>
      <c r="E336">
        <v>150</v>
      </c>
      <c r="F336" t="s">
        <v>104</v>
      </c>
      <c r="G336" t="s">
        <v>104</v>
      </c>
      <c r="W336">
        <v>16</v>
      </c>
      <c r="X336">
        <v>565</v>
      </c>
      <c r="Y336" t="s">
        <v>444</v>
      </c>
      <c r="Z336">
        <v>0.19</v>
      </c>
      <c r="AA336">
        <v>150</v>
      </c>
      <c r="AB336" t="s">
        <v>106</v>
      </c>
    </row>
    <row r="337" spans="1:28" x14ac:dyDescent="0.25">
      <c r="A337" s="1">
        <v>6</v>
      </c>
      <c r="B337">
        <v>682</v>
      </c>
      <c r="C337" t="s">
        <v>426</v>
      </c>
      <c r="D337">
        <v>0.19</v>
      </c>
      <c r="E337">
        <v>150</v>
      </c>
      <c r="F337" t="s">
        <v>104</v>
      </c>
      <c r="G337" t="s">
        <v>104</v>
      </c>
      <c r="W337">
        <v>17</v>
      </c>
      <c r="X337">
        <v>381</v>
      </c>
      <c r="Y337" t="s">
        <v>445</v>
      </c>
      <c r="Z337">
        <v>0.19</v>
      </c>
      <c r="AA337">
        <v>150</v>
      </c>
      <c r="AB337" t="s">
        <v>106</v>
      </c>
    </row>
    <row r="338" spans="1:28" x14ac:dyDescent="0.25">
      <c r="A338" s="1">
        <v>7</v>
      </c>
      <c r="B338">
        <v>920</v>
      </c>
      <c r="C338" t="s">
        <v>427</v>
      </c>
      <c r="D338">
        <v>0.19</v>
      </c>
      <c r="E338">
        <v>150</v>
      </c>
      <c r="F338" t="s">
        <v>104</v>
      </c>
      <c r="G338" t="s">
        <v>104</v>
      </c>
      <c r="W338">
        <v>18</v>
      </c>
      <c r="X338">
        <v>733</v>
      </c>
      <c r="Y338" t="s">
        <v>446</v>
      </c>
      <c r="Z338">
        <v>0.19</v>
      </c>
      <c r="AA338">
        <v>150</v>
      </c>
      <c r="AB338" t="s">
        <v>106</v>
      </c>
    </row>
    <row r="339" spans="1:28" x14ac:dyDescent="0.25">
      <c r="A339" s="1">
        <v>8</v>
      </c>
      <c r="B339">
        <v>163</v>
      </c>
      <c r="C339" t="s">
        <v>428</v>
      </c>
      <c r="D339">
        <v>0.19</v>
      </c>
      <c r="E339">
        <v>150</v>
      </c>
      <c r="F339" t="s">
        <v>104</v>
      </c>
      <c r="G339" t="s">
        <v>104</v>
      </c>
      <c r="W339">
        <v>19</v>
      </c>
      <c r="X339">
        <v>382</v>
      </c>
      <c r="Y339" t="s">
        <v>447</v>
      </c>
      <c r="Z339">
        <v>0.19</v>
      </c>
      <c r="AA339">
        <v>150</v>
      </c>
      <c r="AB339" t="s">
        <v>106</v>
      </c>
    </row>
    <row r="340" spans="1:28" x14ac:dyDescent="0.25">
      <c r="A340">
        <v>1</v>
      </c>
      <c r="B340">
        <v>541</v>
      </c>
      <c r="C340" t="s">
        <v>429</v>
      </c>
      <c r="D340">
        <v>0.19</v>
      </c>
      <c r="E340">
        <v>150</v>
      </c>
      <c r="F340" t="s">
        <v>106</v>
      </c>
      <c r="G340" t="s">
        <v>106</v>
      </c>
      <c r="W340">
        <v>20</v>
      </c>
      <c r="X340">
        <v>475</v>
      </c>
      <c r="Y340" t="s">
        <v>803</v>
      </c>
      <c r="Z340">
        <v>0.19</v>
      </c>
      <c r="AA340">
        <v>150</v>
      </c>
      <c r="AB340" t="s">
        <v>106</v>
      </c>
    </row>
    <row r="341" spans="1:28" x14ac:dyDescent="0.25">
      <c r="A341">
        <v>2</v>
      </c>
      <c r="B341">
        <v>796</v>
      </c>
      <c r="C341" t="s">
        <v>430</v>
      </c>
      <c r="D341">
        <v>0.19</v>
      </c>
      <c r="E341">
        <v>150</v>
      </c>
      <c r="F341" t="s">
        <v>106</v>
      </c>
      <c r="G341" t="s">
        <v>106</v>
      </c>
      <c r="W341">
        <v>21</v>
      </c>
      <c r="X341">
        <v>679</v>
      </c>
      <c r="Y341" t="s">
        <v>448</v>
      </c>
      <c r="Z341">
        <v>0.19</v>
      </c>
      <c r="AA341">
        <v>150</v>
      </c>
      <c r="AB341" t="s">
        <v>106</v>
      </c>
    </row>
    <row r="342" spans="1:28" x14ac:dyDescent="0.25">
      <c r="A342" s="2">
        <v>3</v>
      </c>
      <c r="B342">
        <v>306</v>
      </c>
      <c r="C342" t="s">
        <v>431</v>
      </c>
      <c r="D342">
        <v>0.19</v>
      </c>
      <c r="E342">
        <v>150</v>
      </c>
      <c r="G342" t="s">
        <v>106</v>
      </c>
      <c r="W342">
        <v>22</v>
      </c>
      <c r="X342">
        <v>267</v>
      </c>
      <c r="Y342" t="s">
        <v>449</v>
      </c>
      <c r="Z342">
        <v>0.19</v>
      </c>
      <c r="AA342">
        <v>150</v>
      </c>
      <c r="AB342" t="s">
        <v>106</v>
      </c>
    </row>
    <row r="343" spans="1:28" x14ac:dyDescent="0.25">
      <c r="A343">
        <v>4</v>
      </c>
      <c r="B343">
        <v>1852</v>
      </c>
      <c r="C343" t="s">
        <v>432</v>
      </c>
      <c r="D343">
        <v>0.19</v>
      </c>
      <c r="E343">
        <v>150</v>
      </c>
      <c r="F343" t="s">
        <v>106</v>
      </c>
      <c r="G343" t="s">
        <v>106</v>
      </c>
      <c r="W343">
        <v>23</v>
      </c>
      <c r="X343">
        <v>548</v>
      </c>
      <c r="Y343" t="s">
        <v>450</v>
      </c>
      <c r="Z343">
        <v>0.19</v>
      </c>
      <c r="AA343">
        <v>150</v>
      </c>
      <c r="AB343" t="s">
        <v>106</v>
      </c>
    </row>
    <row r="344" spans="1:28" x14ac:dyDescent="0.25">
      <c r="A344">
        <v>5</v>
      </c>
      <c r="B344">
        <v>235</v>
      </c>
      <c r="C344" t="s">
        <v>433</v>
      </c>
      <c r="D344">
        <v>0.19</v>
      </c>
      <c r="E344">
        <v>150</v>
      </c>
      <c r="F344" t="s">
        <v>106</v>
      </c>
      <c r="G344" t="s">
        <v>106</v>
      </c>
      <c r="W344">
        <v>24</v>
      </c>
      <c r="X344">
        <v>197</v>
      </c>
      <c r="Y344" t="s">
        <v>804</v>
      </c>
      <c r="Z344">
        <v>0.19</v>
      </c>
      <c r="AA344">
        <v>150</v>
      </c>
      <c r="AB344" t="s">
        <v>106</v>
      </c>
    </row>
    <row r="345" spans="1:28" x14ac:dyDescent="0.25">
      <c r="A345">
        <v>6</v>
      </c>
      <c r="B345">
        <v>344</v>
      </c>
      <c r="C345" t="s">
        <v>434</v>
      </c>
      <c r="D345">
        <v>0.19</v>
      </c>
      <c r="E345">
        <v>150</v>
      </c>
      <c r="F345" t="s">
        <v>106</v>
      </c>
      <c r="G345" t="s">
        <v>106</v>
      </c>
      <c r="W345">
        <v>25</v>
      </c>
      <c r="X345">
        <v>297</v>
      </c>
      <c r="Y345" t="s">
        <v>451</v>
      </c>
      <c r="Z345">
        <v>0.19</v>
      </c>
      <c r="AA345">
        <v>150</v>
      </c>
      <c r="AB345" t="s">
        <v>106</v>
      </c>
    </row>
    <row r="346" spans="1:28" x14ac:dyDescent="0.25">
      <c r="A346">
        <v>7</v>
      </c>
      <c r="B346">
        <v>1640</v>
      </c>
      <c r="C346" t="s">
        <v>435</v>
      </c>
      <c r="D346">
        <v>0.19</v>
      </c>
      <c r="E346">
        <v>150</v>
      </c>
      <c r="F346" t="s">
        <v>106</v>
      </c>
      <c r="G346" t="s">
        <v>106</v>
      </c>
      <c r="W346">
        <v>26</v>
      </c>
      <c r="X346">
        <v>221</v>
      </c>
      <c r="Y346" t="s">
        <v>452</v>
      </c>
      <c r="Z346">
        <v>0.19</v>
      </c>
      <c r="AA346">
        <v>150</v>
      </c>
      <c r="AB346" t="s">
        <v>106</v>
      </c>
    </row>
    <row r="347" spans="1:28" x14ac:dyDescent="0.25">
      <c r="A347">
        <v>8</v>
      </c>
      <c r="B347">
        <v>180</v>
      </c>
      <c r="C347" t="s">
        <v>436</v>
      </c>
      <c r="D347">
        <v>0.19</v>
      </c>
      <c r="E347">
        <v>150</v>
      </c>
      <c r="F347" t="s">
        <v>106</v>
      </c>
      <c r="G347" t="s">
        <v>106</v>
      </c>
      <c r="W347">
        <v>27</v>
      </c>
      <c r="X347">
        <v>257</v>
      </c>
      <c r="Y347" t="s">
        <v>805</v>
      </c>
      <c r="Z347">
        <v>0.19</v>
      </c>
      <c r="AA347">
        <v>150</v>
      </c>
      <c r="AB347" t="s">
        <v>106</v>
      </c>
    </row>
    <row r="348" spans="1:28" x14ac:dyDescent="0.25">
      <c r="A348">
        <v>9</v>
      </c>
      <c r="B348">
        <v>269</v>
      </c>
      <c r="C348" t="s">
        <v>437</v>
      </c>
      <c r="D348">
        <v>0.19</v>
      </c>
      <c r="E348">
        <v>150</v>
      </c>
      <c r="F348" t="s">
        <v>106</v>
      </c>
      <c r="G348" t="s">
        <v>106</v>
      </c>
      <c r="W348">
        <v>28</v>
      </c>
      <c r="X348">
        <v>251</v>
      </c>
      <c r="Y348" t="s">
        <v>806</v>
      </c>
      <c r="Z348">
        <v>0.19</v>
      </c>
      <c r="AA348">
        <v>150</v>
      </c>
      <c r="AB348" t="s">
        <v>106</v>
      </c>
    </row>
    <row r="349" spans="1:28" x14ac:dyDescent="0.25">
      <c r="A349">
        <v>10</v>
      </c>
      <c r="B349">
        <v>309</v>
      </c>
      <c r="C349" t="s">
        <v>438</v>
      </c>
      <c r="D349">
        <v>0.19</v>
      </c>
      <c r="E349">
        <v>150</v>
      </c>
      <c r="F349" t="s">
        <v>106</v>
      </c>
      <c r="G349" t="s">
        <v>106</v>
      </c>
      <c r="W349">
        <v>29</v>
      </c>
      <c r="X349">
        <v>189</v>
      </c>
      <c r="Y349" t="s">
        <v>453</v>
      </c>
      <c r="Z349">
        <v>0.19</v>
      </c>
      <c r="AA349">
        <v>150</v>
      </c>
      <c r="AB349" t="s">
        <v>106</v>
      </c>
    </row>
    <row r="350" spans="1:28" x14ac:dyDescent="0.25">
      <c r="A350" s="2">
        <v>11</v>
      </c>
      <c r="B350">
        <v>423</v>
      </c>
      <c r="C350" t="s">
        <v>439</v>
      </c>
      <c r="D350">
        <v>0.19</v>
      </c>
      <c r="E350">
        <v>150</v>
      </c>
      <c r="G350" t="s">
        <v>106</v>
      </c>
      <c r="W350">
        <v>30</v>
      </c>
      <c r="X350">
        <v>242</v>
      </c>
      <c r="Y350" t="s">
        <v>454</v>
      </c>
      <c r="Z350">
        <v>0.19</v>
      </c>
      <c r="AA350">
        <v>150</v>
      </c>
      <c r="AB350" t="s">
        <v>106</v>
      </c>
    </row>
    <row r="351" spans="1:28" x14ac:dyDescent="0.25">
      <c r="A351" s="1">
        <v>12</v>
      </c>
      <c r="B351">
        <v>271</v>
      </c>
      <c r="C351" t="s">
        <v>440</v>
      </c>
      <c r="D351">
        <v>0.19</v>
      </c>
      <c r="E351">
        <v>150</v>
      </c>
      <c r="F351" t="s">
        <v>106</v>
      </c>
      <c r="G351" t="s">
        <v>106</v>
      </c>
      <c r="W351">
        <v>31</v>
      </c>
      <c r="X351">
        <v>263</v>
      </c>
      <c r="Y351" t="s">
        <v>807</v>
      </c>
      <c r="Z351">
        <v>0.19</v>
      </c>
      <c r="AA351">
        <v>150</v>
      </c>
      <c r="AB351" t="s">
        <v>106</v>
      </c>
    </row>
    <row r="352" spans="1:28" x14ac:dyDescent="0.25">
      <c r="A352" s="1">
        <v>13</v>
      </c>
      <c r="B352">
        <v>210</v>
      </c>
      <c r="C352" t="s">
        <v>441</v>
      </c>
      <c r="D352">
        <v>0.19</v>
      </c>
      <c r="E352">
        <v>150</v>
      </c>
      <c r="F352" t="s">
        <v>106</v>
      </c>
      <c r="G352" t="s">
        <v>106</v>
      </c>
      <c r="W352">
        <v>32</v>
      </c>
      <c r="X352">
        <v>1610</v>
      </c>
      <c r="Y352" t="s">
        <v>455</v>
      </c>
      <c r="Z352">
        <v>0.19</v>
      </c>
      <c r="AA352">
        <v>150</v>
      </c>
      <c r="AB352" t="s">
        <v>106</v>
      </c>
    </row>
    <row r="353" spans="1:28" x14ac:dyDescent="0.25">
      <c r="A353" s="1">
        <v>14</v>
      </c>
      <c r="B353">
        <v>389</v>
      </c>
      <c r="C353" t="s">
        <v>442</v>
      </c>
      <c r="D353">
        <v>0.19</v>
      </c>
      <c r="E353">
        <v>150</v>
      </c>
      <c r="F353" t="s">
        <v>106</v>
      </c>
      <c r="G353" t="s">
        <v>106</v>
      </c>
      <c r="W353">
        <v>33</v>
      </c>
      <c r="X353">
        <v>417</v>
      </c>
      <c r="Y353" t="s">
        <v>808</v>
      </c>
      <c r="Z353">
        <v>0.19</v>
      </c>
      <c r="AA353">
        <v>150</v>
      </c>
      <c r="AB353" t="s">
        <v>106</v>
      </c>
    </row>
    <row r="354" spans="1:28" x14ac:dyDescent="0.25">
      <c r="A354" s="1">
        <v>15</v>
      </c>
      <c r="B354">
        <v>599</v>
      </c>
      <c r="C354" t="s">
        <v>443</v>
      </c>
      <c r="D354">
        <v>0.19</v>
      </c>
      <c r="E354">
        <v>150</v>
      </c>
      <c r="F354" t="s">
        <v>106</v>
      </c>
      <c r="G354" t="s">
        <v>106</v>
      </c>
      <c r="W354">
        <v>34</v>
      </c>
      <c r="X354">
        <v>4884</v>
      </c>
      <c r="Y354" t="s">
        <v>809</v>
      </c>
      <c r="Z354">
        <v>0.19</v>
      </c>
      <c r="AA354">
        <v>150</v>
      </c>
      <c r="AB354" t="s">
        <v>106</v>
      </c>
    </row>
    <row r="355" spans="1:28" x14ac:dyDescent="0.25">
      <c r="A355" s="1">
        <v>16</v>
      </c>
      <c r="B355">
        <v>565</v>
      </c>
      <c r="C355" t="s">
        <v>444</v>
      </c>
      <c r="D355">
        <v>0.19</v>
      </c>
      <c r="E355">
        <v>150</v>
      </c>
      <c r="F355" t="s">
        <v>106</v>
      </c>
      <c r="G355" t="s">
        <v>106</v>
      </c>
      <c r="W355">
        <v>35</v>
      </c>
      <c r="X355">
        <v>420</v>
      </c>
      <c r="Y355" t="s">
        <v>810</v>
      </c>
      <c r="Z355">
        <v>0.19</v>
      </c>
      <c r="AA355">
        <v>150</v>
      </c>
      <c r="AB355" t="s">
        <v>106</v>
      </c>
    </row>
    <row r="356" spans="1:28" x14ac:dyDescent="0.25">
      <c r="A356" s="1">
        <v>17</v>
      </c>
      <c r="B356">
        <v>381</v>
      </c>
      <c r="C356" t="s">
        <v>445</v>
      </c>
      <c r="D356">
        <v>0.19</v>
      </c>
      <c r="E356">
        <v>150</v>
      </c>
      <c r="F356" t="s">
        <v>106</v>
      </c>
      <c r="G356" t="s">
        <v>106</v>
      </c>
      <c r="W356">
        <v>36</v>
      </c>
      <c r="X356">
        <v>185</v>
      </c>
      <c r="Y356" t="s">
        <v>811</v>
      </c>
      <c r="Z356">
        <v>0.19</v>
      </c>
      <c r="AA356">
        <v>150</v>
      </c>
      <c r="AB356" t="s">
        <v>106</v>
      </c>
    </row>
    <row r="357" spans="1:28" x14ac:dyDescent="0.25">
      <c r="A357" s="1">
        <v>18</v>
      </c>
      <c r="B357">
        <v>733</v>
      </c>
      <c r="C357" t="s">
        <v>446</v>
      </c>
      <c r="D357">
        <v>0.19</v>
      </c>
      <c r="E357">
        <v>150</v>
      </c>
      <c r="F357" t="s">
        <v>106</v>
      </c>
      <c r="G357" t="s">
        <v>106</v>
      </c>
      <c r="W357">
        <v>37</v>
      </c>
      <c r="X357">
        <v>193</v>
      </c>
      <c r="Y357" t="s">
        <v>812</v>
      </c>
      <c r="Z357">
        <v>0.19</v>
      </c>
      <c r="AA357">
        <v>150</v>
      </c>
      <c r="AB357" t="s">
        <v>106</v>
      </c>
    </row>
    <row r="358" spans="1:28" x14ac:dyDescent="0.25">
      <c r="A358" s="1">
        <v>19</v>
      </c>
      <c r="B358">
        <v>15508</v>
      </c>
      <c r="C358" t="s">
        <v>447</v>
      </c>
      <c r="D358">
        <v>0.19</v>
      </c>
      <c r="E358">
        <v>150</v>
      </c>
      <c r="F358" t="s">
        <v>106</v>
      </c>
      <c r="G358" t="s">
        <v>106</v>
      </c>
      <c r="W358">
        <v>38</v>
      </c>
      <c r="X358">
        <v>160</v>
      </c>
      <c r="Y358" t="s">
        <v>456</v>
      </c>
      <c r="Z358">
        <v>0.19</v>
      </c>
      <c r="AA358">
        <v>150</v>
      </c>
      <c r="AB358" t="s">
        <v>106</v>
      </c>
    </row>
    <row r="359" spans="1:28" x14ac:dyDescent="0.25">
      <c r="A359" s="1">
        <v>21</v>
      </c>
      <c r="B359">
        <v>679</v>
      </c>
      <c r="C359" t="s">
        <v>448</v>
      </c>
      <c r="D359">
        <v>0.19</v>
      </c>
      <c r="E359">
        <v>150</v>
      </c>
      <c r="F359" t="s">
        <v>106</v>
      </c>
      <c r="G359" t="s">
        <v>106</v>
      </c>
      <c r="W359">
        <v>39</v>
      </c>
      <c r="X359">
        <v>172</v>
      </c>
      <c r="Y359" t="s">
        <v>813</v>
      </c>
      <c r="Z359">
        <v>0.19</v>
      </c>
      <c r="AA359">
        <v>150</v>
      </c>
      <c r="AB359" t="s">
        <v>106</v>
      </c>
    </row>
    <row r="360" spans="1:28" x14ac:dyDescent="0.25">
      <c r="A360" s="1">
        <v>22</v>
      </c>
      <c r="B360">
        <v>267</v>
      </c>
      <c r="C360" t="s">
        <v>449</v>
      </c>
      <c r="D360">
        <v>0.19</v>
      </c>
      <c r="E360">
        <v>150</v>
      </c>
      <c r="F360" t="s">
        <v>106</v>
      </c>
      <c r="G360" t="s">
        <v>106</v>
      </c>
      <c r="W360">
        <v>40</v>
      </c>
      <c r="X360">
        <v>340</v>
      </c>
      <c r="Y360" t="s">
        <v>457</v>
      </c>
      <c r="Z360">
        <v>0.19</v>
      </c>
      <c r="AA360">
        <v>150</v>
      </c>
      <c r="AB360" t="s">
        <v>106</v>
      </c>
    </row>
    <row r="361" spans="1:28" x14ac:dyDescent="0.25">
      <c r="A361" s="1">
        <v>23</v>
      </c>
      <c r="B361">
        <v>548</v>
      </c>
      <c r="C361" t="s">
        <v>450</v>
      </c>
      <c r="D361">
        <v>0.19</v>
      </c>
      <c r="E361">
        <v>150</v>
      </c>
      <c r="F361" t="s">
        <v>106</v>
      </c>
      <c r="G361" t="s">
        <v>106</v>
      </c>
      <c r="W361">
        <v>41</v>
      </c>
      <c r="X361">
        <v>171</v>
      </c>
      <c r="Y361" t="s">
        <v>458</v>
      </c>
      <c r="Z361">
        <v>0.19</v>
      </c>
      <c r="AA361">
        <v>150</v>
      </c>
      <c r="AB361" t="s">
        <v>106</v>
      </c>
    </row>
    <row r="362" spans="1:28" x14ac:dyDescent="0.25">
      <c r="A362" s="1">
        <v>25</v>
      </c>
      <c r="B362">
        <v>297</v>
      </c>
      <c r="C362" t="s">
        <v>451</v>
      </c>
      <c r="D362">
        <v>0.19</v>
      </c>
      <c r="E362">
        <v>150</v>
      </c>
      <c r="F362" t="s">
        <v>106</v>
      </c>
      <c r="G362" t="s">
        <v>106</v>
      </c>
      <c r="W362">
        <v>42</v>
      </c>
      <c r="X362">
        <v>251</v>
      </c>
      <c r="Y362" t="s">
        <v>814</v>
      </c>
      <c r="Z362">
        <v>0.19</v>
      </c>
      <c r="AA362">
        <v>150</v>
      </c>
      <c r="AB362" t="s">
        <v>106</v>
      </c>
    </row>
    <row r="363" spans="1:28" x14ac:dyDescent="0.25">
      <c r="A363" s="1">
        <v>26</v>
      </c>
      <c r="B363">
        <v>221</v>
      </c>
      <c r="C363" t="s">
        <v>452</v>
      </c>
      <c r="D363">
        <v>0.19</v>
      </c>
      <c r="E363">
        <v>150</v>
      </c>
      <c r="F363" t="s">
        <v>106</v>
      </c>
      <c r="G363" t="s">
        <v>106</v>
      </c>
      <c r="W363">
        <v>43</v>
      </c>
      <c r="X363">
        <v>267</v>
      </c>
      <c r="Y363" t="s">
        <v>459</v>
      </c>
      <c r="Z363">
        <v>0.19</v>
      </c>
      <c r="AA363">
        <v>150</v>
      </c>
      <c r="AB363" t="s">
        <v>106</v>
      </c>
    </row>
    <row r="364" spans="1:28" x14ac:dyDescent="0.25">
      <c r="A364" s="1">
        <v>29</v>
      </c>
      <c r="B364">
        <v>189</v>
      </c>
      <c r="C364" t="s">
        <v>453</v>
      </c>
      <c r="D364">
        <v>0.19</v>
      </c>
      <c r="E364">
        <v>150</v>
      </c>
      <c r="F364" t="s">
        <v>106</v>
      </c>
      <c r="G364" t="s">
        <v>106</v>
      </c>
      <c r="W364">
        <v>44</v>
      </c>
      <c r="X364">
        <v>226</v>
      </c>
      <c r="Y364" t="s">
        <v>460</v>
      </c>
      <c r="Z364">
        <v>0.19</v>
      </c>
      <c r="AA364">
        <v>150</v>
      </c>
      <c r="AB364" t="s">
        <v>106</v>
      </c>
    </row>
    <row r="365" spans="1:28" x14ac:dyDescent="0.25">
      <c r="A365" s="1">
        <v>30</v>
      </c>
      <c r="B365">
        <v>242</v>
      </c>
      <c r="C365" t="s">
        <v>454</v>
      </c>
      <c r="D365">
        <v>0.19</v>
      </c>
      <c r="E365">
        <v>150</v>
      </c>
      <c r="F365" t="s">
        <v>106</v>
      </c>
      <c r="G365" t="s">
        <v>106</v>
      </c>
      <c r="W365">
        <v>45</v>
      </c>
      <c r="X365">
        <v>781</v>
      </c>
      <c r="Y365" t="s">
        <v>461</v>
      </c>
      <c r="Z365">
        <v>0.19</v>
      </c>
      <c r="AA365">
        <v>150</v>
      </c>
      <c r="AB365" t="s">
        <v>106</v>
      </c>
    </row>
    <row r="366" spans="1:28" x14ac:dyDescent="0.25">
      <c r="A366" s="1">
        <v>32</v>
      </c>
      <c r="B366">
        <v>1610</v>
      </c>
      <c r="C366" t="s">
        <v>455</v>
      </c>
      <c r="D366">
        <v>0.19</v>
      </c>
      <c r="E366">
        <v>150</v>
      </c>
      <c r="F366" t="s">
        <v>106</v>
      </c>
      <c r="G366" t="s">
        <v>106</v>
      </c>
      <c r="W366">
        <v>46</v>
      </c>
      <c r="X366">
        <v>175</v>
      </c>
      <c r="Y366" t="s">
        <v>462</v>
      </c>
      <c r="Z366">
        <v>0.19</v>
      </c>
      <c r="AA366">
        <v>150</v>
      </c>
      <c r="AB366" t="s">
        <v>106</v>
      </c>
    </row>
    <row r="367" spans="1:28" x14ac:dyDescent="0.25">
      <c r="A367" s="1">
        <v>38</v>
      </c>
      <c r="B367">
        <v>160</v>
      </c>
      <c r="C367" t="s">
        <v>456</v>
      </c>
      <c r="D367">
        <v>0.19</v>
      </c>
      <c r="E367">
        <v>150</v>
      </c>
      <c r="F367" t="s">
        <v>106</v>
      </c>
      <c r="G367" t="s">
        <v>106</v>
      </c>
      <c r="W367">
        <v>47</v>
      </c>
      <c r="X367">
        <v>362</v>
      </c>
      <c r="Y367" t="s">
        <v>463</v>
      </c>
      <c r="Z367">
        <v>0.19</v>
      </c>
      <c r="AA367">
        <v>150</v>
      </c>
      <c r="AB367" t="s">
        <v>106</v>
      </c>
    </row>
    <row r="368" spans="1:28" x14ac:dyDescent="0.25">
      <c r="A368" s="1">
        <v>40</v>
      </c>
      <c r="B368">
        <v>340</v>
      </c>
      <c r="C368" t="s">
        <v>457</v>
      </c>
      <c r="D368">
        <v>0.19</v>
      </c>
      <c r="E368">
        <v>150</v>
      </c>
      <c r="F368" t="s">
        <v>106</v>
      </c>
      <c r="G368" t="s">
        <v>106</v>
      </c>
      <c r="W368">
        <v>48</v>
      </c>
      <c r="X368">
        <v>943</v>
      </c>
      <c r="Y368" t="s">
        <v>464</v>
      </c>
      <c r="Z368">
        <v>0.19</v>
      </c>
      <c r="AA368">
        <v>150</v>
      </c>
      <c r="AB368" t="s">
        <v>106</v>
      </c>
    </row>
    <row r="369" spans="1:28" x14ac:dyDescent="0.25">
      <c r="A369" s="1">
        <v>41</v>
      </c>
      <c r="B369">
        <v>171</v>
      </c>
      <c r="C369" t="s">
        <v>458</v>
      </c>
      <c r="D369">
        <v>0.19</v>
      </c>
      <c r="E369">
        <v>150</v>
      </c>
      <c r="F369" t="s">
        <v>106</v>
      </c>
      <c r="G369" t="s">
        <v>106</v>
      </c>
      <c r="W369">
        <v>49</v>
      </c>
      <c r="X369">
        <v>206</v>
      </c>
      <c r="Y369" t="s">
        <v>815</v>
      </c>
      <c r="Z369">
        <v>0.19</v>
      </c>
      <c r="AA369">
        <v>150</v>
      </c>
      <c r="AB369" t="s">
        <v>106</v>
      </c>
    </row>
    <row r="370" spans="1:28" x14ac:dyDescent="0.25">
      <c r="A370" s="1">
        <v>43</v>
      </c>
      <c r="B370">
        <v>267</v>
      </c>
      <c r="C370" t="s">
        <v>459</v>
      </c>
      <c r="D370">
        <v>0.19</v>
      </c>
      <c r="E370">
        <v>150</v>
      </c>
      <c r="F370" t="s">
        <v>106</v>
      </c>
      <c r="G370" t="s">
        <v>106</v>
      </c>
      <c r="W370">
        <v>50</v>
      </c>
      <c r="X370">
        <v>372</v>
      </c>
      <c r="Y370" t="s">
        <v>465</v>
      </c>
      <c r="Z370">
        <v>0.19</v>
      </c>
      <c r="AA370">
        <v>150</v>
      </c>
      <c r="AB370" t="s">
        <v>106</v>
      </c>
    </row>
    <row r="371" spans="1:28" x14ac:dyDescent="0.25">
      <c r="A371" s="1">
        <v>44</v>
      </c>
      <c r="B371">
        <v>226</v>
      </c>
      <c r="C371" t="s">
        <v>460</v>
      </c>
      <c r="D371">
        <v>0.19</v>
      </c>
      <c r="E371">
        <v>150</v>
      </c>
      <c r="F371" t="s">
        <v>106</v>
      </c>
      <c r="G371" t="s">
        <v>106</v>
      </c>
      <c r="W371">
        <v>51</v>
      </c>
      <c r="X371">
        <v>248</v>
      </c>
      <c r="Y371" t="s">
        <v>466</v>
      </c>
      <c r="Z371">
        <v>0.19</v>
      </c>
      <c r="AA371">
        <v>150</v>
      </c>
      <c r="AB371" t="s">
        <v>106</v>
      </c>
    </row>
    <row r="372" spans="1:28" x14ac:dyDescent="0.25">
      <c r="A372" s="1">
        <v>45</v>
      </c>
      <c r="B372">
        <v>781</v>
      </c>
      <c r="C372" t="s">
        <v>461</v>
      </c>
      <c r="D372">
        <v>0.19</v>
      </c>
      <c r="E372">
        <v>150</v>
      </c>
      <c r="F372" t="s">
        <v>106</v>
      </c>
      <c r="G372" t="s">
        <v>106</v>
      </c>
      <c r="W372">
        <v>1</v>
      </c>
      <c r="X372">
        <v>2238</v>
      </c>
      <c r="Y372" t="s">
        <v>467</v>
      </c>
      <c r="Z372">
        <v>0.19</v>
      </c>
      <c r="AA372">
        <v>150</v>
      </c>
      <c r="AB372" t="s">
        <v>108</v>
      </c>
    </row>
    <row r="373" spans="1:28" x14ac:dyDescent="0.25">
      <c r="A373" s="1">
        <v>46</v>
      </c>
      <c r="B373">
        <v>175</v>
      </c>
      <c r="C373" t="s">
        <v>462</v>
      </c>
      <c r="D373">
        <v>0.19</v>
      </c>
      <c r="E373">
        <v>150</v>
      </c>
      <c r="F373" t="s">
        <v>106</v>
      </c>
      <c r="G373" t="s">
        <v>106</v>
      </c>
      <c r="W373">
        <v>2</v>
      </c>
      <c r="X373">
        <v>634</v>
      </c>
      <c r="Y373" t="s">
        <v>468</v>
      </c>
      <c r="Z373">
        <v>0.19</v>
      </c>
      <c r="AA373">
        <v>150</v>
      </c>
      <c r="AB373" t="s">
        <v>108</v>
      </c>
    </row>
    <row r="374" spans="1:28" x14ac:dyDescent="0.25">
      <c r="A374" s="1">
        <v>47</v>
      </c>
      <c r="B374">
        <v>362</v>
      </c>
      <c r="C374" t="s">
        <v>463</v>
      </c>
      <c r="D374">
        <v>0.19</v>
      </c>
      <c r="E374">
        <v>150</v>
      </c>
      <c r="F374" t="s">
        <v>106</v>
      </c>
      <c r="G374" t="s">
        <v>106</v>
      </c>
      <c r="W374">
        <v>3</v>
      </c>
      <c r="X374">
        <v>320</v>
      </c>
      <c r="Y374" t="s">
        <v>469</v>
      </c>
      <c r="Z374">
        <v>0.19</v>
      </c>
      <c r="AA374">
        <v>150</v>
      </c>
      <c r="AB374" t="s">
        <v>108</v>
      </c>
    </row>
    <row r="375" spans="1:28" x14ac:dyDescent="0.25">
      <c r="A375" s="1">
        <v>48</v>
      </c>
      <c r="B375">
        <v>943</v>
      </c>
      <c r="C375" t="s">
        <v>464</v>
      </c>
      <c r="D375">
        <v>0.19</v>
      </c>
      <c r="E375">
        <v>150</v>
      </c>
      <c r="F375" t="s">
        <v>106</v>
      </c>
      <c r="G375" t="s">
        <v>106</v>
      </c>
      <c r="W375">
        <v>4</v>
      </c>
      <c r="X375">
        <v>226</v>
      </c>
      <c r="Y375" t="s">
        <v>470</v>
      </c>
      <c r="Z375">
        <v>0.19</v>
      </c>
      <c r="AA375">
        <v>150</v>
      </c>
      <c r="AB375" t="s">
        <v>108</v>
      </c>
    </row>
    <row r="376" spans="1:28" x14ac:dyDescent="0.25">
      <c r="A376" s="1">
        <v>50</v>
      </c>
      <c r="B376">
        <v>372</v>
      </c>
      <c r="C376" t="s">
        <v>465</v>
      </c>
      <c r="D376">
        <v>0.19</v>
      </c>
      <c r="E376">
        <v>150</v>
      </c>
      <c r="F376" t="s">
        <v>106</v>
      </c>
      <c r="G376" t="s">
        <v>106</v>
      </c>
      <c r="W376">
        <v>5</v>
      </c>
      <c r="X376">
        <v>337</v>
      </c>
      <c r="Y376" t="s">
        <v>471</v>
      </c>
      <c r="Z376">
        <v>0.19</v>
      </c>
      <c r="AA376">
        <v>150</v>
      </c>
      <c r="AB376" t="s">
        <v>108</v>
      </c>
    </row>
    <row r="377" spans="1:28" x14ac:dyDescent="0.25">
      <c r="A377" s="1">
        <v>51</v>
      </c>
      <c r="B377">
        <v>248</v>
      </c>
      <c r="C377" t="s">
        <v>466</v>
      </c>
      <c r="D377">
        <v>0.19</v>
      </c>
      <c r="E377">
        <v>150</v>
      </c>
      <c r="F377" t="s">
        <v>106</v>
      </c>
      <c r="G377" t="s">
        <v>106</v>
      </c>
      <c r="W377">
        <v>6</v>
      </c>
      <c r="X377">
        <v>3233</v>
      </c>
      <c r="Y377" t="s">
        <v>472</v>
      </c>
      <c r="Z377">
        <v>0.19</v>
      </c>
      <c r="AA377">
        <v>150</v>
      </c>
      <c r="AB377" t="s">
        <v>108</v>
      </c>
    </row>
    <row r="378" spans="1:28" x14ac:dyDescent="0.25">
      <c r="A378" s="1">
        <v>1</v>
      </c>
      <c r="B378">
        <v>2238</v>
      </c>
      <c r="C378" t="s">
        <v>467</v>
      </c>
      <c r="D378">
        <v>0.19</v>
      </c>
      <c r="E378">
        <v>150</v>
      </c>
      <c r="F378" t="s">
        <v>108</v>
      </c>
      <c r="G378" t="s">
        <v>108</v>
      </c>
      <c r="W378">
        <v>7</v>
      </c>
      <c r="X378">
        <v>472</v>
      </c>
      <c r="Y378" t="s">
        <v>816</v>
      </c>
      <c r="Z378">
        <v>0.19</v>
      </c>
      <c r="AA378">
        <v>150</v>
      </c>
      <c r="AB378" t="s">
        <v>108</v>
      </c>
    </row>
    <row r="379" spans="1:28" x14ac:dyDescent="0.25">
      <c r="A379" s="1">
        <v>2</v>
      </c>
      <c r="B379">
        <v>634</v>
      </c>
      <c r="C379" t="s">
        <v>468</v>
      </c>
      <c r="D379">
        <v>0.19</v>
      </c>
      <c r="E379">
        <v>150</v>
      </c>
      <c r="F379" t="s">
        <v>108</v>
      </c>
      <c r="G379" t="str">
        <f>F379</f>
        <v>L1P3.tiff</v>
      </c>
      <c r="W379">
        <v>8</v>
      </c>
      <c r="X379">
        <v>2579</v>
      </c>
      <c r="Y379" t="s">
        <v>817</v>
      </c>
      <c r="Z379">
        <v>0.19</v>
      </c>
      <c r="AA379">
        <v>150</v>
      </c>
      <c r="AB379" t="s">
        <v>108</v>
      </c>
    </row>
    <row r="380" spans="1:28" x14ac:dyDescent="0.25">
      <c r="A380" s="1">
        <v>3</v>
      </c>
      <c r="B380">
        <v>772</v>
      </c>
      <c r="C380" t="s">
        <v>469</v>
      </c>
      <c r="D380">
        <v>0.19</v>
      </c>
      <c r="E380">
        <v>150</v>
      </c>
      <c r="F380" t="s">
        <v>108</v>
      </c>
      <c r="G380" t="s">
        <v>108</v>
      </c>
      <c r="W380">
        <v>9</v>
      </c>
      <c r="X380">
        <v>4384</v>
      </c>
      <c r="Y380" t="s">
        <v>818</v>
      </c>
      <c r="Z380">
        <v>0.19</v>
      </c>
      <c r="AA380">
        <v>150</v>
      </c>
      <c r="AB380" t="s">
        <v>108</v>
      </c>
    </row>
    <row r="381" spans="1:28" x14ac:dyDescent="0.25">
      <c r="A381" s="1">
        <v>4</v>
      </c>
      <c r="B381">
        <v>743</v>
      </c>
      <c r="C381" t="s">
        <v>470</v>
      </c>
      <c r="D381">
        <v>0.19</v>
      </c>
      <c r="E381">
        <v>150</v>
      </c>
      <c r="F381" t="s">
        <v>108</v>
      </c>
      <c r="G381" t="s">
        <v>108</v>
      </c>
      <c r="W381">
        <v>10</v>
      </c>
      <c r="X381">
        <v>457</v>
      </c>
      <c r="Y381" t="s">
        <v>473</v>
      </c>
      <c r="Z381">
        <v>0.19</v>
      </c>
      <c r="AA381">
        <v>150</v>
      </c>
      <c r="AB381" t="s">
        <v>108</v>
      </c>
    </row>
    <row r="382" spans="1:28" x14ac:dyDescent="0.25">
      <c r="A382" s="1">
        <v>5</v>
      </c>
      <c r="B382">
        <v>337</v>
      </c>
      <c r="C382" t="s">
        <v>471</v>
      </c>
      <c r="D382">
        <v>0.19</v>
      </c>
      <c r="E382">
        <v>150</v>
      </c>
      <c r="F382" t="s">
        <v>108</v>
      </c>
      <c r="G382" t="s">
        <v>108</v>
      </c>
      <c r="W382">
        <v>11</v>
      </c>
      <c r="X382">
        <v>634</v>
      </c>
      <c r="Y382" t="s">
        <v>474</v>
      </c>
      <c r="Z382">
        <v>0.19</v>
      </c>
      <c r="AA382">
        <v>150</v>
      </c>
      <c r="AB382" t="s">
        <v>108</v>
      </c>
    </row>
    <row r="383" spans="1:28" x14ac:dyDescent="0.25">
      <c r="A383" s="1">
        <v>6</v>
      </c>
      <c r="B383">
        <v>52592</v>
      </c>
      <c r="C383" t="s">
        <v>472</v>
      </c>
      <c r="D383">
        <v>0.19</v>
      </c>
      <c r="E383">
        <v>150</v>
      </c>
      <c r="F383" t="s">
        <v>108</v>
      </c>
      <c r="G383" t="s">
        <v>108</v>
      </c>
      <c r="W383">
        <v>12</v>
      </c>
      <c r="X383">
        <v>161</v>
      </c>
      <c r="Y383" t="s">
        <v>475</v>
      </c>
      <c r="Z383">
        <v>0.19</v>
      </c>
      <c r="AA383">
        <v>150</v>
      </c>
      <c r="AB383" t="s">
        <v>108</v>
      </c>
    </row>
    <row r="384" spans="1:28" x14ac:dyDescent="0.25">
      <c r="A384" s="1">
        <v>10</v>
      </c>
      <c r="B384">
        <v>457</v>
      </c>
      <c r="C384" t="s">
        <v>473</v>
      </c>
      <c r="D384">
        <v>0.19</v>
      </c>
      <c r="E384">
        <v>150</v>
      </c>
      <c r="F384" t="s">
        <v>108</v>
      </c>
      <c r="G384" t="s">
        <v>108</v>
      </c>
      <c r="W384">
        <v>1</v>
      </c>
      <c r="X384">
        <v>385</v>
      </c>
      <c r="Y384" t="s">
        <v>476</v>
      </c>
      <c r="Z384">
        <v>0.19</v>
      </c>
      <c r="AA384">
        <v>150</v>
      </c>
      <c r="AB384" t="s">
        <v>110</v>
      </c>
    </row>
    <row r="385" spans="1:28" x14ac:dyDescent="0.25">
      <c r="A385" s="1">
        <v>11</v>
      </c>
      <c r="B385">
        <v>634</v>
      </c>
      <c r="C385" t="s">
        <v>474</v>
      </c>
      <c r="D385">
        <v>0.19</v>
      </c>
      <c r="E385">
        <v>150</v>
      </c>
      <c r="F385" t="s">
        <v>108</v>
      </c>
      <c r="G385" t="s">
        <v>108</v>
      </c>
      <c r="W385">
        <v>2</v>
      </c>
      <c r="X385">
        <v>310</v>
      </c>
      <c r="Y385" t="s">
        <v>819</v>
      </c>
      <c r="Z385">
        <v>0.19</v>
      </c>
      <c r="AA385">
        <v>150</v>
      </c>
      <c r="AB385" t="s">
        <v>110</v>
      </c>
    </row>
    <row r="386" spans="1:28" x14ac:dyDescent="0.25">
      <c r="A386" s="1">
        <v>12</v>
      </c>
      <c r="B386">
        <v>161</v>
      </c>
      <c r="C386" t="s">
        <v>475</v>
      </c>
      <c r="D386">
        <v>0.19</v>
      </c>
      <c r="E386">
        <v>150</v>
      </c>
      <c r="F386" t="s">
        <v>108</v>
      </c>
      <c r="G386" t="s">
        <v>108</v>
      </c>
      <c r="W386">
        <v>3</v>
      </c>
      <c r="X386">
        <v>156</v>
      </c>
      <c r="Y386" t="s">
        <v>820</v>
      </c>
      <c r="Z386">
        <v>0.19</v>
      </c>
      <c r="AA386">
        <v>150</v>
      </c>
      <c r="AB386" t="s">
        <v>110</v>
      </c>
    </row>
    <row r="387" spans="1:28" x14ac:dyDescent="0.25">
      <c r="A387" s="1">
        <v>1</v>
      </c>
      <c r="B387">
        <v>385</v>
      </c>
      <c r="C387" t="s">
        <v>476</v>
      </c>
      <c r="D387">
        <v>0.19</v>
      </c>
      <c r="E387">
        <v>150</v>
      </c>
      <c r="F387" t="s">
        <v>110</v>
      </c>
      <c r="G387" t="s">
        <v>110</v>
      </c>
      <c r="W387">
        <v>4</v>
      </c>
      <c r="X387">
        <v>267</v>
      </c>
      <c r="Y387" t="s">
        <v>821</v>
      </c>
      <c r="Z387">
        <v>0.19</v>
      </c>
      <c r="AA387">
        <v>150</v>
      </c>
      <c r="AB387" t="s">
        <v>110</v>
      </c>
    </row>
    <row r="388" spans="1:28" x14ac:dyDescent="0.25">
      <c r="A388" s="1">
        <v>5</v>
      </c>
      <c r="B388">
        <v>160</v>
      </c>
      <c r="C388" t="s">
        <v>477</v>
      </c>
      <c r="D388">
        <v>0.19</v>
      </c>
      <c r="E388">
        <v>150</v>
      </c>
      <c r="F388" t="s">
        <v>110</v>
      </c>
      <c r="G388" t="s">
        <v>110</v>
      </c>
      <c r="W388">
        <v>5</v>
      </c>
      <c r="X388">
        <v>160</v>
      </c>
      <c r="Y388" t="s">
        <v>477</v>
      </c>
      <c r="Z388">
        <v>0.19</v>
      </c>
      <c r="AA388">
        <v>150</v>
      </c>
      <c r="AB388" t="s">
        <v>110</v>
      </c>
    </row>
    <row r="389" spans="1:28" x14ac:dyDescent="0.25">
      <c r="A389" s="1">
        <v>7</v>
      </c>
      <c r="B389">
        <v>176</v>
      </c>
      <c r="C389" t="s">
        <v>478</v>
      </c>
      <c r="D389">
        <v>0.19</v>
      </c>
      <c r="E389">
        <v>150</v>
      </c>
      <c r="F389" t="s">
        <v>110</v>
      </c>
      <c r="G389" t="s">
        <v>110</v>
      </c>
      <c r="W389">
        <v>6</v>
      </c>
      <c r="X389">
        <v>164</v>
      </c>
      <c r="Y389" t="s">
        <v>822</v>
      </c>
      <c r="Z389">
        <v>0.19</v>
      </c>
      <c r="AA389">
        <v>150</v>
      </c>
      <c r="AB389" t="s">
        <v>110</v>
      </c>
    </row>
    <row r="390" spans="1:28" x14ac:dyDescent="0.25">
      <c r="A390" s="1">
        <v>9</v>
      </c>
      <c r="B390">
        <v>246</v>
      </c>
      <c r="C390" t="s">
        <v>479</v>
      </c>
      <c r="D390">
        <v>0.19</v>
      </c>
      <c r="E390">
        <v>150</v>
      </c>
      <c r="F390" t="s">
        <v>110</v>
      </c>
      <c r="G390" t="s">
        <v>110</v>
      </c>
      <c r="W390">
        <v>7</v>
      </c>
      <c r="X390">
        <v>176</v>
      </c>
      <c r="Y390" t="s">
        <v>478</v>
      </c>
      <c r="Z390">
        <v>0.19</v>
      </c>
      <c r="AA390">
        <v>150</v>
      </c>
      <c r="AB390" t="s">
        <v>110</v>
      </c>
    </row>
    <row r="391" spans="1:28" x14ac:dyDescent="0.25">
      <c r="A391" s="1">
        <v>11</v>
      </c>
      <c r="B391">
        <v>262</v>
      </c>
      <c r="C391" t="s">
        <v>480</v>
      </c>
      <c r="D391">
        <v>0.19</v>
      </c>
      <c r="E391">
        <v>150</v>
      </c>
      <c r="F391" t="s">
        <v>110</v>
      </c>
      <c r="G391" t="s">
        <v>110</v>
      </c>
      <c r="W391">
        <v>8</v>
      </c>
      <c r="X391">
        <v>185</v>
      </c>
      <c r="Y391" t="s">
        <v>823</v>
      </c>
      <c r="Z391">
        <v>0.19</v>
      </c>
      <c r="AA391">
        <v>150</v>
      </c>
      <c r="AB391" t="s">
        <v>110</v>
      </c>
    </row>
    <row r="392" spans="1:28" x14ac:dyDescent="0.25">
      <c r="A392" s="1">
        <v>12</v>
      </c>
      <c r="B392">
        <v>218</v>
      </c>
      <c r="C392" t="s">
        <v>481</v>
      </c>
      <c r="D392">
        <v>0.19</v>
      </c>
      <c r="E392">
        <v>150</v>
      </c>
      <c r="F392" t="s">
        <v>110</v>
      </c>
      <c r="G392" t="s">
        <v>110</v>
      </c>
      <c r="W392">
        <v>9</v>
      </c>
      <c r="X392">
        <v>246</v>
      </c>
      <c r="Y392" t="s">
        <v>479</v>
      </c>
      <c r="Z392">
        <v>0.19</v>
      </c>
      <c r="AA392">
        <v>150</v>
      </c>
      <c r="AB392" t="s">
        <v>110</v>
      </c>
    </row>
    <row r="393" spans="1:28" x14ac:dyDescent="0.25">
      <c r="A393" s="1">
        <v>13</v>
      </c>
      <c r="B393">
        <v>356</v>
      </c>
      <c r="C393" t="s">
        <v>482</v>
      </c>
      <c r="D393">
        <v>0.19</v>
      </c>
      <c r="E393">
        <v>150</v>
      </c>
      <c r="F393" t="s">
        <v>110</v>
      </c>
      <c r="G393" t="s">
        <v>110</v>
      </c>
      <c r="W393">
        <v>10</v>
      </c>
      <c r="X393">
        <v>181</v>
      </c>
      <c r="Y393" t="s">
        <v>824</v>
      </c>
      <c r="Z393">
        <v>0.19</v>
      </c>
      <c r="AA393">
        <v>150</v>
      </c>
      <c r="AB393" t="s">
        <v>110</v>
      </c>
    </row>
    <row r="394" spans="1:28" x14ac:dyDescent="0.25">
      <c r="A394" s="1">
        <v>15</v>
      </c>
      <c r="B394">
        <v>237</v>
      </c>
      <c r="C394" t="s">
        <v>483</v>
      </c>
      <c r="D394">
        <v>0.19</v>
      </c>
      <c r="E394">
        <v>150</v>
      </c>
      <c r="F394" t="s">
        <v>110</v>
      </c>
      <c r="G394" t="s">
        <v>110</v>
      </c>
      <c r="W394">
        <v>11</v>
      </c>
      <c r="X394">
        <v>262</v>
      </c>
      <c r="Y394" t="s">
        <v>480</v>
      </c>
      <c r="Z394">
        <v>0.19</v>
      </c>
      <c r="AA394">
        <v>150</v>
      </c>
      <c r="AB394" t="s">
        <v>110</v>
      </c>
    </row>
    <row r="395" spans="1:28" x14ac:dyDescent="0.25">
      <c r="A395" s="1">
        <v>16</v>
      </c>
      <c r="B395">
        <v>164</v>
      </c>
      <c r="C395" t="s">
        <v>484</v>
      </c>
      <c r="D395">
        <v>0.19</v>
      </c>
      <c r="E395">
        <v>150</v>
      </c>
      <c r="F395" t="s">
        <v>110</v>
      </c>
      <c r="G395" t="s">
        <v>110</v>
      </c>
      <c r="W395">
        <v>12</v>
      </c>
      <c r="X395">
        <v>218</v>
      </c>
      <c r="Y395" t="s">
        <v>481</v>
      </c>
      <c r="Z395">
        <v>0.19</v>
      </c>
      <c r="AA395">
        <v>150</v>
      </c>
      <c r="AB395" t="s">
        <v>110</v>
      </c>
    </row>
    <row r="396" spans="1:28" x14ac:dyDescent="0.25">
      <c r="A396" s="1">
        <v>21</v>
      </c>
      <c r="B396">
        <v>4199</v>
      </c>
      <c r="C396" t="s">
        <v>485</v>
      </c>
      <c r="D396">
        <v>0.19</v>
      </c>
      <c r="E396">
        <v>150</v>
      </c>
      <c r="F396" t="s">
        <v>110</v>
      </c>
      <c r="G396" t="s">
        <v>110</v>
      </c>
      <c r="W396">
        <v>13</v>
      </c>
      <c r="X396">
        <v>356</v>
      </c>
      <c r="Y396" t="s">
        <v>482</v>
      </c>
      <c r="Z396">
        <v>0.19</v>
      </c>
      <c r="AA396">
        <v>150</v>
      </c>
      <c r="AB396" t="s">
        <v>110</v>
      </c>
    </row>
    <row r="397" spans="1:28" x14ac:dyDescent="0.25">
      <c r="A397" s="1">
        <v>22</v>
      </c>
      <c r="B397">
        <v>294</v>
      </c>
      <c r="C397" t="s">
        <v>486</v>
      </c>
      <c r="D397">
        <v>0.19</v>
      </c>
      <c r="E397">
        <v>150</v>
      </c>
      <c r="F397" t="s">
        <v>110</v>
      </c>
      <c r="G397" t="s">
        <v>110</v>
      </c>
      <c r="W397">
        <v>14</v>
      </c>
      <c r="X397">
        <v>235</v>
      </c>
      <c r="Y397" t="s">
        <v>825</v>
      </c>
      <c r="Z397">
        <v>0.19</v>
      </c>
      <c r="AA397">
        <v>150</v>
      </c>
      <c r="AB397" t="s">
        <v>110</v>
      </c>
    </row>
    <row r="398" spans="1:28" x14ac:dyDescent="0.25">
      <c r="A398" s="1">
        <v>23</v>
      </c>
      <c r="B398">
        <v>368</v>
      </c>
      <c r="C398" t="s">
        <v>487</v>
      </c>
      <c r="D398">
        <v>0.19</v>
      </c>
      <c r="E398">
        <v>150</v>
      </c>
      <c r="F398" t="s">
        <v>110</v>
      </c>
      <c r="G398" t="s">
        <v>110</v>
      </c>
      <c r="W398">
        <v>15</v>
      </c>
      <c r="X398">
        <v>237</v>
      </c>
      <c r="Y398" t="s">
        <v>483</v>
      </c>
      <c r="Z398">
        <v>0.19</v>
      </c>
      <c r="AA398">
        <v>150</v>
      </c>
      <c r="AB398" t="s">
        <v>110</v>
      </c>
    </row>
    <row r="399" spans="1:28" x14ac:dyDescent="0.25">
      <c r="A399" s="1">
        <v>25</v>
      </c>
      <c r="B399">
        <v>189</v>
      </c>
      <c r="C399" t="s">
        <v>488</v>
      </c>
      <c r="D399">
        <v>0.19</v>
      </c>
      <c r="E399">
        <v>150</v>
      </c>
      <c r="F399" t="s">
        <v>110</v>
      </c>
      <c r="G399" t="s">
        <v>110</v>
      </c>
      <c r="W399">
        <v>16</v>
      </c>
      <c r="X399">
        <v>164</v>
      </c>
      <c r="Y399" t="s">
        <v>484</v>
      </c>
      <c r="Z399">
        <v>0.19</v>
      </c>
      <c r="AA399">
        <v>150</v>
      </c>
      <c r="AB399" t="s">
        <v>110</v>
      </c>
    </row>
    <row r="400" spans="1:28" x14ac:dyDescent="0.25">
      <c r="A400" s="1">
        <v>27</v>
      </c>
      <c r="B400">
        <v>154</v>
      </c>
      <c r="C400" t="s">
        <v>489</v>
      </c>
      <c r="D400">
        <v>0.19</v>
      </c>
      <c r="E400">
        <v>150</v>
      </c>
      <c r="F400" t="s">
        <v>110</v>
      </c>
      <c r="G400" t="s">
        <v>110</v>
      </c>
      <c r="W400">
        <v>17</v>
      </c>
      <c r="X400">
        <v>298</v>
      </c>
      <c r="Y400" t="s">
        <v>826</v>
      </c>
      <c r="Z400">
        <v>0.19</v>
      </c>
      <c r="AA400">
        <v>150</v>
      </c>
      <c r="AB400" t="s">
        <v>110</v>
      </c>
    </row>
    <row r="401" spans="1:28" x14ac:dyDescent="0.25">
      <c r="A401" s="1">
        <v>28</v>
      </c>
      <c r="B401">
        <v>235</v>
      </c>
      <c r="C401" t="s">
        <v>490</v>
      </c>
      <c r="D401">
        <v>0.19</v>
      </c>
      <c r="E401">
        <v>150</v>
      </c>
      <c r="F401" t="s">
        <v>110</v>
      </c>
      <c r="G401" t="s">
        <v>110</v>
      </c>
      <c r="W401">
        <v>18</v>
      </c>
      <c r="X401">
        <v>177</v>
      </c>
      <c r="Y401" t="s">
        <v>827</v>
      </c>
      <c r="Z401">
        <v>0.19</v>
      </c>
      <c r="AA401">
        <v>150</v>
      </c>
      <c r="AB401" t="s">
        <v>110</v>
      </c>
    </row>
    <row r="402" spans="1:28" x14ac:dyDescent="0.25">
      <c r="A402" s="1">
        <v>29</v>
      </c>
      <c r="B402">
        <v>506</v>
      </c>
      <c r="C402" t="s">
        <v>491</v>
      </c>
      <c r="D402">
        <v>0.19</v>
      </c>
      <c r="E402">
        <v>150</v>
      </c>
      <c r="F402" t="s">
        <v>110</v>
      </c>
      <c r="G402" t="s">
        <v>110</v>
      </c>
      <c r="W402">
        <v>19</v>
      </c>
      <c r="X402">
        <v>879</v>
      </c>
      <c r="Y402" t="s">
        <v>828</v>
      </c>
      <c r="Z402">
        <v>0.19</v>
      </c>
      <c r="AA402">
        <v>150</v>
      </c>
      <c r="AB402" t="s">
        <v>110</v>
      </c>
    </row>
    <row r="403" spans="1:28" x14ac:dyDescent="0.25">
      <c r="A403" s="1">
        <v>31</v>
      </c>
      <c r="B403">
        <v>268</v>
      </c>
      <c r="C403" t="s">
        <v>492</v>
      </c>
      <c r="D403">
        <v>0.19</v>
      </c>
      <c r="E403">
        <v>150</v>
      </c>
      <c r="F403" t="s">
        <v>110</v>
      </c>
      <c r="G403" t="s">
        <v>110</v>
      </c>
      <c r="W403">
        <v>20</v>
      </c>
      <c r="X403">
        <v>271</v>
      </c>
      <c r="Y403" t="s">
        <v>829</v>
      </c>
      <c r="Z403">
        <v>0.19</v>
      </c>
      <c r="AA403">
        <v>150</v>
      </c>
      <c r="AB403" t="s">
        <v>110</v>
      </c>
    </row>
    <row r="404" spans="1:28" x14ac:dyDescent="0.25">
      <c r="A404" s="1">
        <v>33</v>
      </c>
      <c r="B404">
        <v>317</v>
      </c>
      <c r="C404" t="s">
        <v>493</v>
      </c>
      <c r="D404">
        <v>0.19</v>
      </c>
      <c r="E404">
        <v>150</v>
      </c>
      <c r="F404" t="s">
        <v>110</v>
      </c>
      <c r="G404" t="s">
        <v>110</v>
      </c>
      <c r="W404">
        <v>21</v>
      </c>
      <c r="X404">
        <v>4199</v>
      </c>
      <c r="Y404" t="s">
        <v>485</v>
      </c>
      <c r="Z404">
        <v>0.19</v>
      </c>
      <c r="AA404">
        <v>150</v>
      </c>
      <c r="AB404" t="s">
        <v>110</v>
      </c>
    </row>
    <row r="405" spans="1:28" x14ac:dyDescent="0.25">
      <c r="A405" s="1">
        <v>35</v>
      </c>
      <c r="B405">
        <v>225</v>
      </c>
      <c r="C405" t="s">
        <v>494</v>
      </c>
      <c r="D405">
        <v>0.19</v>
      </c>
      <c r="E405">
        <v>150</v>
      </c>
      <c r="F405" t="s">
        <v>110</v>
      </c>
      <c r="G405" t="s">
        <v>110</v>
      </c>
      <c r="W405">
        <v>22</v>
      </c>
      <c r="X405">
        <v>294</v>
      </c>
      <c r="Y405" t="s">
        <v>486</v>
      </c>
      <c r="Z405">
        <v>0.19</v>
      </c>
      <c r="AA405">
        <v>150</v>
      </c>
      <c r="AB405" t="s">
        <v>110</v>
      </c>
    </row>
    <row r="406" spans="1:28" x14ac:dyDescent="0.25">
      <c r="A406" s="1">
        <v>36</v>
      </c>
      <c r="B406">
        <v>397</v>
      </c>
      <c r="C406" t="s">
        <v>495</v>
      </c>
      <c r="D406">
        <v>0.19</v>
      </c>
      <c r="E406">
        <v>150</v>
      </c>
      <c r="F406" t="s">
        <v>110</v>
      </c>
      <c r="G406" t="s">
        <v>110</v>
      </c>
      <c r="W406">
        <v>23</v>
      </c>
      <c r="X406">
        <v>368</v>
      </c>
      <c r="Y406" t="s">
        <v>487</v>
      </c>
      <c r="Z406">
        <v>0.19</v>
      </c>
      <c r="AA406">
        <v>150</v>
      </c>
      <c r="AB406" t="s">
        <v>110</v>
      </c>
    </row>
    <row r="407" spans="1:28" x14ac:dyDescent="0.25">
      <c r="A407" s="1">
        <v>6</v>
      </c>
      <c r="B407">
        <v>174</v>
      </c>
      <c r="C407" t="s">
        <v>496</v>
      </c>
      <c r="D407">
        <v>0.19</v>
      </c>
      <c r="E407">
        <v>150</v>
      </c>
      <c r="F407" t="s">
        <v>112</v>
      </c>
      <c r="G407" t="s">
        <v>112</v>
      </c>
      <c r="W407">
        <v>24</v>
      </c>
      <c r="X407">
        <v>188</v>
      </c>
      <c r="Y407" t="s">
        <v>830</v>
      </c>
      <c r="Z407">
        <v>0.19</v>
      </c>
      <c r="AA407">
        <v>150</v>
      </c>
      <c r="AB407" t="s">
        <v>110</v>
      </c>
    </row>
    <row r="408" spans="1:28" x14ac:dyDescent="0.25">
      <c r="A408" s="1">
        <v>1</v>
      </c>
      <c r="B408">
        <v>362</v>
      </c>
      <c r="C408" t="s">
        <v>497</v>
      </c>
      <c r="D408">
        <v>0.19</v>
      </c>
      <c r="E408">
        <v>150</v>
      </c>
      <c r="F408" t="s">
        <v>115</v>
      </c>
      <c r="G408" t="s">
        <v>115</v>
      </c>
      <c r="W408">
        <v>25</v>
      </c>
      <c r="X408">
        <v>189</v>
      </c>
      <c r="Y408" t="s">
        <v>488</v>
      </c>
      <c r="Z408">
        <v>0.19</v>
      </c>
      <c r="AA408">
        <v>150</v>
      </c>
      <c r="AB408" t="s">
        <v>110</v>
      </c>
    </row>
    <row r="409" spans="1:28" x14ac:dyDescent="0.25">
      <c r="A409" s="1">
        <v>2</v>
      </c>
      <c r="B409">
        <v>3750</v>
      </c>
      <c r="C409" t="s">
        <v>498</v>
      </c>
      <c r="D409">
        <v>0.19</v>
      </c>
      <c r="E409">
        <v>150</v>
      </c>
      <c r="F409" t="s">
        <v>115</v>
      </c>
      <c r="G409" t="s">
        <v>115</v>
      </c>
      <c r="W409">
        <v>26</v>
      </c>
      <c r="X409">
        <v>190</v>
      </c>
      <c r="Y409" t="s">
        <v>831</v>
      </c>
      <c r="Z409">
        <v>0.19</v>
      </c>
      <c r="AA409">
        <v>150</v>
      </c>
      <c r="AB409" t="s">
        <v>110</v>
      </c>
    </row>
    <row r="410" spans="1:28" x14ac:dyDescent="0.25">
      <c r="A410" s="1">
        <v>3</v>
      </c>
      <c r="B410">
        <v>174</v>
      </c>
      <c r="C410" t="s">
        <v>499</v>
      </c>
      <c r="D410">
        <v>0.19</v>
      </c>
      <c r="E410">
        <v>150</v>
      </c>
      <c r="F410" t="s">
        <v>115</v>
      </c>
      <c r="G410" t="s">
        <v>115</v>
      </c>
      <c r="W410">
        <v>27</v>
      </c>
      <c r="X410">
        <v>154</v>
      </c>
      <c r="Y410" t="s">
        <v>489</v>
      </c>
      <c r="Z410">
        <v>0.19</v>
      </c>
      <c r="AA410">
        <v>150</v>
      </c>
      <c r="AB410" t="s">
        <v>110</v>
      </c>
    </row>
    <row r="411" spans="1:28" x14ac:dyDescent="0.25">
      <c r="A411" s="1">
        <v>4</v>
      </c>
      <c r="B411">
        <v>9102</v>
      </c>
      <c r="C411" t="s">
        <v>500</v>
      </c>
      <c r="D411">
        <v>0.19</v>
      </c>
      <c r="E411">
        <v>150</v>
      </c>
      <c r="F411" t="s">
        <v>115</v>
      </c>
      <c r="G411" t="s">
        <v>115</v>
      </c>
      <c r="W411">
        <v>28</v>
      </c>
      <c r="X411">
        <v>235</v>
      </c>
      <c r="Y411" t="s">
        <v>490</v>
      </c>
      <c r="Z411">
        <v>0.19</v>
      </c>
      <c r="AA411">
        <v>150</v>
      </c>
      <c r="AB411" t="s">
        <v>110</v>
      </c>
    </row>
    <row r="412" spans="1:28" x14ac:dyDescent="0.25">
      <c r="A412" s="1">
        <v>5</v>
      </c>
      <c r="B412">
        <v>44810</v>
      </c>
      <c r="C412" t="s">
        <v>501</v>
      </c>
      <c r="D412">
        <v>0.19</v>
      </c>
      <c r="E412">
        <v>150</v>
      </c>
      <c r="F412" t="s">
        <v>115</v>
      </c>
      <c r="G412" t="s">
        <v>115</v>
      </c>
      <c r="W412">
        <v>29</v>
      </c>
      <c r="X412">
        <v>506</v>
      </c>
      <c r="Y412" t="s">
        <v>491</v>
      </c>
      <c r="Z412">
        <v>0.19</v>
      </c>
      <c r="AA412">
        <v>150</v>
      </c>
      <c r="AB412" t="s">
        <v>110</v>
      </c>
    </row>
    <row r="413" spans="1:28" x14ac:dyDescent="0.25">
      <c r="A413" s="1">
        <v>6</v>
      </c>
      <c r="B413">
        <v>958</v>
      </c>
      <c r="C413" t="s">
        <v>502</v>
      </c>
      <c r="D413">
        <v>0.19</v>
      </c>
      <c r="E413">
        <v>150</v>
      </c>
      <c r="F413" t="s">
        <v>115</v>
      </c>
      <c r="G413" t="s">
        <v>115</v>
      </c>
      <c r="W413">
        <v>30</v>
      </c>
      <c r="X413">
        <v>1105</v>
      </c>
      <c r="Y413" t="s">
        <v>832</v>
      </c>
      <c r="Z413">
        <v>0.19</v>
      </c>
      <c r="AA413">
        <v>150</v>
      </c>
      <c r="AB413" t="s">
        <v>110</v>
      </c>
    </row>
    <row r="414" spans="1:28" x14ac:dyDescent="0.25">
      <c r="A414" s="1">
        <v>7</v>
      </c>
      <c r="B414">
        <v>603</v>
      </c>
      <c r="C414" t="s">
        <v>503</v>
      </c>
      <c r="D414">
        <v>0.19</v>
      </c>
      <c r="E414">
        <v>150</v>
      </c>
      <c r="F414" t="s">
        <v>115</v>
      </c>
      <c r="G414" t="s">
        <v>115</v>
      </c>
      <c r="W414">
        <v>31</v>
      </c>
      <c r="X414">
        <v>268</v>
      </c>
      <c r="Y414" t="s">
        <v>492</v>
      </c>
      <c r="Z414">
        <v>0.19</v>
      </c>
      <c r="AA414">
        <v>150</v>
      </c>
      <c r="AB414" t="s">
        <v>110</v>
      </c>
    </row>
    <row r="415" spans="1:28" x14ac:dyDescent="0.25">
      <c r="A415" s="1">
        <v>8</v>
      </c>
      <c r="B415">
        <v>1184</v>
      </c>
      <c r="C415" t="s">
        <v>504</v>
      </c>
      <c r="D415">
        <v>0.19</v>
      </c>
      <c r="E415">
        <v>150</v>
      </c>
      <c r="F415" t="s">
        <v>115</v>
      </c>
      <c r="G415" t="s">
        <v>115</v>
      </c>
      <c r="W415">
        <v>32</v>
      </c>
      <c r="X415">
        <v>308</v>
      </c>
      <c r="Y415" t="s">
        <v>833</v>
      </c>
      <c r="Z415">
        <v>0.19</v>
      </c>
      <c r="AA415">
        <v>150</v>
      </c>
      <c r="AB415" t="s">
        <v>110</v>
      </c>
    </row>
    <row r="416" spans="1:28" x14ac:dyDescent="0.25">
      <c r="A416" s="1">
        <v>11</v>
      </c>
      <c r="B416">
        <v>993</v>
      </c>
      <c r="C416" t="s">
        <v>505</v>
      </c>
      <c r="D416">
        <v>0.19</v>
      </c>
      <c r="E416">
        <v>150</v>
      </c>
      <c r="F416" t="s">
        <v>115</v>
      </c>
      <c r="G416" t="s">
        <v>115</v>
      </c>
      <c r="W416">
        <v>33</v>
      </c>
      <c r="X416">
        <v>317</v>
      </c>
      <c r="Y416" t="s">
        <v>493</v>
      </c>
      <c r="Z416">
        <v>0.19</v>
      </c>
      <c r="AA416">
        <v>150</v>
      </c>
      <c r="AB416" t="s">
        <v>110</v>
      </c>
    </row>
    <row r="417" spans="1:28" x14ac:dyDescent="0.25">
      <c r="A417" s="1">
        <v>5</v>
      </c>
      <c r="B417">
        <v>3471</v>
      </c>
      <c r="C417" t="s">
        <v>506</v>
      </c>
      <c r="D417">
        <v>0.19</v>
      </c>
      <c r="E417">
        <v>150</v>
      </c>
      <c r="F417" t="s">
        <v>117</v>
      </c>
      <c r="G417" t="s">
        <v>117</v>
      </c>
      <c r="W417">
        <v>34</v>
      </c>
      <c r="X417">
        <v>266</v>
      </c>
      <c r="Y417" t="s">
        <v>834</v>
      </c>
      <c r="Z417">
        <v>0.19</v>
      </c>
      <c r="AA417">
        <v>150</v>
      </c>
      <c r="AB417" t="s">
        <v>110</v>
      </c>
    </row>
    <row r="418" spans="1:28" x14ac:dyDescent="0.25">
      <c r="A418" s="1">
        <v>7</v>
      </c>
      <c r="B418">
        <v>167</v>
      </c>
      <c r="C418" t="s">
        <v>507</v>
      </c>
      <c r="D418">
        <v>0.19</v>
      </c>
      <c r="E418">
        <v>150</v>
      </c>
      <c r="F418" t="s">
        <v>117</v>
      </c>
      <c r="G418" t="s">
        <v>117</v>
      </c>
      <c r="W418">
        <v>35</v>
      </c>
      <c r="X418">
        <v>225</v>
      </c>
      <c r="Y418" t="s">
        <v>494</v>
      </c>
      <c r="Z418">
        <v>0.19</v>
      </c>
      <c r="AA418">
        <v>150</v>
      </c>
      <c r="AB418" t="s">
        <v>110</v>
      </c>
    </row>
    <row r="419" spans="1:28" x14ac:dyDescent="0.25">
      <c r="A419" s="1">
        <v>8</v>
      </c>
      <c r="B419">
        <v>348</v>
      </c>
      <c r="C419" t="s">
        <v>508</v>
      </c>
      <c r="D419">
        <v>0.19</v>
      </c>
      <c r="E419">
        <v>150</v>
      </c>
      <c r="F419" t="s">
        <v>117</v>
      </c>
      <c r="G419" t="s">
        <v>117</v>
      </c>
      <c r="W419">
        <v>36</v>
      </c>
      <c r="X419">
        <v>397</v>
      </c>
      <c r="Y419" t="s">
        <v>495</v>
      </c>
      <c r="Z419">
        <v>0.19</v>
      </c>
      <c r="AA419">
        <v>150</v>
      </c>
      <c r="AB419" t="s">
        <v>110</v>
      </c>
    </row>
    <row r="420" spans="1:28" x14ac:dyDescent="0.25">
      <c r="A420" s="1">
        <v>10</v>
      </c>
      <c r="B420">
        <v>1238</v>
      </c>
      <c r="C420" t="s">
        <v>509</v>
      </c>
      <c r="D420">
        <v>0.19</v>
      </c>
      <c r="E420">
        <v>150</v>
      </c>
      <c r="F420" t="s">
        <v>117</v>
      </c>
      <c r="G420" t="s">
        <v>117</v>
      </c>
      <c r="W420">
        <v>37</v>
      </c>
      <c r="X420">
        <v>1500</v>
      </c>
      <c r="Y420" t="s">
        <v>835</v>
      </c>
      <c r="Z420">
        <v>0.19</v>
      </c>
      <c r="AA420">
        <v>150</v>
      </c>
      <c r="AB420" t="s">
        <v>110</v>
      </c>
    </row>
    <row r="421" spans="1:28" x14ac:dyDescent="0.25">
      <c r="A421" s="1">
        <v>12</v>
      </c>
      <c r="B421">
        <v>171</v>
      </c>
      <c r="C421" t="s">
        <v>510</v>
      </c>
      <c r="D421">
        <v>0.19</v>
      </c>
      <c r="E421">
        <v>150</v>
      </c>
      <c r="F421" t="s">
        <v>117</v>
      </c>
      <c r="G421" t="s">
        <v>117</v>
      </c>
      <c r="W421">
        <v>38</v>
      </c>
      <c r="X421">
        <v>224</v>
      </c>
      <c r="Y421" t="s">
        <v>836</v>
      </c>
      <c r="Z421">
        <v>0.19</v>
      </c>
      <c r="AA421">
        <v>150</v>
      </c>
      <c r="AB421" t="s">
        <v>110</v>
      </c>
    </row>
    <row r="422" spans="1:28" x14ac:dyDescent="0.25">
      <c r="A422" s="1">
        <v>13</v>
      </c>
      <c r="B422">
        <v>1311</v>
      </c>
      <c r="C422" t="s">
        <v>511</v>
      </c>
      <c r="D422">
        <v>0.19</v>
      </c>
      <c r="E422">
        <v>150</v>
      </c>
      <c r="F422" t="s">
        <v>117</v>
      </c>
      <c r="G422" t="s">
        <v>117</v>
      </c>
      <c r="W422">
        <v>1</v>
      </c>
      <c r="X422">
        <v>586</v>
      </c>
      <c r="Y422" t="s">
        <v>837</v>
      </c>
      <c r="Z422">
        <v>0.19</v>
      </c>
      <c r="AA422">
        <v>150</v>
      </c>
      <c r="AB422" t="s">
        <v>112</v>
      </c>
    </row>
    <row r="423" spans="1:28" x14ac:dyDescent="0.25">
      <c r="A423" s="1">
        <v>14</v>
      </c>
      <c r="B423">
        <v>16653</v>
      </c>
      <c r="C423" t="s">
        <v>512</v>
      </c>
      <c r="D423">
        <v>0.19</v>
      </c>
      <c r="E423">
        <v>150</v>
      </c>
      <c r="F423" t="s">
        <v>117</v>
      </c>
      <c r="G423" t="s">
        <v>117</v>
      </c>
      <c r="W423">
        <v>2</v>
      </c>
      <c r="X423">
        <v>488</v>
      </c>
      <c r="Y423" t="s">
        <v>838</v>
      </c>
      <c r="Z423">
        <v>0.19</v>
      </c>
      <c r="AA423">
        <v>150</v>
      </c>
      <c r="AB423" t="s">
        <v>112</v>
      </c>
    </row>
    <row r="424" spans="1:28" x14ac:dyDescent="0.25">
      <c r="A424" s="1">
        <v>16</v>
      </c>
      <c r="B424">
        <v>12404</v>
      </c>
      <c r="C424" t="s">
        <v>513</v>
      </c>
      <c r="D424">
        <v>0.19</v>
      </c>
      <c r="E424">
        <v>150</v>
      </c>
      <c r="F424" t="s">
        <v>117</v>
      </c>
      <c r="G424" t="s">
        <v>117</v>
      </c>
      <c r="W424">
        <v>3</v>
      </c>
      <c r="X424">
        <v>224</v>
      </c>
      <c r="Y424" t="s">
        <v>839</v>
      </c>
      <c r="Z424">
        <v>0.19</v>
      </c>
      <c r="AA424">
        <v>150</v>
      </c>
      <c r="AB424" t="s">
        <v>112</v>
      </c>
    </row>
    <row r="425" spans="1:28" x14ac:dyDescent="0.25">
      <c r="A425" s="1">
        <v>18</v>
      </c>
      <c r="B425">
        <v>205</v>
      </c>
      <c r="C425" t="s">
        <v>514</v>
      </c>
      <c r="D425">
        <v>0.19</v>
      </c>
      <c r="E425">
        <v>150</v>
      </c>
      <c r="F425" t="s">
        <v>117</v>
      </c>
      <c r="G425" t="s">
        <v>117</v>
      </c>
      <c r="W425">
        <v>4</v>
      </c>
      <c r="X425">
        <v>345</v>
      </c>
      <c r="Y425" t="s">
        <v>840</v>
      </c>
      <c r="Z425">
        <v>0.19</v>
      </c>
      <c r="AA425">
        <v>150</v>
      </c>
      <c r="AB425" t="s">
        <v>112</v>
      </c>
    </row>
    <row r="426" spans="1:28" x14ac:dyDescent="0.25">
      <c r="A426" s="1">
        <v>19</v>
      </c>
      <c r="B426">
        <v>3913</v>
      </c>
      <c r="C426" t="s">
        <v>515</v>
      </c>
      <c r="D426">
        <v>0.19</v>
      </c>
      <c r="E426">
        <v>150</v>
      </c>
      <c r="F426" t="s">
        <v>117</v>
      </c>
      <c r="G426" t="s">
        <v>117</v>
      </c>
      <c r="W426">
        <v>5</v>
      </c>
      <c r="X426">
        <v>256</v>
      </c>
      <c r="Y426" t="s">
        <v>841</v>
      </c>
      <c r="Z426">
        <v>0.19</v>
      </c>
      <c r="AA426">
        <v>150</v>
      </c>
      <c r="AB426" t="s">
        <v>112</v>
      </c>
    </row>
    <row r="427" spans="1:28" x14ac:dyDescent="0.25">
      <c r="A427" s="1">
        <v>20</v>
      </c>
      <c r="B427">
        <v>816</v>
      </c>
      <c r="C427" t="s">
        <v>516</v>
      </c>
      <c r="D427">
        <v>0.19</v>
      </c>
      <c r="E427">
        <v>150</v>
      </c>
      <c r="F427" t="s">
        <v>117</v>
      </c>
      <c r="G427" t="s">
        <v>117</v>
      </c>
      <c r="W427">
        <v>6</v>
      </c>
      <c r="X427">
        <v>174</v>
      </c>
      <c r="Y427" t="s">
        <v>496</v>
      </c>
      <c r="Z427">
        <v>0.19</v>
      </c>
      <c r="AA427">
        <v>150</v>
      </c>
      <c r="AB427" t="s">
        <v>112</v>
      </c>
    </row>
    <row r="428" spans="1:28" x14ac:dyDescent="0.25">
      <c r="A428" s="1">
        <v>1</v>
      </c>
      <c r="B428">
        <v>589</v>
      </c>
      <c r="C428" t="s">
        <v>517</v>
      </c>
      <c r="D428">
        <v>0.19</v>
      </c>
      <c r="E428">
        <v>150</v>
      </c>
      <c r="F428" t="s">
        <v>119</v>
      </c>
      <c r="G428" t="s">
        <v>119</v>
      </c>
      <c r="W428">
        <v>1</v>
      </c>
      <c r="X428">
        <v>221</v>
      </c>
      <c r="Y428" t="s">
        <v>842</v>
      </c>
      <c r="Z428">
        <v>0.19</v>
      </c>
      <c r="AA428">
        <v>150</v>
      </c>
      <c r="AB428" t="s">
        <v>843</v>
      </c>
    </row>
    <row r="429" spans="1:28" x14ac:dyDescent="0.25">
      <c r="A429" s="1">
        <v>2</v>
      </c>
      <c r="B429">
        <v>725</v>
      </c>
      <c r="C429" t="s">
        <v>518</v>
      </c>
      <c r="D429">
        <v>0.19</v>
      </c>
      <c r="E429">
        <v>150</v>
      </c>
      <c r="F429" t="s">
        <v>119</v>
      </c>
      <c r="G429" t="s">
        <v>119</v>
      </c>
      <c r="W429">
        <v>1</v>
      </c>
      <c r="X429">
        <v>362</v>
      </c>
      <c r="Y429" t="s">
        <v>497</v>
      </c>
      <c r="Z429">
        <v>0.19</v>
      </c>
      <c r="AA429">
        <v>150</v>
      </c>
      <c r="AB429" t="s">
        <v>115</v>
      </c>
    </row>
    <row r="430" spans="1:28" x14ac:dyDescent="0.25">
      <c r="A430" s="1">
        <v>3</v>
      </c>
      <c r="B430">
        <v>3669</v>
      </c>
      <c r="C430" t="s">
        <v>519</v>
      </c>
      <c r="D430">
        <v>0.19</v>
      </c>
      <c r="E430">
        <v>150</v>
      </c>
      <c r="F430" t="s">
        <v>119</v>
      </c>
      <c r="G430" t="s">
        <v>119</v>
      </c>
      <c r="W430">
        <v>2</v>
      </c>
      <c r="X430">
        <v>990</v>
      </c>
      <c r="Y430" t="s">
        <v>498</v>
      </c>
      <c r="Z430">
        <v>0.19</v>
      </c>
      <c r="AA430">
        <v>150</v>
      </c>
      <c r="AB430" t="s">
        <v>115</v>
      </c>
    </row>
    <row r="431" spans="1:28" x14ac:dyDescent="0.25">
      <c r="A431" s="1">
        <v>4</v>
      </c>
      <c r="B431">
        <v>180</v>
      </c>
      <c r="C431" t="s">
        <v>520</v>
      </c>
      <c r="D431">
        <v>0.19</v>
      </c>
      <c r="E431">
        <v>150</v>
      </c>
      <c r="F431" t="s">
        <v>119</v>
      </c>
      <c r="G431" t="s">
        <v>119</v>
      </c>
      <c r="W431">
        <v>3</v>
      </c>
      <c r="X431">
        <v>174</v>
      </c>
      <c r="Y431" t="s">
        <v>499</v>
      </c>
      <c r="Z431">
        <v>0.19</v>
      </c>
      <c r="AA431">
        <v>150</v>
      </c>
      <c r="AB431" t="s">
        <v>115</v>
      </c>
    </row>
    <row r="432" spans="1:28" x14ac:dyDescent="0.25">
      <c r="A432" s="1">
        <v>5</v>
      </c>
      <c r="B432">
        <v>367</v>
      </c>
      <c r="C432" t="s">
        <v>521</v>
      </c>
      <c r="D432">
        <v>0.19</v>
      </c>
      <c r="E432">
        <v>150</v>
      </c>
      <c r="F432" t="s">
        <v>119</v>
      </c>
      <c r="G432" t="s">
        <v>119</v>
      </c>
      <c r="W432">
        <v>4</v>
      </c>
      <c r="X432">
        <v>4432</v>
      </c>
      <c r="Y432" t="s">
        <v>500</v>
      </c>
      <c r="Z432">
        <v>0.19</v>
      </c>
      <c r="AA432">
        <v>150</v>
      </c>
      <c r="AB432" t="s">
        <v>115</v>
      </c>
    </row>
    <row r="433" spans="1:28" x14ac:dyDescent="0.25">
      <c r="A433" s="1">
        <v>6</v>
      </c>
      <c r="B433">
        <v>257</v>
      </c>
      <c r="C433" t="s">
        <v>522</v>
      </c>
      <c r="D433">
        <v>0.19</v>
      </c>
      <c r="E433">
        <v>150</v>
      </c>
      <c r="F433" t="s">
        <v>119</v>
      </c>
      <c r="G433" t="s">
        <v>119</v>
      </c>
      <c r="W433">
        <v>5</v>
      </c>
      <c r="X433">
        <v>44810</v>
      </c>
      <c r="Y433" t="s">
        <v>501</v>
      </c>
      <c r="Z433">
        <v>0.19</v>
      </c>
      <c r="AA433">
        <v>150</v>
      </c>
      <c r="AB433" t="s">
        <v>115</v>
      </c>
    </row>
    <row r="434" spans="1:28" x14ac:dyDescent="0.25">
      <c r="A434" s="1">
        <v>7</v>
      </c>
      <c r="B434">
        <v>373</v>
      </c>
      <c r="C434" t="s">
        <v>523</v>
      </c>
      <c r="D434">
        <v>0.19</v>
      </c>
      <c r="E434">
        <v>150</v>
      </c>
      <c r="F434" t="s">
        <v>119</v>
      </c>
      <c r="G434" t="s">
        <v>119</v>
      </c>
      <c r="W434">
        <v>6</v>
      </c>
      <c r="X434">
        <v>958</v>
      </c>
      <c r="Y434" t="s">
        <v>502</v>
      </c>
      <c r="Z434">
        <v>0.19</v>
      </c>
      <c r="AA434">
        <v>150</v>
      </c>
      <c r="AB434" t="s">
        <v>115</v>
      </c>
    </row>
    <row r="435" spans="1:28" x14ac:dyDescent="0.25">
      <c r="A435" s="1">
        <v>8</v>
      </c>
      <c r="B435">
        <v>2209</v>
      </c>
      <c r="C435" t="s">
        <v>524</v>
      </c>
      <c r="D435">
        <v>0.19</v>
      </c>
      <c r="E435">
        <v>150</v>
      </c>
      <c r="F435" t="s">
        <v>119</v>
      </c>
      <c r="G435" t="s">
        <v>119</v>
      </c>
      <c r="W435">
        <v>7</v>
      </c>
      <c r="X435">
        <v>603</v>
      </c>
      <c r="Y435" t="s">
        <v>503</v>
      </c>
      <c r="Z435">
        <v>0.19</v>
      </c>
      <c r="AA435">
        <v>150</v>
      </c>
      <c r="AB435" t="s">
        <v>115</v>
      </c>
    </row>
    <row r="436" spans="1:28" x14ac:dyDescent="0.25">
      <c r="A436" s="1">
        <v>9</v>
      </c>
      <c r="B436">
        <v>21011</v>
      </c>
      <c r="C436" t="s">
        <v>525</v>
      </c>
      <c r="D436">
        <v>0.19</v>
      </c>
      <c r="E436">
        <v>150</v>
      </c>
      <c r="F436" t="s">
        <v>119</v>
      </c>
      <c r="G436" t="s">
        <v>119</v>
      </c>
      <c r="W436">
        <v>8</v>
      </c>
      <c r="X436">
        <v>1184</v>
      </c>
      <c r="Y436" t="s">
        <v>504</v>
      </c>
      <c r="Z436">
        <v>0.19</v>
      </c>
      <c r="AA436">
        <v>150</v>
      </c>
      <c r="AB436" t="s">
        <v>115</v>
      </c>
    </row>
    <row r="437" spans="1:28" x14ac:dyDescent="0.25">
      <c r="A437" s="1">
        <v>10</v>
      </c>
      <c r="B437">
        <v>653</v>
      </c>
      <c r="C437" t="s">
        <v>526</v>
      </c>
      <c r="D437">
        <v>0.19</v>
      </c>
      <c r="E437">
        <v>150</v>
      </c>
      <c r="F437" t="s">
        <v>119</v>
      </c>
      <c r="G437" t="s">
        <v>119</v>
      </c>
      <c r="W437">
        <v>9</v>
      </c>
      <c r="X437">
        <v>183</v>
      </c>
      <c r="Y437" t="s">
        <v>844</v>
      </c>
      <c r="Z437">
        <v>0.19</v>
      </c>
      <c r="AA437">
        <v>150</v>
      </c>
      <c r="AB437" t="s">
        <v>115</v>
      </c>
    </row>
    <row r="438" spans="1:28" x14ac:dyDescent="0.25">
      <c r="A438" s="1">
        <v>11</v>
      </c>
      <c r="B438">
        <v>1196</v>
      </c>
      <c r="C438" t="s">
        <v>527</v>
      </c>
      <c r="D438">
        <v>0.19</v>
      </c>
      <c r="E438">
        <v>150</v>
      </c>
      <c r="F438" t="s">
        <v>119</v>
      </c>
      <c r="G438" t="s">
        <v>119</v>
      </c>
      <c r="W438">
        <v>10</v>
      </c>
      <c r="X438">
        <v>251</v>
      </c>
      <c r="Y438" t="s">
        <v>845</v>
      </c>
      <c r="Z438">
        <v>0.19</v>
      </c>
      <c r="AA438">
        <v>150</v>
      </c>
      <c r="AB438" t="s">
        <v>115</v>
      </c>
    </row>
    <row r="439" spans="1:28" x14ac:dyDescent="0.25">
      <c r="A439" s="1"/>
      <c r="B439">
        <v>188</v>
      </c>
      <c r="C439" t="s">
        <v>748</v>
      </c>
      <c r="F439" t="s">
        <v>749</v>
      </c>
      <c r="G439" t="s">
        <v>749</v>
      </c>
      <c r="W439">
        <v>11</v>
      </c>
      <c r="X439">
        <v>993</v>
      </c>
      <c r="Y439" t="s">
        <v>505</v>
      </c>
      <c r="Z439">
        <v>0.19</v>
      </c>
      <c r="AA439">
        <v>150</v>
      </c>
      <c r="AB439" t="s">
        <v>115</v>
      </c>
    </row>
    <row r="440" spans="1:28" x14ac:dyDescent="0.25">
      <c r="A440" s="1"/>
      <c r="B440">
        <v>1439</v>
      </c>
      <c r="C440" t="s">
        <v>750</v>
      </c>
      <c r="F440" t="s">
        <v>749</v>
      </c>
      <c r="G440" t="s">
        <v>749</v>
      </c>
      <c r="W440">
        <v>1</v>
      </c>
      <c r="X440">
        <v>396</v>
      </c>
      <c r="Y440" t="s">
        <v>846</v>
      </c>
      <c r="Z440">
        <v>0.19</v>
      </c>
      <c r="AA440">
        <v>150</v>
      </c>
      <c r="AB440" t="s">
        <v>117</v>
      </c>
    </row>
    <row r="441" spans="1:28" x14ac:dyDescent="0.25">
      <c r="A441" s="1"/>
      <c r="B441">
        <v>246</v>
      </c>
      <c r="C441" t="s">
        <v>751</v>
      </c>
      <c r="F441" t="s">
        <v>749</v>
      </c>
      <c r="G441" t="s">
        <v>749</v>
      </c>
      <c r="W441">
        <v>2</v>
      </c>
      <c r="X441">
        <v>224</v>
      </c>
      <c r="Y441" t="s">
        <v>847</v>
      </c>
      <c r="Z441">
        <v>0.19</v>
      </c>
      <c r="AA441">
        <v>150</v>
      </c>
      <c r="AB441" t="s">
        <v>117</v>
      </c>
    </row>
    <row r="442" spans="1:28" x14ac:dyDescent="0.25">
      <c r="A442" s="1"/>
      <c r="B442">
        <v>1755</v>
      </c>
      <c r="C442" t="s">
        <v>753</v>
      </c>
      <c r="F442" t="s">
        <v>752</v>
      </c>
      <c r="G442" t="s">
        <v>752</v>
      </c>
      <c r="W442">
        <v>3</v>
      </c>
      <c r="X442">
        <v>330</v>
      </c>
      <c r="Y442" t="s">
        <v>848</v>
      </c>
      <c r="Z442">
        <v>0.19</v>
      </c>
      <c r="AA442">
        <v>150</v>
      </c>
      <c r="AB442" t="s">
        <v>117</v>
      </c>
    </row>
    <row r="443" spans="1:28" x14ac:dyDescent="0.25">
      <c r="A443" s="1"/>
      <c r="B443">
        <v>170</v>
      </c>
      <c r="C443" t="s">
        <v>754</v>
      </c>
      <c r="F443" t="s">
        <v>752</v>
      </c>
      <c r="G443" t="s">
        <v>752</v>
      </c>
      <c r="W443">
        <v>4</v>
      </c>
      <c r="X443">
        <v>192</v>
      </c>
      <c r="Y443" t="s">
        <v>849</v>
      </c>
      <c r="Z443">
        <v>0.19</v>
      </c>
      <c r="AA443">
        <v>150</v>
      </c>
      <c r="AB443" t="s">
        <v>117</v>
      </c>
    </row>
    <row r="444" spans="1:28" x14ac:dyDescent="0.25">
      <c r="A444" s="1">
        <v>1</v>
      </c>
      <c r="B444">
        <v>307</v>
      </c>
      <c r="C444" t="s">
        <v>528</v>
      </c>
      <c r="D444">
        <v>0.19</v>
      </c>
      <c r="E444">
        <v>150</v>
      </c>
      <c r="F444" t="s">
        <v>121</v>
      </c>
      <c r="G444" t="s">
        <v>121</v>
      </c>
      <c r="W444">
        <v>5</v>
      </c>
      <c r="X444">
        <v>3471</v>
      </c>
      <c r="Y444" t="s">
        <v>506</v>
      </c>
      <c r="Z444">
        <v>0.19</v>
      </c>
      <c r="AA444">
        <v>150</v>
      </c>
      <c r="AB444" t="s">
        <v>117</v>
      </c>
    </row>
    <row r="445" spans="1:28" x14ac:dyDescent="0.25">
      <c r="A445" s="1"/>
      <c r="B445">
        <v>1168</v>
      </c>
      <c r="C445" t="s">
        <v>755</v>
      </c>
      <c r="F445" t="s">
        <v>121</v>
      </c>
      <c r="G445" t="s">
        <v>121</v>
      </c>
      <c r="W445">
        <v>6</v>
      </c>
      <c r="X445">
        <v>154</v>
      </c>
      <c r="Y445" t="s">
        <v>850</v>
      </c>
      <c r="Z445">
        <v>0.19</v>
      </c>
      <c r="AA445">
        <v>150</v>
      </c>
      <c r="AB445" t="s">
        <v>117</v>
      </c>
    </row>
    <row r="446" spans="1:28" x14ac:dyDescent="0.25">
      <c r="A446" s="1">
        <v>1</v>
      </c>
      <c r="B446">
        <v>3613</v>
      </c>
      <c r="C446" t="s">
        <v>529</v>
      </c>
      <c r="D446">
        <v>0.19</v>
      </c>
      <c r="E446">
        <v>150</v>
      </c>
      <c r="F446" t="s">
        <v>123</v>
      </c>
      <c r="G446" t="s">
        <v>123</v>
      </c>
      <c r="W446">
        <v>7</v>
      </c>
      <c r="X446">
        <v>167</v>
      </c>
      <c r="Y446" t="s">
        <v>507</v>
      </c>
      <c r="Z446">
        <v>0.19</v>
      </c>
      <c r="AA446">
        <v>150</v>
      </c>
      <c r="AB446" t="s">
        <v>117</v>
      </c>
    </row>
    <row r="447" spans="1:28" x14ac:dyDescent="0.25">
      <c r="A447" s="1">
        <v>2</v>
      </c>
      <c r="B447">
        <v>652</v>
      </c>
      <c r="C447" t="s">
        <v>530</v>
      </c>
      <c r="D447">
        <v>0.19</v>
      </c>
      <c r="E447">
        <v>150</v>
      </c>
      <c r="F447" t="s">
        <v>123</v>
      </c>
      <c r="G447" t="s">
        <v>123</v>
      </c>
      <c r="W447">
        <v>8</v>
      </c>
      <c r="X447">
        <v>348</v>
      </c>
      <c r="Y447" t="s">
        <v>508</v>
      </c>
      <c r="Z447">
        <v>0.19</v>
      </c>
      <c r="AA447">
        <v>150</v>
      </c>
      <c r="AB447" t="s">
        <v>117</v>
      </c>
    </row>
    <row r="448" spans="1:28" x14ac:dyDescent="0.25">
      <c r="A448" s="1">
        <v>3</v>
      </c>
      <c r="B448">
        <v>246</v>
      </c>
      <c r="C448" t="s">
        <v>531</v>
      </c>
      <c r="D448">
        <v>0.19</v>
      </c>
      <c r="E448">
        <v>150</v>
      </c>
      <c r="F448" t="s">
        <v>123</v>
      </c>
      <c r="G448" t="s">
        <v>123</v>
      </c>
      <c r="W448">
        <v>9</v>
      </c>
      <c r="X448">
        <v>400</v>
      </c>
      <c r="Y448" t="s">
        <v>851</v>
      </c>
      <c r="Z448">
        <v>0.19</v>
      </c>
      <c r="AA448">
        <v>150</v>
      </c>
      <c r="AB448" t="s">
        <v>117</v>
      </c>
    </row>
    <row r="449" spans="1:28" x14ac:dyDescent="0.25">
      <c r="A449" s="1">
        <v>4</v>
      </c>
      <c r="B449">
        <v>7891</v>
      </c>
      <c r="C449" t="s">
        <v>532</v>
      </c>
      <c r="D449">
        <v>0.19</v>
      </c>
      <c r="E449">
        <v>150</v>
      </c>
      <c r="F449" t="s">
        <v>123</v>
      </c>
      <c r="G449" t="s">
        <v>123</v>
      </c>
      <c r="W449">
        <v>10</v>
      </c>
      <c r="X449">
        <v>1048</v>
      </c>
      <c r="Y449" t="s">
        <v>509</v>
      </c>
      <c r="Z449">
        <v>0.19</v>
      </c>
      <c r="AA449">
        <v>150</v>
      </c>
      <c r="AB449" t="s">
        <v>117</v>
      </c>
    </row>
    <row r="450" spans="1:28" x14ac:dyDescent="0.25">
      <c r="A450" s="1">
        <v>10</v>
      </c>
      <c r="B450">
        <v>8255</v>
      </c>
      <c r="C450" t="s">
        <v>533</v>
      </c>
      <c r="D450">
        <v>0.19</v>
      </c>
      <c r="E450">
        <v>150</v>
      </c>
      <c r="F450" t="s">
        <v>123</v>
      </c>
      <c r="G450" t="s">
        <v>123</v>
      </c>
      <c r="W450">
        <v>11</v>
      </c>
      <c r="X450">
        <v>190</v>
      </c>
      <c r="Y450" t="s">
        <v>852</v>
      </c>
      <c r="Z450">
        <v>0.19</v>
      </c>
      <c r="AA450">
        <v>150</v>
      </c>
      <c r="AB450" t="s">
        <v>117</v>
      </c>
    </row>
    <row r="451" spans="1:28" x14ac:dyDescent="0.25">
      <c r="A451" s="1">
        <v>1</v>
      </c>
      <c r="B451">
        <v>87728</v>
      </c>
      <c r="C451" t="s">
        <v>534</v>
      </c>
      <c r="D451">
        <v>0.19</v>
      </c>
      <c r="E451">
        <v>150</v>
      </c>
      <c r="F451" t="s">
        <v>125</v>
      </c>
      <c r="G451" t="s">
        <v>125</v>
      </c>
      <c r="W451">
        <v>12</v>
      </c>
      <c r="X451">
        <v>171</v>
      </c>
      <c r="Y451" t="s">
        <v>510</v>
      </c>
      <c r="Z451">
        <v>0.19</v>
      </c>
      <c r="AA451">
        <v>150</v>
      </c>
      <c r="AB451" t="s">
        <v>117</v>
      </c>
    </row>
    <row r="452" spans="1:28" x14ac:dyDescent="0.25">
      <c r="A452" s="1">
        <v>5</v>
      </c>
      <c r="B452">
        <v>162</v>
      </c>
      <c r="C452" t="s">
        <v>535</v>
      </c>
      <c r="D452">
        <v>0.19</v>
      </c>
      <c r="E452">
        <v>150</v>
      </c>
      <c r="F452" t="s">
        <v>125</v>
      </c>
      <c r="G452" t="s">
        <v>125</v>
      </c>
      <c r="W452">
        <v>13</v>
      </c>
      <c r="X452">
        <v>1311</v>
      </c>
      <c r="Y452" t="s">
        <v>511</v>
      </c>
      <c r="Z452">
        <v>0.19</v>
      </c>
      <c r="AA452">
        <v>150</v>
      </c>
      <c r="AB452" t="s">
        <v>117</v>
      </c>
    </row>
    <row r="453" spans="1:28" x14ac:dyDescent="0.25">
      <c r="A453" s="1">
        <v>6</v>
      </c>
      <c r="B453">
        <v>150</v>
      </c>
      <c r="C453" t="s">
        <v>536</v>
      </c>
      <c r="D453">
        <v>0.19</v>
      </c>
      <c r="E453">
        <v>150</v>
      </c>
      <c r="F453" t="s">
        <v>125</v>
      </c>
      <c r="G453" t="s">
        <v>125</v>
      </c>
      <c r="W453">
        <v>14</v>
      </c>
      <c r="X453">
        <v>9690</v>
      </c>
      <c r="Y453" t="s">
        <v>512</v>
      </c>
      <c r="Z453">
        <v>0.19</v>
      </c>
      <c r="AA453">
        <v>150</v>
      </c>
      <c r="AB453" t="s">
        <v>117</v>
      </c>
    </row>
    <row r="454" spans="1:28" x14ac:dyDescent="0.25">
      <c r="A454" s="1">
        <v>7</v>
      </c>
      <c r="B454">
        <v>449</v>
      </c>
      <c r="C454" t="s">
        <v>537</v>
      </c>
      <c r="D454">
        <v>0.19</v>
      </c>
      <c r="E454">
        <v>150</v>
      </c>
      <c r="F454" t="s">
        <v>125</v>
      </c>
      <c r="G454" t="s">
        <v>125</v>
      </c>
      <c r="W454">
        <v>15</v>
      </c>
      <c r="X454">
        <v>313</v>
      </c>
      <c r="Y454" t="s">
        <v>853</v>
      </c>
      <c r="Z454">
        <v>0.19</v>
      </c>
      <c r="AA454">
        <v>150</v>
      </c>
      <c r="AB454" t="s">
        <v>117</v>
      </c>
    </row>
    <row r="455" spans="1:28" x14ac:dyDescent="0.25">
      <c r="A455" s="1">
        <v>9</v>
      </c>
      <c r="B455">
        <v>207</v>
      </c>
      <c r="C455" t="s">
        <v>538</v>
      </c>
      <c r="D455">
        <v>0.19</v>
      </c>
      <c r="E455">
        <v>150</v>
      </c>
      <c r="F455" t="s">
        <v>125</v>
      </c>
      <c r="G455" t="s">
        <v>125</v>
      </c>
      <c r="W455">
        <v>16</v>
      </c>
      <c r="X455">
        <v>12404</v>
      </c>
      <c r="Y455" t="s">
        <v>513</v>
      </c>
      <c r="Z455">
        <v>0.19</v>
      </c>
      <c r="AA455">
        <v>150</v>
      </c>
      <c r="AB455" t="s">
        <v>117</v>
      </c>
    </row>
    <row r="456" spans="1:28" x14ac:dyDescent="0.25">
      <c r="A456" s="1">
        <v>10</v>
      </c>
      <c r="B456">
        <v>204</v>
      </c>
      <c r="C456" t="s">
        <v>539</v>
      </c>
      <c r="D456">
        <v>0.19</v>
      </c>
      <c r="E456">
        <v>150</v>
      </c>
      <c r="F456" t="s">
        <v>125</v>
      </c>
      <c r="G456" t="s">
        <v>125</v>
      </c>
      <c r="W456">
        <v>17</v>
      </c>
      <c r="X456">
        <v>417</v>
      </c>
      <c r="Y456" t="s">
        <v>854</v>
      </c>
      <c r="Z456">
        <v>0.19</v>
      </c>
      <c r="AA456">
        <v>150</v>
      </c>
      <c r="AB456" t="s">
        <v>117</v>
      </c>
    </row>
    <row r="457" spans="1:28" x14ac:dyDescent="0.25">
      <c r="A457" s="1">
        <v>1</v>
      </c>
      <c r="B457">
        <v>331</v>
      </c>
      <c r="C457" t="s">
        <v>540</v>
      </c>
      <c r="D457">
        <v>0.19</v>
      </c>
      <c r="E457">
        <v>150</v>
      </c>
      <c r="F457" t="s">
        <v>127</v>
      </c>
      <c r="G457" t="s">
        <v>127</v>
      </c>
      <c r="W457">
        <v>18</v>
      </c>
      <c r="X457">
        <v>205</v>
      </c>
      <c r="Y457" t="s">
        <v>514</v>
      </c>
      <c r="Z457">
        <v>0.19</v>
      </c>
      <c r="AA457">
        <v>150</v>
      </c>
      <c r="AB457" t="s">
        <v>117</v>
      </c>
    </row>
    <row r="458" spans="1:28" x14ac:dyDescent="0.25">
      <c r="A458" s="1">
        <v>2</v>
      </c>
      <c r="B458">
        <v>159</v>
      </c>
      <c r="C458" t="s">
        <v>541</v>
      </c>
      <c r="D458">
        <v>0.19</v>
      </c>
      <c r="E458">
        <v>150</v>
      </c>
      <c r="F458" t="s">
        <v>127</v>
      </c>
      <c r="G458" t="s">
        <v>127</v>
      </c>
      <c r="W458">
        <v>19</v>
      </c>
      <c r="X458">
        <v>3913</v>
      </c>
      <c r="Y458" t="s">
        <v>515</v>
      </c>
      <c r="Z458">
        <v>0.19</v>
      </c>
      <c r="AA458">
        <v>150</v>
      </c>
      <c r="AB458" t="s">
        <v>117</v>
      </c>
    </row>
    <row r="459" spans="1:28" x14ac:dyDescent="0.25">
      <c r="A459" s="1">
        <v>3</v>
      </c>
      <c r="B459">
        <v>159</v>
      </c>
      <c r="C459" t="s">
        <v>542</v>
      </c>
      <c r="D459">
        <v>0.19</v>
      </c>
      <c r="E459">
        <v>150</v>
      </c>
      <c r="F459" t="s">
        <v>127</v>
      </c>
      <c r="G459" t="s">
        <v>127</v>
      </c>
      <c r="W459">
        <v>20</v>
      </c>
      <c r="X459">
        <v>816</v>
      </c>
      <c r="Y459" t="s">
        <v>516</v>
      </c>
      <c r="Z459">
        <v>0.19</v>
      </c>
      <c r="AA459">
        <v>150</v>
      </c>
      <c r="AB459" t="s">
        <v>117</v>
      </c>
    </row>
    <row r="460" spans="1:28" x14ac:dyDescent="0.25">
      <c r="A460" s="1">
        <v>4</v>
      </c>
      <c r="B460">
        <v>377</v>
      </c>
      <c r="C460" t="s">
        <v>543</v>
      </c>
      <c r="D460">
        <v>0.19</v>
      </c>
      <c r="E460">
        <v>150</v>
      </c>
      <c r="F460" t="s">
        <v>127</v>
      </c>
      <c r="G460" t="s">
        <v>127</v>
      </c>
      <c r="W460">
        <v>1</v>
      </c>
      <c r="X460">
        <v>589</v>
      </c>
      <c r="Y460" t="s">
        <v>517</v>
      </c>
      <c r="Z460">
        <v>0.19</v>
      </c>
      <c r="AA460">
        <v>150</v>
      </c>
      <c r="AB460" t="s">
        <v>119</v>
      </c>
    </row>
    <row r="461" spans="1:28" x14ac:dyDescent="0.25">
      <c r="A461" s="1">
        <v>5</v>
      </c>
      <c r="B461">
        <v>236</v>
      </c>
      <c r="C461" t="s">
        <v>544</v>
      </c>
      <c r="D461">
        <v>0.19</v>
      </c>
      <c r="E461">
        <v>150</v>
      </c>
      <c r="F461" t="s">
        <v>127</v>
      </c>
      <c r="G461" t="s">
        <v>127</v>
      </c>
      <c r="W461">
        <v>2</v>
      </c>
      <c r="X461">
        <v>725</v>
      </c>
      <c r="Y461" t="s">
        <v>518</v>
      </c>
      <c r="Z461">
        <v>0.19</v>
      </c>
      <c r="AA461">
        <v>150</v>
      </c>
      <c r="AB461" t="s">
        <v>119</v>
      </c>
    </row>
    <row r="462" spans="1:28" x14ac:dyDescent="0.25">
      <c r="A462" s="1">
        <v>7</v>
      </c>
      <c r="B462">
        <v>270</v>
      </c>
      <c r="C462" t="s">
        <v>545</v>
      </c>
      <c r="D462">
        <v>0.19</v>
      </c>
      <c r="E462">
        <v>150</v>
      </c>
      <c r="F462" t="s">
        <v>127</v>
      </c>
      <c r="G462" t="s">
        <v>127</v>
      </c>
      <c r="W462">
        <v>3</v>
      </c>
      <c r="X462">
        <v>3669</v>
      </c>
      <c r="Y462" t="s">
        <v>519</v>
      </c>
      <c r="Z462">
        <v>0.19</v>
      </c>
      <c r="AA462">
        <v>150</v>
      </c>
      <c r="AB462" t="s">
        <v>119</v>
      </c>
    </row>
    <row r="463" spans="1:28" x14ac:dyDescent="0.25">
      <c r="A463" s="1">
        <v>8</v>
      </c>
      <c r="B463">
        <v>177</v>
      </c>
      <c r="C463" t="s">
        <v>546</v>
      </c>
      <c r="D463">
        <v>0.19</v>
      </c>
      <c r="E463">
        <v>150</v>
      </c>
      <c r="F463" t="s">
        <v>127</v>
      </c>
      <c r="G463" t="s">
        <v>127</v>
      </c>
      <c r="W463">
        <v>4</v>
      </c>
      <c r="X463">
        <v>180</v>
      </c>
      <c r="Y463" t="s">
        <v>520</v>
      </c>
      <c r="Z463">
        <v>0.19</v>
      </c>
      <c r="AA463">
        <v>150</v>
      </c>
      <c r="AB463" t="s">
        <v>119</v>
      </c>
    </row>
    <row r="464" spans="1:28" x14ac:dyDescent="0.25">
      <c r="A464" s="1">
        <v>9</v>
      </c>
      <c r="B464">
        <v>613</v>
      </c>
      <c r="C464" t="s">
        <v>547</v>
      </c>
      <c r="D464">
        <v>0.19</v>
      </c>
      <c r="E464">
        <v>150</v>
      </c>
      <c r="F464" t="s">
        <v>127</v>
      </c>
      <c r="G464" t="s">
        <v>127</v>
      </c>
      <c r="W464">
        <v>5</v>
      </c>
      <c r="X464">
        <v>367</v>
      </c>
      <c r="Y464" t="s">
        <v>521</v>
      </c>
      <c r="Z464">
        <v>0.19</v>
      </c>
      <c r="AA464">
        <v>150</v>
      </c>
      <c r="AB464" t="s">
        <v>119</v>
      </c>
    </row>
    <row r="465" spans="1:28" x14ac:dyDescent="0.25">
      <c r="A465" s="1">
        <v>11</v>
      </c>
      <c r="B465">
        <v>342</v>
      </c>
      <c r="C465" t="s">
        <v>548</v>
      </c>
      <c r="D465">
        <v>0.19</v>
      </c>
      <c r="E465">
        <v>150</v>
      </c>
      <c r="F465" t="s">
        <v>127</v>
      </c>
      <c r="G465" t="s">
        <v>127</v>
      </c>
      <c r="W465">
        <v>6</v>
      </c>
      <c r="X465">
        <v>257</v>
      </c>
      <c r="Y465" t="s">
        <v>522</v>
      </c>
      <c r="Z465">
        <v>0.19</v>
      </c>
      <c r="AA465">
        <v>150</v>
      </c>
      <c r="AB465" t="s">
        <v>119</v>
      </c>
    </row>
    <row r="466" spans="1:28" x14ac:dyDescent="0.25">
      <c r="A466" s="1">
        <v>12</v>
      </c>
      <c r="B466">
        <v>172</v>
      </c>
      <c r="C466" t="s">
        <v>549</v>
      </c>
      <c r="D466">
        <v>0.19</v>
      </c>
      <c r="E466">
        <v>150</v>
      </c>
      <c r="F466" t="s">
        <v>127</v>
      </c>
      <c r="G466" t="s">
        <v>127</v>
      </c>
      <c r="W466">
        <v>7</v>
      </c>
      <c r="X466">
        <v>373</v>
      </c>
      <c r="Y466" t="s">
        <v>523</v>
      </c>
      <c r="Z466">
        <v>0.19</v>
      </c>
      <c r="AA466">
        <v>150</v>
      </c>
      <c r="AB466" t="s">
        <v>119</v>
      </c>
    </row>
    <row r="467" spans="1:28" x14ac:dyDescent="0.25">
      <c r="A467" s="1">
        <v>14</v>
      </c>
      <c r="B467">
        <v>331</v>
      </c>
      <c r="C467" t="s">
        <v>550</v>
      </c>
      <c r="D467">
        <v>0.19</v>
      </c>
      <c r="E467">
        <v>150</v>
      </c>
      <c r="F467" t="s">
        <v>127</v>
      </c>
      <c r="G467" t="s">
        <v>127</v>
      </c>
      <c r="W467">
        <v>8</v>
      </c>
      <c r="X467">
        <v>326</v>
      </c>
      <c r="Y467" t="s">
        <v>524</v>
      </c>
      <c r="Z467">
        <v>0.19</v>
      </c>
      <c r="AA467">
        <v>150</v>
      </c>
      <c r="AB467" t="s">
        <v>119</v>
      </c>
    </row>
    <row r="468" spans="1:28" x14ac:dyDescent="0.25">
      <c r="A468" s="1">
        <v>16</v>
      </c>
      <c r="B468">
        <v>301</v>
      </c>
      <c r="C468" t="s">
        <v>551</v>
      </c>
      <c r="D468">
        <v>0.19</v>
      </c>
      <c r="E468">
        <v>150</v>
      </c>
      <c r="F468" t="s">
        <v>127</v>
      </c>
      <c r="G468" t="s">
        <v>127</v>
      </c>
      <c r="W468">
        <v>9</v>
      </c>
      <c r="X468">
        <v>17287</v>
      </c>
      <c r="Y468" t="s">
        <v>525</v>
      </c>
      <c r="Z468">
        <v>0.19</v>
      </c>
      <c r="AA468">
        <v>150</v>
      </c>
      <c r="AB468" t="s">
        <v>119</v>
      </c>
    </row>
    <row r="469" spans="1:28" x14ac:dyDescent="0.25">
      <c r="A469" s="1">
        <v>17</v>
      </c>
      <c r="B469">
        <v>295</v>
      </c>
      <c r="C469" t="s">
        <v>552</v>
      </c>
      <c r="D469">
        <v>0.19</v>
      </c>
      <c r="E469">
        <v>150</v>
      </c>
      <c r="F469" t="s">
        <v>127</v>
      </c>
      <c r="G469" t="s">
        <v>127</v>
      </c>
      <c r="W469">
        <v>10</v>
      </c>
      <c r="X469">
        <v>653</v>
      </c>
      <c r="Y469" t="s">
        <v>526</v>
      </c>
      <c r="Z469">
        <v>0.19</v>
      </c>
      <c r="AA469">
        <v>150</v>
      </c>
      <c r="AB469" t="s">
        <v>119</v>
      </c>
    </row>
    <row r="470" spans="1:28" x14ac:dyDescent="0.25">
      <c r="A470" s="1">
        <v>18</v>
      </c>
      <c r="B470">
        <v>209</v>
      </c>
      <c r="C470" t="s">
        <v>553</v>
      </c>
      <c r="D470">
        <v>0.19</v>
      </c>
      <c r="E470">
        <v>150</v>
      </c>
      <c r="F470" t="s">
        <v>127</v>
      </c>
      <c r="G470" t="s">
        <v>127</v>
      </c>
      <c r="W470">
        <v>11</v>
      </c>
      <c r="X470">
        <v>1196</v>
      </c>
      <c r="Y470" t="s">
        <v>527</v>
      </c>
      <c r="Z470">
        <v>0.19</v>
      </c>
      <c r="AA470">
        <v>150</v>
      </c>
      <c r="AB470" t="s">
        <v>119</v>
      </c>
    </row>
    <row r="471" spans="1:28" x14ac:dyDescent="0.25">
      <c r="A471" s="1">
        <v>19</v>
      </c>
      <c r="B471">
        <v>610</v>
      </c>
      <c r="C471" t="s">
        <v>554</v>
      </c>
      <c r="D471">
        <v>0.19</v>
      </c>
      <c r="E471">
        <v>150</v>
      </c>
      <c r="F471" t="s">
        <v>127</v>
      </c>
      <c r="G471" t="s">
        <v>127</v>
      </c>
      <c r="W471">
        <v>1</v>
      </c>
      <c r="X471">
        <v>307</v>
      </c>
      <c r="Y471" t="s">
        <v>528</v>
      </c>
      <c r="Z471">
        <v>0.19</v>
      </c>
      <c r="AA471">
        <v>150</v>
      </c>
      <c r="AB471" t="s">
        <v>121</v>
      </c>
    </row>
    <row r="472" spans="1:28" x14ac:dyDescent="0.25">
      <c r="A472" s="1">
        <v>1</v>
      </c>
      <c r="B472">
        <v>348</v>
      </c>
      <c r="C472" t="s">
        <v>555</v>
      </c>
      <c r="D472">
        <v>0.19</v>
      </c>
      <c r="E472">
        <v>150</v>
      </c>
      <c r="F472" t="s">
        <v>129</v>
      </c>
      <c r="G472" t="s">
        <v>129</v>
      </c>
      <c r="W472">
        <v>1</v>
      </c>
      <c r="X472">
        <v>452</v>
      </c>
      <c r="Y472" t="s">
        <v>529</v>
      </c>
      <c r="Z472">
        <v>0.19</v>
      </c>
      <c r="AA472">
        <v>150</v>
      </c>
      <c r="AB472" t="s">
        <v>123</v>
      </c>
    </row>
    <row r="473" spans="1:28" x14ac:dyDescent="0.25">
      <c r="A473" s="1">
        <v>2</v>
      </c>
      <c r="B473">
        <v>373</v>
      </c>
      <c r="C473" t="s">
        <v>556</v>
      </c>
      <c r="D473">
        <v>0.19</v>
      </c>
      <c r="E473">
        <v>150</v>
      </c>
      <c r="F473" t="s">
        <v>129</v>
      </c>
      <c r="G473" t="s">
        <v>129</v>
      </c>
      <c r="W473">
        <v>2</v>
      </c>
      <c r="X473">
        <v>652</v>
      </c>
      <c r="Y473" t="s">
        <v>530</v>
      </c>
      <c r="Z473">
        <v>0.19</v>
      </c>
      <c r="AA473">
        <v>150</v>
      </c>
      <c r="AB473" t="s">
        <v>123</v>
      </c>
    </row>
    <row r="474" spans="1:28" x14ac:dyDescent="0.25">
      <c r="A474" s="1">
        <v>3</v>
      </c>
      <c r="B474">
        <v>386</v>
      </c>
      <c r="C474" t="s">
        <v>557</v>
      </c>
      <c r="D474">
        <v>0.19</v>
      </c>
      <c r="E474">
        <v>150</v>
      </c>
      <c r="F474" t="s">
        <v>129</v>
      </c>
      <c r="G474" t="s">
        <v>129</v>
      </c>
      <c r="W474">
        <v>3</v>
      </c>
      <c r="X474">
        <v>246</v>
      </c>
      <c r="Y474" t="s">
        <v>531</v>
      </c>
      <c r="Z474">
        <v>0.19</v>
      </c>
      <c r="AA474">
        <v>150</v>
      </c>
      <c r="AB474" t="s">
        <v>123</v>
      </c>
    </row>
    <row r="475" spans="1:28" x14ac:dyDescent="0.25">
      <c r="A475" s="1">
        <v>1</v>
      </c>
      <c r="B475">
        <v>299</v>
      </c>
      <c r="C475" t="s">
        <v>558</v>
      </c>
      <c r="D475">
        <v>0.19</v>
      </c>
      <c r="E475">
        <v>150</v>
      </c>
      <c r="F475" t="s">
        <v>131</v>
      </c>
      <c r="G475" t="s">
        <v>131</v>
      </c>
      <c r="W475">
        <v>4</v>
      </c>
      <c r="X475">
        <v>335</v>
      </c>
      <c r="Y475" t="s">
        <v>532</v>
      </c>
      <c r="Z475">
        <v>0.19</v>
      </c>
      <c r="AA475">
        <v>150</v>
      </c>
      <c r="AB475" t="s">
        <v>123</v>
      </c>
    </row>
    <row r="476" spans="1:28" x14ac:dyDescent="0.25">
      <c r="A476" s="1">
        <v>2</v>
      </c>
      <c r="B476">
        <v>287</v>
      </c>
      <c r="C476" t="s">
        <v>559</v>
      </c>
      <c r="D476">
        <v>0.19</v>
      </c>
      <c r="E476">
        <v>150</v>
      </c>
      <c r="F476" t="s">
        <v>131</v>
      </c>
      <c r="G476" t="s">
        <v>131</v>
      </c>
      <c r="W476">
        <v>5</v>
      </c>
      <c r="X476">
        <v>162</v>
      </c>
      <c r="Y476" t="s">
        <v>855</v>
      </c>
      <c r="Z476">
        <v>0.19</v>
      </c>
      <c r="AA476">
        <v>150</v>
      </c>
      <c r="AB476" t="s">
        <v>123</v>
      </c>
    </row>
    <row r="477" spans="1:28" x14ac:dyDescent="0.25">
      <c r="A477" s="1">
        <v>3</v>
      </c>
      <c r="B477">
        <v>158</v>
      </c>
      <c r="C477" t="s">
        <v>560</v>
      </c>
      <c r="D477">
        <v>0.19</v>
      </c>
      <c r="E477">
        <v>150</v>
      </c>
      <c r="F477" t="s">
        <v>131</v>
      </c>
      <c r="G477" t="s">
        <v>131</v>
      </c>
      <c r="W477">
        <v>6</v>
      </c>
      <c r="X477">
        <v>329</v>
      </c>
      <c r="Y477" t="s">
        <v>856</v>
      </c>
      <c r="Z477">
        <v>0.19</v>
      </c>
      <c r="AA477">
        <v>150</v>
      </c>
      <c r="AB477" t="s">
        <v>123</v>
      </c>
    </row>
    <row r="478" spans="1:28" x14ac:dyDescent="0.25">
      <c r="A478" s="2">
        <v>1</v>
      </c>
      <c r="B478">
        <v>2441</v>
      </c>
      <c r="C478" t="s">
        <v>561</v>
      </c>
      <c r="D478">
        <v>0.19</v>
      </c>
      <c r="E478">
        <v>150</v>
      </c>
      <c r="F478" t="s">
        <v>133</v>
      </c>
      <c r="G478" t="s">
        <v>133</v>
      </c>
      <c r="W478">
        <v>7</v>
      </c>
      <c r="X478">
        <v>200</v>
      </c>
      <c r="Y478" t="s">
        <v>857</v>
      </c>
      <c r="Z478">
        <v>0.19</v>
      </c>
      <c r="AA478">
        <v>150</v>
      </c>
      <c r="AB478" t="s">
        <v>123</v>
      </c>
    </row>
    <row r="479" spans="1:28" x14ac:dyDescent="0.25">
      <c r="A479" s="1">
        <v>2</v>
      </c>
      <c r="B479">
        <v>426</v>
      </c>
      <c r="C479" t="s">
        <v>562</v>
      </c>
      <c r="D479">
        <v>0.19</v>
      </c>
      <c r="E479">
        <v>150</v>
      </c>
      <c r="F479" t="s">
        <v>133</v>
      </c>
      <c r="G479" t="s">
        <v>133</v>
      </c>
      <c r="W479">
        <v>8</v>
      </c>
      <c r="X479">
        <v>164</v>
      </c>
      <c r="Y479" t="s">
        <v>858</v>
      </c>
      <c r="Z479">
        <v>0.19</v>
      </c>
      <c r="AA479">
        <v>150</v>
      </c>
      <c r="AB479" t="s">
        <v>123</v>
      </c>
    </row>
    <row r="480" spans="1:28" x14ac:dyDescent="0.25">
      <c r="A480" s="2">
        <v>3</v>
      </c>
      <c r="B480">
        <v>5910</v>
      </c>
      <c r="C480" t="s">
        <v>563</v>
      </c>
      <c r="D480">
        <v>0.19</v>
      </c>
      <c r="E480">
        <v>150</v>
      </c>
      <c r="F480" t="s">
        <v>133</v>
      </c>
      <c r="G480" t="s">
        <v>133</v>
      </c>
      <c r="W480">
        <v>9</v>
      </c>
      <c r="X480">
        <v>235</v>
      </c>
      <c r="Y480" t="s">
        <v>859</v>
      </c>
      <c r="Z480">
        <v>0.19</v>
      </c>
      <c r="AA480">
        <v>150</v>
      </c>
      <c r="AB480" t="s">
        <v>123</v>
      </c>
    </row>
    <row r="481" spans="1:28" x14ac:dyDescent="0.25">
      <c r="A481" s="2">
        <v>4</v>
      </c>
      <c r="B481">
        <v>1777</v>
      </c>
      <c r="C481" t="s">
        <v>564</v>
      </c>
      <c r="D481">
        <v>0.19</v>
      </c>
      <c r="E481">
        <v>150</v>
      </c>
      <c r="F481" t="s">
        <v>133</v>
      </c>
      <c r="G481" t="s">
        <v>133</v>
      </c>
      <c r="W481">
        <v>10</v>
      </c>
      <c r="X481">
        <v>375</v>
      </c>
      <c r="Y481" t="s">
        <v>533</v>
      </c>
      <c r="Z481">
        <v>0.19</v>
      </c>
      <c r="AA481">
        <v>150</v>
      </c>
      <c r="AB481" t="s">
        <v>123</v>
      </c>
    </row>
    <row r="482" spans="1:28" x14ac:dyDescent="0.25">
      <c r="A482" s="2">
        <v>5</v>
      </c>
      <c r="B482">
        <v>7082</v>
      </c>
      <c r="C482" t="s">
        <v>565</v>
      </c>
      <c r="D482">
        <v>0.19</v>
      </c>
      <c r="E482">
        <v>150</v>
      </c>
      <c r="F482" t="s">
        <v>133</v>
      </c>
      <c r="G482" t="s">
        <v>133</v>
      </c>
      <c r="W482">
        <v>11</v>
      </c>
      <c r="X482">
        <v>439</v>
      </c>
      <c r="Y482" t="s">
        <v>860</v>
      </c>
      <c r="Z482">
        <v>0.19</v>
      </c>
      <c r="AA482">
        <v>150</v>
      </c>
      <c r="AB482" t="s">
        <v>123</v>
      </c>
    </row>
    <row r="483" spans="1:28" x14ac:dyDescent="0.25">
      <c r="A483" s="1">
        <v>6</v>
      </c>
      <c r="B483">
        <v>714</v>
      </c>
      <c r="C483" t="s">
        <v>566</v>
      </c>
      <c r="D483">
        <v>0.19</v>
      </c>
      <c r="E483">
        <v>150</v>
      </c>
      <c r="F483" t="s">
        <v>133</v>
      </c>
      <c r="G483" t="s">
        <v>133</v>
      </c>
      <c r="W483">
        <v>12</v>
      </c>
      <c r="X483">
        <v>1027</v>
      </c>
      <c r="Y483" t="s">
        <v>861</v>
      </c>
      <c r="Z483">
        <v>0.19</v>
      </c>
      <c r="AA483">
        <v>150</v>
      </c>
      <c r="AB483" t="s">
        <v>123</v>
      </c>
    </row>
    <row r="484" spans="1:28" x14ac:dyDescent="0.25">
      <c r="A484" s="1">
        <v>7</v>
      </c>
      <c r="B484">
        <v>1057</v>
      </c>
      <c r="C484" t="s">
        <v>567</v>
      </c>
      <c r="D484">
        <v>0.19</v>
      </c>
      <c r="E484">
        <v>150</v>
      </c>
      <c r="F484" t="s">
        <v>133</v>
      </c>
      <c r="G484" t="s">
        <v>133</v>
      </c>
      <c r="W484">
        <v>1</v>
      </c>
      <c r="X484">
        <v>76448</v>
      </c>
      <c r="Y484" t="s">
        <v>534</v>
      </c>
      <c r="Z484">
        <v>0.19</v>
      </c>
      <c r="AA484">
        <v>150</v>
      </c>
      <c r="AB484" t="s">
        <v>125</v>
      </c>
    </row>
    <row r="485" spans="1:28" x14ac:dyDescent="0.25">
      <c r="A485" s="1">
        <v>8</v>
      </c>
      <c r="B485">
        <v>1428</v>
      </c>
      <c r="C485" t="s">
        <v>568</v>
      </c>
      <c r="D485">
        <v>0.19</v>
      </c>
      <c r="E485">
        <v>150</v>
      </c>
      <c r="F485" t="s">
        <v>133</v>
      </c>
      <c r="G485" t="s">
        <v>133</v>
      </c>
      <c r="W485">
        <v>2</v>
      </c>
      <c r="X485">
        <v>217</v>
      </c>
      <c r="Y485" t="s">
        <v>862</v>
      </c>
      <c r="Z485">
        <v>0.19</v>
      </c>
      <c r="AA485">
        <v>150</v>
      </c>
      <c r="AB485" t="s">
        <v>125</v>
      </c>
    </row>
    <row r="486" spans="1:28" x14ac:dyDescent="0.25">
      <c r="A486" s="1">
        <v>9</v>
      </c>
      <c r="B486">
        <v>3293</v>
      </c>
      <c r="C486" t="s">
        <v>569</v>
      </c>
      <c r="D486">
        <v>0.19</v>
      </c>
      <c r="E486">
        <v>150</v>
      </c>
      <c r="F486" t="s">
        <v>133</v>
      </c>
      <c r="G486" t="s">
        <v>133</v>
      </c>
      <c r="W486">
        <v>3</v>
      </c>
      <c r="X486">
        <v>427</v>
      </c>
      <c r="Y486" t="s">
        <v>863</v>
      </c>
      <c r="Z486">
        <v>0.19</v>
      </c>
      <c r="AA486">
        <v>150</v>
      </c>
      <c r="AB486" t="s">
        <v>125</v>
      </c>
    </row>
    <row r="487" spans="1:28" x14ac:dyDescent="0.25">
      <c r="A487" s="2">
        <v>11</v>
      </c>
      <c r="B487">
        <v>6460</v>
      </c>
      <c r="C487" t="s">
        <v>570</v>
      </c>
      <c r="D487">
        <v>0.19</v>
      </c>
      <c r="E487">
        <v>150</v>
      </c>
      <c r="F487" t="s">
        <v>133</v>
      </c>
      <c r="G487" t="s">
        <v>133</v>
      </c>
      <c r="W487">
        <v>4</v>
      </c>
      <c r="X487">
        <v>328</v>
      </c>
      <c r="Y487" t="s">
        <v>864</v>
      </c>
      <c r="Z487">
        <v>0.19</v>
      </c>
      <c r="AA487">
        <v>150</v>
      </c>
      <c r="AB487" t="s">
        <v>125</v>
      </c>
    </row>
    <row r="488" spans="1:28" x14ac:dyDescent="0.25">
      <c r="A488" s="2">
        <v>12</v>
      </c>
      <c r="B488">
        <v>4091</v>
      </c>
      <c r="C488" t="s">
        <v>571</v>
      </c>
      <c r="D488">
        <v>0.19</v>
      </c>
      <c r="E488">
        <v>150</v>
      </c>
      <c r="F488" t="s">
        <v>133</v>
      </c>
      <c r="G488" t="s">
        <v>133</v>
      </c>
      <c r="W488">
        <v>5</v>
      </c>
      <c r="X488">
        <v>162</v>
      </c>
      <c r="Y488" t="s">
        <v>535</v>
      </c>
      <c r="Z488">
        <v>0.19</v>
      </c>
      <c r="AA488">
        <v>150</v>
      </c>
      <c r="AB488" t="s">
        <v>125</v>
      </c>
    </row>
    <row r="489" spans="1:28" x14ac:dyDescent="0.25">
      <c r="A489" s="2">
        <v>13</v>
      </c>
      <c r="B489">
        <v>13109</v>
      </c>
      <c r="C489" t="s">
        <v>572</v>
      </c>
      <c r="D489">
        <v>0.19</v>
      </c>
      <c r="E489">
        <v>150</v>
      </c>
      <c r="F489" t="s">
        <v>133</v>
      </c>
      <c r="G489" t="s">
        <v>133</v>
      </c>
      <c r="W489">
        <v>6</v>
      </c>
      <c r="X489">
        <v>150</v>
      </c>
      <c r="Y489" t="s">
        <v>536</v>
      </c>
      <c r="Z489">
        <v>0.19</v>
      </c>
      <c r="AA489">
        <v>150</v>
      </c>
      <c r="AB489" t="s">
        <v>125</v>
      </c>
    </row>
    <row r="490" spans="1:28" x14ac:dyDescent="0.25">
      <c r="A490" s="2">
        <v>14</v>
      </c>
      <c r="B490">
        <v>11435</v>
      </c>
      <c r="C490" t="s">
        <v>573</v>
      </c>
      <c r="D490">
        <v>0.19</v>
      </c>
      <c r="E490">
        <v>150</v>
      </c>
      <c r="F490" t="s">
        <v>133</v>
      </c>
      <c r="G490" t="s">
        <v>133</v>
      </c>
      <c r="W490">
        <v>7</v>
      </c>
      <c r="X490">
        <v>449</v>
      </c>
      <c r="Y490" t="s">
        <v>537</v>
      </c>
      <c r="Z490">
        <v>0.19</v>
      </c>
      <c r="AA490">
        <v>150</v>
      </c>
      <c r="AB490" t="s">
        <v>125</v>
      </c>
    </row>
    <row r="491" spans="1:28" x14ac:dyDescent="0.25">
      <c r="A491" s="2">
        <v>15</v>
      </c>
      <c r="B491">
        <v>7898</v>
      </c>
      <c r="C491" t="s">
        <v>574</v>
      </c>
      <c r="D491">
        <v>0.19</v>
      </c>
      <c r="E491">
        <v>150</v>
      </c>
      <c r="F491" t="s">
        <v>133</v>
      </c>
      <c r="G491" t="s">
        <v>133</v>
      </c>
      <c r="W491">
        <v>8</v>
      </c>
      <c r="X491">
        <v>151</v>
      </c>
      <c r="Y491" t="s">
        <v>865</v>
      </c>
      <c r="Z491">
        <v>0.19</v>
      </c>
      <c r="AA491">
        <v>150</v>
      </c>
      <c r="AB491" t="s">
        <v>125</v>
      </c>
    </row>
    <row r="492" spans="1:28" x14ac:dyDescent="0.25">
      <c r="A492" s="2">
        <v>16</v>
      </c>
      <c r="B492">
        <v>4248</v>
      </c>
      <c r="C492" t="s">
        <v>575</v>
      </c>
      <c r="D492">
        <v>0.19</v>
      </c>
      <c r="E492">
        <v>150</v>
      </c>
      <c r="F492" t="s">
        <v>133</v>
      </c>
      <c r="G492" t="s">
        <v>133</v>
      </c>
      <c r="W492">
        <v>9</v>
      </c>
      <c r="X492">
        <v>207</v>
      </c>
      <c r="Y492" t="s">
        <v>538</v>
      </c>
      <c r="Z492">
        <v>0.19</v>
      </c>
      <c r="AA492">
        <v>150</v>
      </c>
      <c r="AB492" t="s">
        <v>125</v>
      </c>
    </row>
    <row r="493" spans="1:28" x14ac:dyDescent="0.25">
      <c r="A493" s="2">
        <v>17</v>
      </c>
      <c r="B493">
        <v>199</v>
      </c>
      <c r="C493" t="s">
        <v>576</v>
      </c>
      <c r="D493">
        <v>0.19</v>
      </c>
      <c r="E493">
        <v>150</v>
      </c>
      <c r="F493" t="s">
        <v>133</v>
      </c>
      <c r="G493" t="s">
        <v>133</v>
      </c>
      <c r="W493">
        <v>10</v>
      </c>
      <c r="X493">
        <v>204</v>
      </c>
      <c r="Y493" t="s">
        <v>539</v>
      </c>
      <c r="Z493">
        <v>0.19</v>
      </c>
      <c r="AA493">
        <v>150</v>
      </c>
      <c r="AB493" t="s">
        <v>125</v>
      </c>
    </row>
    <row r="494" spans="1:28" x14ac:dyDescent="0.25">
      <c r="A494" s="2">
        <v>18</v>
      </c>
      <c r="B494">
        <v>6833</v>
      </c>
      <c r="C494" t="s">
        <v>577</v>
      </c>
      <c r="D494">
        <v>0.19</v>
      </c>
      <c r="E494">
        <v>150</v>
      </c>
      <c r="F494" t="s">
        <v>133</v>
      </c>
      <c r="G494" t="s">
        <v>133</v>
      </c>
      <c r="W494">
        <v>1</v>
      </c>
      <c r="X494">
        <v>331</v>
      </c>
      <c r="Y494" t="s">
        <v>540</v>
      </c>
      <c r="Z494">
        <v>0.19</v>
      </c>
      <c r="AA494">
        <v>150</v>
      </c>
      <c r="AB494" t="s">
        <v>127</v>
      </c>
    </row>
    <row r="495" spans="1:28" x14ac:dyDescent="0.25">
      <c r="A495" s="1">
        <v>2</v>
      </c>
      <c r="B495">
        <v>2112</v>
      </c>
      <c r="C495" t="s">
        <v>578</v>
      </c>
      <c r="D495">
        <v>0.19</v>
      </c>
      <c r="E495">
        <v>150</v>
      </c>
      <c r="F495" t="s">
        <v>135</v>
      </c>
      <c r="G495" t="s">
        <v>135</v>
      </c>
      <c r="W495">
        <v>2</v>
      </c>
      <c r="X495">
        <v>159</v>
      </c>
      <c r="Y495" t="s">
        <v>541</v>
      </c>
      <c r="Z495">
        <v>0.19</v>
      </c>
      <c r="AA495">
        <v>150</v>
      </c>
      <c r="AB495" t="s">
        <v>127</v>
      </c>
    </row>
    <row r="496" spans="1:28" x14ac:dyDescent="0.25">
      <c r="A496" s="1">
        <v>3</v>
      </c>
      <c r="B496">
        <v>4252</v>
      </c>
      <c r="C496" t="s">
        <v>579</v>
      </c>
      <c r="D496">
        <v>0.19</v>
      </c>
      <c r="E496">
        <v>150</v>
      </c>
      <c r="F496" t="s">
        <v>135</v>
      </c>
      <c r="G496" t="s">
        <v>135</v>
      </c>
      <c r="W496">
        <v>3</v>
      </c>
      <c r="X496">
        <v>159</v>
      </c>
      <c r="Y496" t="s">
        <v>542</v>
      </c>
      <c r="Z496">
        <v>0.19</v>
      </c>
      <c r="AA496">
        <v>150</v>
      </c>
      <c r="AB496" t="s">
        <v>127</v>
      </c>
    </row>
    <row r="497" spans="1:28" x14ac:dyDescent="0.25">
      <c r="A497" s="1">
        <v>4</v>
      </c>
      <c r="B497">
        <v>234</v>
      </c>
      <c r="C497" t="s">
        <v>580</v>
      </c>
      <c r="D497">
        <v>0.19</v>
      </c>
      <c r="E497">
        <v>150</v>
      </c>
      <c r="F497" t="s">
        <v>135</v>
      </c>
      <c r="G497" t="s">
        <v>135</v>
      </c>
      <c r="W497">
        <v>4</v>
      </c>
      <c r="X497">
        <v>377</v>
      </c>
      <c r="Y497" t="s">
        <v>543</v>
      </c>
      <c r="Z497">
        <v>0.19</v>
      </c>
      <c r="AA497">
        <v>150</v>
      </c>
      <c r="AB497" t="s">
        <v>127</v>
      </c>
    </row>
    <row r="498" spans="1:28" x14ac:dyDescent="0.25">
      <c r="A498" s="1">
        <v>5</v>
      </c>
      <c r="B498">
        <v>168</v>
      </c>
      <c r="C498" t="s">
        <v>581</v>
      </c>
      <c r="D498">
        <v>0.19</v>
      </c>
      <c r="E498">
        <v>150</v>
      </c>
      <c r="F498" t="s">
        <v>135</v>
      </c>
      <c r="G498" t="s">
        <v>135</v>
      </c>
      <c r="W498">
        <v>5</v>
      </c>
      <c r="X498">
        <v>236</v>
      </c>
      <c r="Y498" t="s">
        <v>544</v>
      </c>
      <c r="Z498">
        <v>0.19</v>
      </c>
      <c r="AA498">
        <v>150</v>
      </c>
      <c r="AB498" t="s">
        <v>127</v>
      </c>
    </row>
    <row r="499" spans="1:28" x14ac:dyDescent="0.25">
      <c r="A499" s="1">
        <v>6</v>
      </c>
      <c r="B499">
        <v>296</v>
      </c>
      <c r="C499" t="s">
        <v>582</v>
      </c>
      <c r="D499">
        <v>0.19</v>
      </c>
      <c r="E499">
        <v>150</v>
      </c>
      <c r="F499" t="s">
        <v>135</v>
      </c>
      <c r="G499" t="s">
        <v>135</v>
      </c>
      <c r="W499">
        <v>6</v>
      </c>
      <c r="X499">
        <v>185</v>
      </c>
      <c r="Y499" t="s">
        <v>866</v>
      </c>
      <c r="Z499">
        <v>0.19</v>
      </c>
      <c r="AA499">
        <v>150</v>
      </c>
      <c r="AB499" t="s">
        <v>127</v>
      </c>
    </row>
    <row r="500" spans="1:28" x14ac:dyDescent="0.25">
      <c r="A500" s="1">
        <v>16</v>
      </c>
      <c r="B500">
        <v>4546</v>
      </c>
      <c r="C500" t="s">
        <v>583</v>
      </c>
      <c r="D500">
        <v>0.19</v>
      </c>
      <c r="E500">
        <v>150</v>
      </c>
      <c r="F500" t="s">
        <v>135</v>
      </c>
      <c r="G500" t="s">
        <v>135</v>
      </c>
      <c r="W500">
        <v>7</v>
      </c>
      <c r="X500">
        <v>270</v>
      </c>
      <c r="Y500" t="s">
        <v>545</v>
      </c>
      <c r="Z500">
        <v>0.19</v>
      </c>
      <c r="AA500">
        <v>150</v>
      </c>
      <c r="AB500" t="s">
        <v>127</v>
      </c>
    </row>
    <row r="501" spans="1:28" x14ac:dyDescent="0.25">
      <c r="A501" s="1">
        <v>20</v>
      </c>
      <c r="B501">
        <v>216</v>
      </c>
      <c r="C501" t="s">
        <v>584</v>
      </c>
      <c r="D501">
        <v>0.19</v>
      </c>
      <c r="E501">
        <v>150</v>
      </c>
      <c r="F501" t="s">
        <v>135</v>
      </c>
      <c r="G501" t="s">
        <v>135</v>
      </c>
      <c r="W501">
        <v>8</v>
      </c>
      <c r="X501">
        <v>177</v>
      </c>
      <c r="Y501" t="s">
        <v>546</v>
      </c>
      <c r="Z501">
        <v>0.19</v>
      </c>
      <c r="AA501">
        <v>150</v>
      </c>
      <c r="AB501" t="s">
        <v>127</v>
      </c>
    </row>
    <row r="502" spans="1:28" x14ac:dyDescent="0.25">
      <c r="A502" s="1">
        <v>21</v>
      </c>
      <c r="B502">
        <v>11292</v>
      </c>
      <c r="C502" t="s">
        <v>585</v>
      </c>
      <c r="D502">
        <v>0.19</v>
      </c>
      <c r="E502">
        <v>150</v>
      </c>
      <c r="F502" t="s">
        <v>135</v>
      </c>
      <c r="G502" t="s">
        <v>135</v>
      </c>
      <c r="W502">
        <v>9</v>
      </c>
      <c r="X502">
        <v>613</v>
      </c>
      <c r="Y502" t="s">
        <v>547</v>
      </c>
      <c r="Z502">
        <v>0.19</v>
      </c>
      <c r="AA502">
        <v>150</v>
      </c>
      <c r="AB502" t="s">
        <v>127</v>
      </c>
    </row>
    <row r="503" spans="1:28" x14ac:dyDescent="0.25">
      <c r="A503" s="1">
        <v>36</v>
      </c>
      <c r="B503">
        <v>1665</v>
      </c>
      <c r="C503" t="s">
        <v>586</v>
      </c>
      <c r="D503">
        <v>0.19</v>
      </c>
      <c r="E503">
        <v>150</v>
      </c>
      <c r="F503" t="s">
        <v>135</v>
      </c>
      <c r="G503" t="s">
        <v>135</v>
      </c>
      <c r="W503">
        <v>10</v>
      </c>
      <c r="X503">
        <v>292</v>
      </c>
      <c r="Y503" t="s">
        <v>867</v>
      </c>
      <c r="Z503">
        <v>0.19</v>
      </c>
      <c r="AA503">
        <v>150</v>
      </c>
      <c r="AB503" t="s">
        <v>127</v>
      </c>
    </row>
    <row r="504" spans="1:28" x14ac:dyDescent="0.25">
      <c r="A504" s="1">
        <v>37</v>
      </c>
      <c r="B504">
        <v>748</v>
      </c>
      <c r="C504" t="s">
        <v>587</v>
      </c>
      <c r="D504">
        <v>0.19</v>
      </c>
      <c r="E504">
        <v>150</v>
      </c>
      <c r="F504" t="s">
        <v>135</v>
      </c>
      <c r="G504" t="s">
        <v>135</v>
      </c>
      <c r="W504">
        <v>11</v>
      </c>
      <c r="X504">
        <v>342</v>
      </c>
      <c r="Y504" t="s">
        <v>548</v>
      </c>
      <c r="Z504">
        <v>0.19</v>
      </c>
      <c r="AA504">
        <v>150</v>
      </c>
      <c r="AB504" t="s">
        <v>127</v>
      </c>
    </row>
    <row r="505" spans="1:28" x14ac:dyDescent="0.25">
      <c r="A505" s="1">
        <v>40</v>
      </c>
      <c r="B505">
        <v>1059</v>
      </c>
      <c r="C505" t="s">
        <v>588</v>
      </c>
      <c r="D505">
        <v>0.19</v>
      </c>
      <c r="E505">
        <v>150</v>
      </c>
      <c r="F505" t="s">
        <v>135</v>
      </c>
      <c r="G505" t="s">
        <v>135</v>
      </c>
      <c r="W505">
        <v>12</v>
      </c>
      <c r="X505">
        <v>172</v>
      </c>
      <c r="Y505" t="s">
        <v>549</v>
      </c>
      <c r="Z505">
        <v>0.19</v>
      </c>
      <c r="AA505">
        <v>150</v>
      </c>
      <c r="AB505" t="s">
        <v>127</v>
      </c>
    </row>
    <row r="506" spans="1:28" x14ac:dyDescent="0.25">
      <c r="A506" s="1">
        <v>41</v>
      </c>
      <c r="B506">
        <v>310</v>
      </c>
      <c r="C506" t="s">
        <v>589</v>
      </c>
      <c r="D506">
        <v>0.19</v>
      </c>
      <c r="E506">
        <v>150</v>
      </c>
      <c r="F506" t="s">
        <v>135</v>
      </c>
      <c r="G506" t="s">
        <v>135</v>
      </c>
      <c r="W506">
        <v>13</v>
      </c>
      <c r="X506">
        <v>665</v>
      </c>
      <c r="Y506" t="s">
        <v>868</v>
      </c>
      <c r="Z506">
        <v>0.19</v>
      </c>
      <c r="AA506">
        <v>150</v>
      </c>
      <c r="AB506" t="s">
        <v>127</v>
      </c>
    </row>
    <row r="507" spans="1:28" x14ac:dyDescent="0.25">
      <c r="A507" s="1">
        <v>45</v>
      </c>
      <c r="B507">
        <v>6803</v>
      </c>
      <c r="C507" t="s">
        <v>590</v>
      </c>
      <c r="D507">
        <v>0.19</v>
      </c>
      <c r="E507">
        <v>150</v>
      </c>
      <c r="F507" t="s">
        <v>135</v>
      </c>
      <c r="G507" t="s">
        <v>135</v>
      </c>
      <c r="W507">
        <v>14</v>
      </c>
      <c r="X507">
        <v>331</v>
      </c>
      <c r="Y507" t="s">
        <v>550</v>
      </c>
      <c r="Z507">
        <v>0.19</v>
      </c>
      <c r="AA507">
        <v>150</v>
      </c>
      <c r="AB507" t="s">
        <v>127</v>
      </c>
    </row>
    <row r="508" spans="1:28" x14ac:dyDescent="0.25">
      <c r="A508" s="1">
        <v>47</v>
      </c>
      <c r="B508">
        <v>8175</v>
      </c>
      <c r="C508" t="s">
        <v>591</v>
      </c>
      <c r="D508">
        <v>0.19</v>
      </c>
      <c r="E508">
        <v>150</v>
      </c>
      <c r="F508" t="s">
        <v>135</v>
      </c>
      <c r="G508" t="s">
        <v>135</v>
      </c>
      <c r="W508">
        <v>15</v>
      </c>
      <c r="X508">
        <v>182</v>
      </c>
      <c r="Y508" t="s">
        <v>869</v>
      </c>
      <c r="Z508">
        <v>0.19</v>
      </c>
      <c r="AA508">
        <v>150</v>
      </c>
      <c r="AB508" t="s">
        <v>127</v>
      </c>
    </row>
    <row r="509" spans="1:28" x14ac:dyDescent="0.25">
      <c r="A509" s="1">
        <v>48</v>
      </c>
      <c r="B509">
        <v>194</v>
      </c>
      <c r="C509" t="s">
        <v>592</v>
      </c>
      <c r="D509">
        <v>0.19</v>
      </c>
      <c r="E509">
        <v>150</v>
      </c>
      <c r="F509" t="s">
        <v>135</v>
      </c>
      <c r="G509" t="s">
        <v>135</v>
      </c>
      <c r="W509">
        <v>16</v>
      </c>
      <c r="X509">
        <v>301</v>
      </c>
      <c r="Y509" t="s">
        <v>551</v>
      </c>
      <c r="Z509">
        <v>0.19</v>
      </c>
      <c r="AA509">
        <v>150</v>
      </c>
      <c r="AB509" t="s">
        <v>127</v>
      </c>
    </row>
    <row r="510" spans="1:28" x14ac:dyDescent="0.25">
      <c r="A510" s="1">
        <v>50</v>
      </c>
      <c r="B510">
        <v>607</v>
      </c>
      <c r="C510" t="s">
        <v>593</v>
      </c>
      <c r="D510">
        <v>0.19</v>
      </c>
      <c r="E510">
        <v>150</v>
      </c>
      <c r="F510" t="s">
        <v>135</v>
      </c>
      <c r="G510" t="s">
        <v>135</v>
      </c>
      <c r="W510">
        <v>17</v>
      </c>
      <c r="X510">
        <v>295</v>
      </c>
      <c r="Y510" t="s">
        <v>552</v>
      </c>
      <c r="Z510">
        <v>0.19</v>
      </c>
      <c r="AA510">
        <v>150</v>
      </c>
      <c r="AB510" t="s">
        <v>127</v>
      </c>
    </row>
    <row r="511" spans="1:28" x14ac:dyDescent="0.25">
      <c r="A511" s="1">
        <v>51</v>
      </c>
      <c r="B511">
        <v>7337</v>
      </c>
      <c r="C511" t="s">
        <v>594</v>
      </c>
      <c r="D511">
        <v>0.19</v>
      </c>
      <c r="E511">
        <v>150</v>
      </c>
      <c r="F511" t="s">
        <v>135</v>
      </c>
      <c r="G511" t="s">
        <v>135</v>
      </c>
      <c r="W511">
        <v>18</v>
      </c>
      <c r="X511">
        <v>209</v>
      </c>
      <c r="Y511" t="s">
        <v>553</v>
      </c>
      <c r="Z511">
        <v>0.19</v>
      </c>
      <c r="AA511">
        <v>150</v>
      </c>
      <c r="AB511" t="s">
        <v>127</v>
      </c>
    </row>
    <row r="512" spans="1:28" x14ac:dyDescent="0.25">
      <c r="A512" s="1">
        <v>52</v>
      </c>
      <c r="B512">
        <v>171</v>
      </c>
      <c r="C512" t="s">
        <v>595</v>
      </c>
      <c r="D512">
        <v>0.19</v>
      </c>
      <c r="E512">
        <v>150</v>
      </c>
      <c r="F512" t="s">
        <v>135</v>
      </c>
      <c r="G512" t="s">
        <v>135</v>
      </c>
      <c r="W512">
        <v>19</v>
      </c>
      <c r="X512">
        <v>610</v>
      </c>
      <c r="Y512" t="s">
        <v>554</v>
      </c>
      <c r="Z512">
        <v>0.19</v>
      </c>
      <c r="AA512">
        <v>150</v>
      </c>
      <c r="AB512" t="s">
        <v>127</v>
      </c>
    </row>
    <row r="513" spans="1:28" x14ac:dyDescent="0.25">
      <c r="A513" s="1">
        <v>54</v>
      </c>
      <c r="B513">
        <v>582</v>
      </c>
      <c r="C513" t="s">
        <v>596</v>
      </c>
      <c r="D513">
        <v>0.19</v>
      </c>
      <c r="E513">
        <v>150</v>
      </c>
      <c r="F513" t="s">
        <v>135</v>
      </c>
      <c r="G513" t="s">
        <v>135</v>
      </c>
      <c r="W513">
        <v>20</v>
      </c>
      <c r="X513">
        <v>416</v>
      </c>
      <c r="Y513" t="s">
        <v>870</v>
      </c>
      <c r="Z513">
        <v>0.19</v>
      </c>
      <c r="AA513">
        <v>150</v>
      </c>
      <c r="AB513" t="s">
        <v>127</v>
      </c>
    </row>
    <row r="514" spans="1:28" x14ac:dyDescent="0.25">
      <c r="A514" s="1">
        <v>57</v>
      </c>
      <c r="B514">
        <v>2241</v>
      </c>
      <c r="C514" t="s">
        <v>597</v>
      </c>
      <c r="D514">
        <v>0.19</v>
      </c>
      <c r="E514">
        <v>150</v>
      </c>
      <c r="F514" t="s">
        <v>135</v>
      </c>
      <c r="G514" t="s">
        <v>135</v>
      </c>
      <c r="W514">
        <v>1</v>
      </c>
      <c r="X514">
        <v>348</v>
      </c>
      <c r="Y514" t="s">
        <v>555</v>
      </c>
      <c r="Z514">
        <v>0.19</v>
      </c>
      <c r="AA514">
        <v>150</v>
      </c>
      <c r="AB514" t="s">
        <v>129</v>
      </c>
    </row>
    <row r="515" spans="1:28" x14ac:dyDescent="0.25">
      <c r="A515" s="1">
        <v>61</v>
      </c>
      <c r="B515">
        <v>563</v>
      </c>
      <c r="C515" t="s">
        <v>598</v>
      </c>
      <c r="D515">
        <v>0.19</v>
      </c>
      <c r="E515">
        <v>150</v>
      </c>
      <c r="F515" t="s">
        <v>135</v>
      </c>
      <c r="G515" t="s">
        <v>135</v>
      </c>
      <c r="W515">
        <v>2</v>
      </c>
      <c r="X515">
        <v>373</v>
      </c>
      <c r="Y515" t="s">
        <v>556</v>
      </c>
      <c r="Z515">
        <v>0.19</v>
      </c>
      <c r="AA515">
        <v>150</v>
      </c>
      <c r="AB515" t="s">
        <v>129</v>
      </c>
    </row>
    <row r="516" spans="1:28" x14ac:dyDescent="0.25">
      <c r="A516" s="1">
        <v>62</v>
      </c>
      <c r="B516">
        <v>9032</v>
      </c>
      <c r="C516" t="s">
        <v>599</v>
      </c>
      <c r="D516">
        <v>0.19</v>
      </c>
      <c r="E516">
        <v>150</v>
      </c>
      <c r="F516" t="s">
        <v>135</v>
      </c>
      <c r="G516" t="s">
        <v>135</v>
      </c>
      <c r="W516">
        <v>3</v>
      </c>
      <c r="X516">
        <v>386</v>
      </c>
      <c r="Y516" t="s">
        <v>557</v>
      </c>
      <c r="Z516">
        <v>0.19</v>
      </c>
      <c r="AA516">
        <v>150</v>
      </c>
      <c r="AB516" t="s">
        <v>129</v>
      </c>
    </row>
    <row r="517" spans="1:28" x14ac:dyDescent="0.25">
      <c r="A517" s="1">
        <v>68</v>
      </c>
      <c r="B517">
        <v>834</v>
      </c>
      <c r="C517" t="s">
        <v>600</v>
      </c>
      <c r="D517">
        <v>0.19</v>
      </c>
      <c r="E517">
        <v>150</v>
      </c>
      <c r="F517" t="s">
        <v>135</v>
      </c>
      <c r="G517" t="s">
        <v>135</v>
      </c>
      <c r="W517">
        <v>1</v>
      </c>
      <c r="X517">
        <v>299</v>
      </c>
      <c r="Y517" t="s">
        <v>558</v>
      </c>
      <c r="Z517">
        <v>0.19</v>
      </c>
      <c r="AA517">
        <v>150</v>
      </c>
      <c r="AB517" t="s">
        <v>131</v>
      </c>
    </row>
    <row r="518" spans="1:28" x14ac:dyDescent="0.25">
      <c r="A518" s="1">
        <v>73</v>
      </c>
      <c r="B518">
        <v>466</v>
      </c>
      <c r="C518" t="s">
        <v>601</v>
      </c>
      <c r="D518">
        <v>0.19</v>
      </c>
      <c r="E518">
        <v>150</v>
      </c>
      <c r="F518" t="s">
        <v>135</v>
      </c>
      <c r="G518" t="s">
        <v>135</v>
      </c>
      <c r="W518">
        <v>2</v>
      </c>
      <c r="X518">
        <v>287</v>
      </c>
      <c r="Y518" t="s">
        <v>559</v>
      </c>
      <c r="Z518">
        <v>0.19</v>
      </c>
      <c r="AA518">
        <v>150</v>
      </c>
      <c r="AB518" t="s">
        <v>131</v>
      </c>
    </row>
    <row r="519" spans="1:28" x14ac:dyDescent="0.25">
      <c r="A519" s="1">
        <v>80</v>
      </c>
      <c r="B519">
        <v>10196</v>
      </c>
      <c r="C519" t="s">
        <v>602</v>
      </c>
      <c r="D519">
        <v>0.19</v>
      </c>
      <c r="E519">
        <v>150</v>
      </c>
      <c r="F519" t="s">
        <v>135</v>
      </c>
      <c r="G519" t="s">
        <v>135</v>
      </c>
      <c r="W519">
        <v>3</v>
      </c>
      <c r="X519">
        <v>158</v>
      </c>
      <c r="Y519" t="s">
        <v>560</v>
      </c>
      <c r="Z519">
        <v>0.19</v>
      </c>
      <c r="AA519">
        <v>150</v>
      </c>
      <c r="AB519" t="s">
        <v>131</v>
      </c>
    </row>
    <row r="520" spans="1:28" x14ac:dyDescent="0.25">
      <c r="A520" s="1">
        <v>85</v>
      </c>
      <c r="B520">
        <v>151</v>
      </c>
      <c r="C520" t="s">
        <v>603</v>
      </c>
      <c r="D520">
        <v>0.19</v>
      </c>
      <c r="E520">
        <v>150</v>
      </c>
      <c r="F520" t="s">
        <v>135</v>
      </c>
      <c r="G520" t="s">
        <v>135</v>
      </c>
      <c r="W520">
        <v>1</v>
      </c>
      <c r="X520">
        <v>737</v>
      </c>
      <c r="Y520" t="s">
        <v>561</v>
      </c>
      <c r="Z520">
        <v>0.19</v>
      </c>
      <c r="AA520">
        <v>150</v>
      </c>
      <c r="AB520" t="s">
        <v>133</v>
      </c>
    </row>
    <row r="521" spans="1:28" x14ac:dyDescent="0.25">
      <c r="A521" s="1">
        <v>91</v>
      </c>
      <c r="B521">
        <v>262</v>
      </c>
      <c r="C521" t="s">
        <v>604</v>
      </c>
      <c r="D521">
        <v>0.19</v>
      </c>
      <c r="E521">
        <v>150</v>
      </c>
      <c r="F521" t="s">
        <v>135</v>
      </c>
      <c r="G521" t="s">
        <v>135</v>
      </c>
      <c r="W521">
        <v>2</v>
      </c>
      <c r="X521">
        <v>426</v>
      </c>
      <c r="Y521" t="s">
        <v>562</v>
      </c>
      <c r="Z521">
        <v>0.19</v>
      </c>
      <c r="AA521">
        <v>150</v>
      </c>
      <c r="AB521" t="s">
        <v>133</v>
      </c>
    </row>
    <row r="522" spans="1:28" x14ac:dyDescent="0.25">
      <c r="A522" s="1">
        <v>96</v>
      </c>
      <c r="B522">
        <v>381</v>
      </c>
      <c r="C522" t="s">
        <v>605</v>
      </c>
      <c r="D522">
        <v>0.19</v>
      </c>
      <c r="E522">
        <v>150</v>
      </c>
      <c r="F522" t="s">
        <v>135</v>
      </c>
      <c r="G522" t="s">
        <v>135</v>
      </c>
      <c r="W522">
        <v>3</v>
      </c>
      <c r="X522">
        <v>314</v>
      </c>
      <c r="Y522" t="s">
        <v>563</v>
      </c>
      <c r="Z522">
        <v>0.19</v>
      </c>
      <c r="AA522">
        <v>150</v>
      </c>
      <c r="AB522" t="s">
        <v>133</v>
      </c>
    </row>
    <row r="523" spans="1:28" x14ac:dyDescent="0.25">
      <c r="A523" s="1">
        <v>99</v>
      </c>
      <c r="B523">
        <v>8543</v>
      </c>
      <c r="C523" t="s">
        <v>606</v>
      </c>
      <c r="D523">
        <v>0.19</v>
      </c>
      <c r="E523">
        <v>150</v>
      </c>
      <c r="F523" t="s">
        <v>135</v>
      </c>
      <c r="G523" t="s">
        <v>135</v>
      </c>
      <c r="W523">
        <v>4</v>
      </c>
      <c r="X523">
        <v>496</v>
      </c>
      <c r="Y523" t="s">
        <v>564</v>
      </c>
      <c r="Z523">
        <v>0.19</v>
      </c>
      <c r="AA523">
        <v>150</v>
      </c>
      <c r="AB523" t="s">
        <v>133</v>
      </c>
    </row>
    <row r="524" spans="1:28" x14ac:dyDescent="0.25">
      <c r="A524" s="1">
        <v>100</v>
      </c>
      <c r="B524">
        <v>1944</v>
      </c>
      <c r="C524" t="s">
        <v>607</v>
      </c>
      <c r="D524">
        <v>0.19</v>
      </c>
      <c r="E524">
        <v>150</v>
      </c>
      <c r="F524" t="s">
        <v>135</v>
      </c>
      <c r="G524" t="s">
        <v>135</v>
      </c>
      <c r="W524">
        <v>5</v>
      </c>
      <c r="X524">
        <v>296</v>
      </c>
      <c r="Y524" t="s">
        <v>565</v>
      </c>
      <c r="Z524">
        <v>0.19</v>
      </c>
      <c r="AA524">
        <v>150</v>
      </c>
      <c r="AB524" t="s">
        <v>133</v>
      </c>
    </row>
    <row r="525" spans="1:28" x14ac:dyDescent="0.25">
      <c r="A525" s="1">
        <v>105</v>
      </c>
      <c r="B525">
        <v>7807</v>
      </c>
      <c r="C525" t="s">
        <v>608</v>
      </c>
      <c r="D525">
        <v>0.19</v>
      </c>
      <c r="E525">
        <v>150</v>
      </c>
      <c r="F525" t="s">
        <v>135</v>
      </c>
      <c r="G525" t="s">
        <v>135</v>
      </c>
      <c r="W525">
        <v>6</v>
      </c>
      <c r="X525">
        <v>714</v>
      </c>
      <c r="Y525" t="s">
        <v>566</v>
      </c>
      <c r="Z525">
        <v>0.19</v>
      </c>
      <c r="AA525">
        <v>150</v>
      </c>
      <c r="AB525" t="s">
        <v>133</v>
      </c>
    </row>
    <row r="526" spans="1:28" x14ac:dyDescent="0.25">
      <c r="A526" s="1">
        <v>106</v>
      </c>
      <c r="B526">
        <v>373</v>
      </c>
      <c r="C526" t="s">
        <v>609</v>
      </c>
      <c r="D526">
        <v>0.19</v>
      </c>
      <c r="E526">
        <v>150</v>
      </c>
      <c r="F526" t="s">
        <v>135</v>
      </c>
      <c r="G526" t="s">
        <v>135</v>
      </c>
      <c r="W526">
        <v>7</v>
      </c>
      <c r="X526">
        <v>1057</v>
      </c>
      <c r="Y526" t="s">
        <v>567</v>
      </c>
      <c r="Z526">
        <v>0.19</v>
      </c>
      <c r="AA526">
        <v>150</v>
      </c>
      <c r="AB526" t="s">
        <v>133</v>
      </c>
    </row>
    <row r="527" spans="1:28" x14ac:dyDescent="0.25">
      <c r="A527" s="1">
        <v>111</v>
      </c>
      <c r="B527">
        <v>5881</v>
      </c>
      <c r="C527" t="s">
        <v>610</v>
      </c>
      <c r="D527">
        <v>0.19</v>
      </c>
      <c r="E527">
        <v>150</v>
      </c>
      <c r="F527" t="s">
        <v>135</v>
      </c>
      <c r="G527" t="s">
        <v>135</v>
      </c>
      <c r="W527">
        <v>8</v>
      </c>
      <c r="X527">
        <v>1428</v>
      </c>
      <c r="Y527" t="s">
        <v>568</v>
      </c>
      <c r="Z527">
        <v>0.19</v>
      </c>
      <c r="AA527">
        <v>150</v>
      </c>
      <c r="AB527" t="s">
        <v>133</v>
      </c>
    </row>
    <row r="528" spans="1:28" x14ac:dyDescent="0.25">
      <c r="A528" s="1">
        <v>119</v>
      </c>
      <c r="B528">
        <v>314</v>
      </c>
      <c r="C528" t="s">
        <v>611</v>
      </c>
      <c r="D528">
        <v>0.19</v>
      </c>
      <c r="E528">
        <v>150</v>
      </c>
      <c r="F528" t="s">
        <v>135</v>
      </c>
      <c r="G528" t="s">
        <v>135</v>
      </c>
      <c r="W528">
        <v>9</v>
      </c>
      <c r="X528">
        <v>512</v>
      </c>
      <c r="Y528" t="s">
        <v>569</v>
      </c>
      <c r="Z528">
        <v>0.19</v>
      </c>
      <c r="AA528">
        <v>150</v>
      </c>
      <c r="AB528" t="s">
        <v>133</v>
      </c>
    </row>
    <row r="529" spans="1:28" x14ac:dyDescent="0.25">
      <c r="A529" s="2">
        <v>131</v>
      </c>
      <c r="B529">
        <v>11603</v>
      </c>
      <c r="C529" t="s">
        <v>612</v>
      </c>
      <c r="D529">
        <v>0.19</v>
      </c>
      <c r="E529">
        <v>150</v>
      </c>
      <c r="F529" t="s">
        <v>135</v>
      </c>
      <c r="G529" t="s">
        <v>135</v>
      </c>
      <c r="W529">
        <v>10</v>
      </c>
      <c r="X529">
        <v>1146</v>
      </c>
      <c r="Y529" t="s">
        <v>871</v>
      </c>
      <c r="Z529">
        <v>0.19</v>
      </c>
      <c r="AA529">
        <v>150</v>
      </c>
      <c r="AB529" t="s">
        <v>133</v>
      </c>
    </row>
    <row r="530" spans="1:28" x14ac:dyDescent="0.25">
      <c r="A530" s="1">
        <v>139</v>
      </c>
      <c r="B530">
        <v>301</v>
      </c>
      <c r="C530" t="s">
        <v>613</v>
      </c>
      <c r="D530">
        <v>0.19</v>
      </c>
      <c r="E530">
        <v>150</v>
      </c>
      <c r="F530" t="s">
        <v>135</v>
      </c>
      <c r="G530" t="s">
        <v>135</v>
      </c>
      <c r="W530">
        <v>11</v>
      </c>
      <c r="X530">
        <v>6460</v>
      </c>
      <c r="Y530" t="s">
        <v>570</v>
      </c>
      <c r="Z530">
        <v>0.19</v>
      </c>
      <c r="AA530">
        <v>150</v>
      </c>
      <c r="AB530" t="s">
        <v>133</v>
      </c>
    </row>
    <row r="531" spans="1:28" x14ac:dyDescent="0.25">
      <c r="A531" s="1">
        <v>144</v>
      </c>
      <c r="B531">
        <v>612</v>
      </c>
      <c r="C531" t="s">
        <v>614</v>
      </c>
      <c r="D531">
        <v>0.19</v>
      </c>
      <c r="E531">
        <v>150</v>
      </c>
      <c r="F531" t="s">
        <v>135</v>
      </c>
      <c r="G531" t="s">
        <v>135</v>
      </c>
      <c r="W531">
        <v>12</v>
      </c>
      <c r="X531">
        <v>4091</v>
      </c>
      <c r="Y531" t="s">
        <v>571</v>
      </c>
      <c r="Z531">
        <v>0.19</v>
      </c>
      <c r="AA531">
        <v>150</v>
      </c>
      <c r="AB531" t="s">
        <v>133</v>
      </c>
    </row>
    <row r="532" spans="1:28" x14ac:dyDescent="0.25">
      <c r="A532" s="1">
        <v>147</v>
      </c>
      <c r="B532">
        <v>8392</v>
      </c>
      <c r="C532" t="s">
        <v>615</v>
      </c>
      <c r="D532">
        <v>0.19</v>
      </c>
      <c r="E532">
        <v>150</v>
      </c>
      <c r="F532" t="s">
        <v>135</v>
      </c>
      <c r="G532" t="s">
        <v>135</v>
      </c>
      <c r="W532">
        <v>13</v>
      </c>
      <c r="X532">
        <v>284</v>
      </c>
      <c r="Y532" t="s">
        <v>572</v>
      </c>
      <c r="Z532">
        <v>0.19</v>
      </c>
      <c r="AA532">
        <v>150</v>
      </c>
      <c r="AB532" t="s">
        <v>133</v>
      </c>
    </row>
    <row r="533" spans="1:28" x14ac:dyDescent="0.25">
      <c r="A533" s="1">
        <v>151</v>
      </c>
      <c r="B533">
        <v>6727</v>
      </c>
      <c r="C533" t="s">
        <v>616</v>
      </c>
      <c r="D533">
        <v>0.19</v>
      </c>
      <c r="E533">
        <v>150</v>
      </c>
      <c r="F533" t="s">
        <v>135</v>
      </c>
      <c r="G533" t="s">
        <v>135</v>
      </c>
      <c r="W533">
        <v>14</v>
      </c>
      <c r="X533">
        <v>5395</v>
      </c>
      <c r="Y533" t="s">
        <v>573</v>
      </c>
      <c r="Z533">
        <v>0.19</v>
      </c>
      <c r="AA533">
        <v>150</v>
      </c>
      <c r="AB533" t="s">
        <v>133</v>
      </c>
    </row>
    <row r="534" spans="1:28" x14ac:dyDescent="0.25">
      <c r="A534" s="1">
        <v>154</v>
      </c>
      <c r="B534">
        <v>264</v>
      </c>
      <c r="C534" t="s">
        <v>617</v>
      </c>
      <c r="D534">
        <v>0.19</v>
      </c>
      <c r="E534">
        <v>150</v>
      </c>
      <c r="F534" t="s">
        <v>135</v>
      </c>
      <c r="G534" t="s">
        <v>135</v>
      </c>
      <c r="W534">
        <v>15</v>
      </c>
      <c r="X534">
        <v>2639</v>
      </c>
      <c r="Y534" t="s">
        <v>574</v>
      </c>
      <c r="Z534">
        <v>0.19</v>
      </c>
      <c r="AA534">
        <v>150</v>
      </c>
      <c r="AB534" t="s">
        <v>133</v>
      </c>
    </row>
    <row r="535" spans="1:28" x14ac:dyDescent="0.25">
      <c r="A535" s="1">
        <v>160</v>
      </c>
      <c r="B535">
        <v>232</v>
      </c>
      <c r="C535" t="s">
        <v>618</v>
      </c>
      <c r="D535">
        <v>0.19</v>
      </c>
      <c r="E535">
        <v>150</v>
      </c>
      <c r="F535" t="s">
        <v>135</v>
      </c>
      <c r="G535" t="s">
        <v>135</v>
      </c>
      <c r="W535">
        <v>16</v>
      </c>
      <c r="X535">
        <v>4248</v>
      </c>
      <c r="Y535" t="s">
        <v>575</v>
      </c>
      <c r="Z535">
        <v>0.19</v>
      </c>
      <c r="AA535">
        <v>150</v>
      </c>
      <c r="AB535" t="s">
        <v>133</v>
      </c>
    </row>
    <row r="536" spans="1:28" x14ac:dyDescent="0.25">
      <c r="A536" s="1">
        <v>161</v>
      </c>
      <c r="B536">
        <v>4349</v>
      </c>
      <c r="C536" t="s">
        <v>619</v>
      </c>
      <c r="D536">
        <v>0.19</v>
      </c>
      <c r="E536">
        <v>150</v>
      </c>
      <c r="F536" t="s">
        <v>135</v>
      </c>
      <c r="G536" t="s">
        <v>135</v>
      </c>
      <c r="W536">
        <v>17</v>
      </c>
      <c r="X536">
        <v>199</v>
      </c>
      <c r="Y536" t="s">
        <v>576</v>
      </c>
      <c r="Z536">
        <v>0.19</v>
      </c>
      <c r="AA536">
        <v>150</v>
      </c>
      <c r="AB536" t="s">
        <v>133</v>
      </c>
    </row>
    <row r="537" spans="1:28" x14ac:dyDescent="0.25">
      <c r="A537" s="1">
        <v>163</v>
      </c>
      <c r="B537">
        <v>668</v>
      </c>
      <c r="C537" t="s">
        <v>620</v>
      </c>
      <c r="D537">
        <v>0.19</v>
      </c>
      <c r="E537">
        <v>150</v>
      </c>
      <c r="F537" t="s">
        <v>135</v>
      </c>
      <c r="G537" t="s">
        <v>135</v>
      </c>
      <c r="W537">
        <v>18</v>
      </c>
      <c r="X537">
        <v>2403</v>
      </c>
      <c r="Y537" t="s">
        <v>577</v>
      </c>
      <c r="Z537">
        <v>0.19</v>
      </c>
      <c r="AA537">
        <v>150</v>
      </c>
      <c r="AB537" t="s">
        <v>133</v>
      </c>
    </row>
    <row r="538" spans="1:28" x14ac:dyDescent="0.25">
      <c r="A538" s="1">
        <v>164</v>
      </c>
      <c r="B538">
        <v>360</v>
      </c>
      <c r="C538" t="s">
        <v>621</v>
      </c>
      <c r="D538">
        <v>0.19</v>
      </c>
      <c r="E538">
        <v>150</v>
      </c>
      <c r="F538" t="s">
        <v>135</v>
      </c>
      <c r="G538" t="s">
        <v>135</v>
      </c>
      <c r="W538">
        <v>1</v>
      </c>
      <c r="X538">
        <v>160</v>
      </c>
      <c r="Y538" t="s">
        <v>872</v>
      </c>
      <c r="Z538">
        <v>0.19</v>
      </c>
      <c r="AA538">
        <v>150</v>
      </c>
      <c r="AB538" t="s">
        <v>135</v>
      </c>
    </row>
    <row r="539" spans="1:28" x14ac:dyDescent="0.25">
      <c r="A539" s="1">
        <v>172</v>
      </c>
      <c r="B539">
        <v>13631</v>
      </c>
      <c r="C539" t="s">
        <v>622</v>
      </c>
      <c r="D539">
        <v>0.19</v>
      </c>
      <c r="E539">
        <v>150</v>
      </c>
      <c r="F539" t="s">
        <v>135</v>
      </c>
      <c r="G539" t="s">
        <v>135</v>
      </c>
      <c r="W539">
        <v>2</v>
      </c>
      <c r="X539">
        <v>2112</v>
      </c>
      <c r="Y539" t="s">
        <v>578</v>
      </c>
      <c r="Z539">
        <v>0.19</v>
      </c>
      <c r="AA539">
        <v>150</v>
      </c>
      <c r="AB539" t="s">
        <v>135</v>
      </c>
    </row>
    <row r="540" spans="1:28" x14ac:dyDescent="0.25">
      <c r="A540" s="1">
        <v>174</v>
      </c>
      <c r="B540">
        <v>4807</v>
      </c>
      <c r="C540" t="s">
        <v>623</v>
      </c>
      <c r="D540">
        <v>0.19</v>
      </c>
      <c r="E540">
        <v>150</v>
      </c>
      <c r="F540" t="s">
        <v>135</v>
      </c>
      <c r="G540" t="s">
        <v>135</v>
      </c>
      <c r="W540">
        <v>3</v>
      </c>
      <c r="X540">
        <v>4252</v>
      </c>
      <c r="Y540" t="s">
        <v>579</v>
      </c>
      <c r="Z540">
        <v>0.19</v>
      </c>
      <c r="AA540">
        <v>150</v>
      </c>
      <c r="AB540" t="s">
        <v>135</v>
      </c>
    </row>
    <row r="541" spans="1:28" x14ac:dyDescent="0.25">
      <c r="A541" s="1">
        <v>181</v>
      </c>
      <c r="B541">
        <v>383</v>
      </c>
      <c r="C541" t="s">
        <v>624</v>
      </c>
      <c r="D541">
        <v>0.19</v>
      </c>
      <c r="E541">
        <v>150</v>
      </c>
      <c r="F541" t="s">
        <v>135</v>
      </c>
      <c r="G541" t="s">
        <v>135</v>
      </c>
      <c r="W541">
        <v>4</v>
      </c>
      <c r="X541">
        <v>234</v>
      </c>
      <c r="Y541" t="s">
        <v>580</v>
      </c>
      <c r="Z541">
        <v>0.19</v>
      </c>
      <c r="AA541">
        <v>150</v>
      </c>
      <c r="AB541" t="s">
        <v>135</v>
      </c>
    </row>
    <row r="542" spans="1:28" x14ac:dyDescent="0.25">
      <c r="A542" s="1">
        <v>182</v>
      </c>
      <c r="B542">
        <v>817</v>
      </c>
      <c r="C542" t="s">
        <v>625</v>
      </c>
      <c r="D542">
        <v>0.19</v>
      </c>
      <c r="E542">
        <v>150</v>
      </c>
      <c r="F542" t="s">
        <v>135</v>
      </c>
      <c r="G542" t="s">
        <v>135</v>
      </c>
      <c r="W542">
        <v>5</v>
      </c>
      <c r="X542">
        <v>168</v>
      </c>
      <c r="Y542" t="s">
        <v>581</v>
      </c>
      <c r="Z542">
        <v>0.19</v>
      </c>
      <c r="AA542">
        <v>150</v>
      </c>
      <c r="AB542" t="s">
        <v>135</v>
      </c>
    </row>
    <row r="543" spans="1:28" x14ac:dyDescent="0.25">
      <c r="A543" s="1">
        <v>184</v>
      </c>
      <c r="B543">
        <v>164</v>
      </c>
      <c r="C543" t="s">
        <v>626</v>
      </c>
      <c r="D543">
        <v>0.19</v>
      </c>
      <c r="E543">
        <v>150</v>
      </c>
      <c r="F543" t="s">
        <v>135</v>
      </c>
      <c r="G543" t="s">
        <v>135</v>
      </c>
      <c r="W543">
        <v>6</v>
      </c>
      <c r="X543">
        <v>296</v>
      </c>
      <c r="Y543" t="s">
        <v>582</v>
      </c>
      <c r="Z543">
        <v>0.19</v>
      </c>
      <c r="AA543">
        <v>150</v>
      </c>
      <c r="AB543" t="s">
        <v>135</v>
      </c>
    </row>
    <row r="544" spans="1:28" x14ac:dyDescent="0.25">
      <c r="A544" s="1">
        <v>186</v>
      </c>
      <c r="B544">
        <v>861</v>
      </c>
      <c r="C544" t="s">
        <v>627</v>
      </c>
      <c r="D544">
        <v>0.19</v>
      </c>
      <c r="E544">
        <v>150</v>
      </c>
      <c r="F544" t="s">
        <v>135</v>
      </c>
      <c r="G544" t="s">
        <v>135</v>
      </c>
      <c r="W544">
        <v>7</v>
      </c>
      <c r="X544">
        <v>4627</v>
      </c>
      <c r="Y544" t="s">
        <v>873</v>
      </c>
      <c r="Z544">
        <v>0.19</v>
      </c>
      <c r="AA544">
        <v>150</v>
      </c>
      <c r="AB544" t="s">
        <v>135</v>
      </c>
    </row>
    <row r="545" spans="1:28" x14ac:dyDescent="0.25">
      <c r="A545" s="1">
        <v>196</v>
      </c>
      <c r="B545">
        <v>5515</v>
      </c>
      <c r="C545" t="s">
        <v>628</v>
      </c>
      <c r="D545">
        <v>0.19</v>
      </c>
      <c r="E545">
        <v>150</v>
      </c>
      <c r="F545" t="s">
        <v>135</v>
      </c>
      <c r="G545" t="s">
        <v>135</v>
      </c>
      <c r="W545">
        <v>8</v>
      </c>
      <c r="X545">
        <v>304</v>
      </c>
      <c r="Y545" t="s">
        <v>874</v>
      </c>
      <c r="Z545">
        <v>0.19</v>
      </c>
      <c r="AA545">
        <v>150</v>
      </c>
      <c r="AB545" t="s">
        <v>135</v>
      </c>
    </row>
    <row r="546" spans="1:28" x14ac:dyDescent="0.25">
      <c r="A546" s="1">
        <v>200</v>
      </c>
      <c r="B546">
        <v>7975</v>
      </c>
      <c r="C546" t="s">
        <v>629</v>
      </c>
      <c r="D546">
        <v>0.19</v>
      </c>
      <c r="E546">
        <v>150</v>
      </c>
      <c r="F546" t="s">
        <v>135</v>
      </c>
      <c r="G546" t="s">
        <v>135</v>
      </c>
      <c r="W546">
        <v>9</v>
      </c>
      <c r="X546">
        <v>271</v>
      </c>
      <c r="Y546" t="s">
        <v>875</v>
      </c>
      <c r="Z546">
        <v>0.19</v>
      </c>
      <c r="AA546">
        <v>150</v>
      </c>
      <c r="AB546" t="s">
        <v>135</v>
      </c>
    </row>
    <row r="547" spans="1:28" x14ac:dyDescent="0.25">
      <c r="A547" s="1">
        <v>1</v>
      </c>
      <c r="B547">
        <v>501</v>
      </c>
      <c r="C547" t="s">
        <v>630</v>
      </c>
      <c r="D547">
        <v>0.19</v>
      </c>
      <c r="E547">
        <v>150</v>
      </c>
      <c r="F547" t="s">
        <v>137</v>
      </c>
      <c r="G547" t="s">
        <v>137</v>
      </c>
      <c r="W547">
        <v>10</v>
      </c>
      <c r="X547">
        <v>2677</v>
      </c>
      <c r="Y547" t="s">
        <v>876</v>
      </c>
      <c r="Z547">
        <v>0.19</v>
      </c>
      <c r="AA547">
        <v>150</v>
      </c>
      <c r="AB547" t="s">
        <v>135</v>
      </c>
    </row>
    <row r="548" spans="1:28" x14ac:dyDescent="0.25">
      <c r="A548" s="1">
        <v>2</v>
      </c>
      <c r="B548">
        <v>280</v>
      </c>
      <c r="C548" t="s">
        <v>631</v>
      </c>
      <c r="D548">
        <v>0.19</v>
      </c>
      <c r="E548">
        <v>150</v>
      </c>
      <c r="F548" t="s">
        <v>137</v>
      </c>
      <c r="G548" t="s">
        <v>137</v>
      </c>
      <c r="W548">
        <v>11</v>
      </c>
      <c r="X548">
        <v>167</v>
      </c>
      <c r="Y548" t="s">
        <v>877</v>
      </c>
      <c r="Z548">
        <v>0.19</v>
      </c>
      <c r="AA548">
        <v>150</v>
      </c>
      <c r="AB548" t="s">
        <v>135</v>
      </c>
    </row>
    <row r="549" spans="1:28" x14ac:dyDescent="0.25">
      <c r="A549" s="1">
        <v>3</v>
      </c>
      <c r="B549">
        <v>269</v>
      </c>
      <c r="C549" t="s">
        <v>632</v>
      </c>
      <c r="D549">
        <v>0.19</v>
      </c>
      <c r="E549">
        <v>150</v>
      </c>
      <c r="F549" t="s">
        <v>137</v>
      </c>
      <c r="G549" t="s">
        <v>137</v>
      </c>
      <c r="W549">
        <v>12</v>
      </c>
      <c r="X549">
        <v>200</v>
      </c>
      <c r="Y549" t="s">
        <v>878</v>
      </c>
      <c r="Z549">
        <v>0.19</v>
      </c>
      <c r="AA549">
        <v>150</v>
      </c>
      <c r="AB549" t="s">
        <v>135</v>
      </c>
    </row>
    <row r="550" spans="1:28" x14ac:dyDescent="0.25">
      <c r="A550" s="1">
        <v>4</v>
      </c>
      <c r="B550">
        <v>289</v>
      </c>
      <c r="C550" t="s">
        <v>633</v>
      </c>
      <c r="D550">
        <v>0.19</v>
      </c>
      <c r="E550">
        <v>150</v>
      </c>
      <c r="F550" t="s">
        <v>137</v>
      </c>
      <c r="G550" t="s">
        <v>137</v>
      </c>
      <c r="W550">
        <v>13</v>
      </c>
      <c r="X550">
        <v>270</v>
      </c>
      <c r="Y550" t="s">
        <v>879</v>
      </c>
      <c r="Z550">
        <v>0.19</v>
      </c>
      <c r="AA550">
        <v>150</v>
      </c>
      <c r="AB550" t="s">
        <v>135</v>
      </c>
    </row>
    <row r="551" spans="1:28" x14ac:dyDescent="0.25">
      <c r="A551" s="1">
        <v>6</v>
      </c>
      <c r="B551">
        <v>937</v>
      </c>
      <c r="C551" t="s">
        <v>634</v>
      </c>
      <c r="D551">
        <v>0.19</v>
      </c>
      <c r="E551">
        <v>150</v>
      </c>
      <c r="F551" t="s">
        <v>137</v>
      </c>
      <c r="G551" t="s">
        <v>137</v>
      </c>
      <c r="W551">
        <v>14</v>
      </c>
      <c r="X551">
        <v>254</v>
      </c>
      <c r="Y551" t="s">
        <v>880</v>
      </c>
      <c r="Z551">
        <v>0.19</v>
      </c>
      <c r="AA551">
        <v>150</v>
      </c>
      <c r="AB551" t="s">
        <v>135</v>
      </c>
    </row>
    <row r="552" spans="1:28" x14ac:dyDescent="0.25">
      <c r="A552" s="1">
        <v>1</v>
      </c>
      <c r="B552">
        <v>1563</v>
      </c>
      <c r="C552" t="s">
        <v>635</v>
      </c>
      <c r="D552">
        <v>0.19</v>
      </c>
      <c r="E552">
        <v>150</v>
      </c>
      <c r="F552" t="s">
        <v>139</v>
      </c>
      <c r="G552" t="s">
        <v>139</v>
      </c>
      <c r="W552">
        <v>15</v>
      </c>
      <c r="X552">
        <v>1136</v>
      </c>
      <c r="Y552" t="s">
        <v>881</v>
      </c>
      <c r="Z552">
        <v>0.19</v>
      </c>
      <c r="AA552">
        <v>150</v>
      </c>
      <c r="AB552" t="s">
        <v>135</v>
      </c>
    </row>
    <row r="553" spans="1:28" x14ac:dyDescent="0.25">
      <c r="A553" s="1">
        <v>2</v>
      </c>
      <c r="B553">
        <v>6003</v>
      </c>
      <c r="C553" t="s">
        <v>636</v>
      </c>
      <c r="D553">
        <v>0.19</v>
      </c>
      <c r="E553">
        <v>150</v>
      </c>
      <c r="F553" t="s">
        <v>139</v>
      </c>
      <c r="G553" t="s">
        <v>139</v>
      </c>
      <c r="W553">
        <v>16</v>
      </c>
      <c r="X553">
        <v>3207</v>
      </c>
      <c r="Y553" t="s">
        <v>583</v>
      </c>
      <c r="Z553">
        <v>0.19</v>
      </c>
      <c r="AA553">
        <v>150</v>
      </c>
      <c r="AB553" t="s">
        <v>135</v>
      </c>
    </row>
    <row r="554" spans="1:28" x14ac:dyDescent="0.25">
      <c r="A554" s="1">
        <v>3</v>
      </c>
      <c r="B554">
        <v>311</v>
      </c>
      <c r="C554" t="s">
        <v>637</v>
      </c>
      <c r="D554">
        <v>0.19</v>
      </c>
      <c r="E554">
        <v>150</v>
      </c>
      <c r="F554" t="s">
        <v>139</v>
      </c>
      <c r="G554" t="s">
        <v>139</v>
      </c>
      <c r="W554">
        <v>17</v>
      </c>
      <c r="X554">
        <v>197</v>
      </c>
      <c r="Y554" t="s">
        <v>882</v>
      </c>
      <c r="Z554">
        <v>0.19</v>
      </c>
      <c r="AA554">
        <v>150</v>
      </c>
      <c r="AB554" t="s">
        <v>135</v>
      </c>
    </row>
    <row r="555" spans="1:28" x14ac:dyDescent="0.25">
      <c r="A555" s="1">
        <v>1</v>
      </c>
      <c r="B555">
        <v>402</v>
      </c>
      <c r="C555" t="s">
        <v>638</v>
      </c>
      <c r="D555">
        <v>0.19</v>
      </c>
      <c r="E555">
        <v>150</v>
      </c>
      <c r="F555" t="s">
        <v>141</v>
      </c>
      <c r="G555" t="s">
        <v>141</v>
      </c>
      <c r="W555">
        <v>18</v>
      </c>
      <c r="X555">
        <v>602</v>
      </c>
      <c r="Y555" t="s">
        <v>883</v>
      </c>
      <c r="Z555">
        <v>0.19</v>
      </c>
      <c r="AA555">
        <v>150</v>
      </c>
      <c r="AB555" t="s">
        <v>135</v>
      </c>
    </row>
    <row r="556" spans="1:28" x14ac:dyDescent="0.25">
      <c r="A556" s="1">
        <v>2</v>
      </c>
      <c r="B556">
        <v>1356</v>
      </c>
      <c r="C556" t="s">
        <v>639</v>
      </c>
      <c r="D556">
        <v>0.19</v>
      </c>
      <c r="E556">
        <v>150</v>
      </c>
      <c r="F556" t="s">
        <v>141</v>
      </c>
      <c r="G556" t="s">
        <v>141</v>
      </c>
      <c r="W556">
        <v>19</v>
      </c>
      <c r="X556">
        <v>175</v>
      </c>
      <c r="Y556" t="s">
        <v>884</v>
      </c>
      <c r="Z556">
        <v>0.19</v>
      </c>
      <c r="AA556">
        <v>150</v>
      </c>
      <c r="AB556" t="s">
        <v>135</v>
      </c>
    </row>
    <row r="557" spans="1:28" x14ac:dyDescent="0.25">
      <c r="A557" s="1">
        <v>3</v>
      </c>
      <c r="B557">
        <v>478</v>
      </c>
      <c r="C557" t="s">
        <v>640</v>
      </c>
      <c r="D557">
        <v>0.19</v>
      </c>
      <c r="E557">
        <v>150</v>
      </c>
      <c r="F557" t="s">
        <v>141</v>
      </c>
      <c r="G557" t="s">
        <v>141</v>
      </c>
      <c r="W557">
        <v>20</v>
      </c>
      <c r="X557">
        <v>216</v>
      </c>
      <c r="Y557" t="s">
        <v>584</v>
      </c>
      <c r="Z557">
        <v>0.19</v>
      </c>
      <c r="AA557">
        <v>150</v>
      </c>
      <c r="AB557" t="s">
        <v>135</v>
      </c>
    </row>
    <row r="558" spans="1:28" x14ac:dyDescent="0.25">
      <c r="A558" s="1">
        <v>1</v>
      </c>
      <c r="B558">
        <v>3307</v>
      </c>
      <c r="C558" t="s">
        <v>641</v>
      </c>
      <c r="D558">
        <v>0.19</v>
      </c>
      <c r="E558">
        <v>150</v>
      </c>
      <c r="F558" t="s">
        <v>143</v>
      </c>
      <c r="G558" t="s">
        <v>143</v>
      </c>
      <c r="W558">
        <v>21</v>
      </c>
      <c r="X558">
        <v>11292</v>
      </c>
      <c r="Y558" t="s">
        <v>585</v>
      </c>
      <c r="Z558">
        <v>0.19</v>
      </c>
      <c r="AA558">
        <v>150</v>
      </c>
      <c r="AB558" t="s">
        <v>135</v>
      </c>
    </row>
    <row r="559" spans="1:28" x14ac:dyDescent="0.25">
      <c r="A559" s="1">
        <v>3</v>
      </c>
      <c r="B559">
        <v>199</v>
      </c>
      <c r="C559" t="s">
        <v>642</v>
      </c>
      <c r="D559">
        <v>0.19</v>
      </c>
      <c r="E559">
        <v>150</v>
      </c>
      <c r="F559" t="s">
        <v>143</v>
      </c>
      <c r="G559" t="s">
        <v>143</v>
      </c>
      <c r="W559">
        <v>22</v>
      </c>
      <c r="X559">
        <v>203</v>
      </c>
      <c r="Y559" t="s">
        <v>885</v>
      </c>
      <c r="Z559">
        <v>0.19</v>
      </c>
      <c r="AA559">
        <v>150</v>
      </c>
      <c r="AB559" t="s">
        <v>135</v>
      </c>
    </row>
    <row r="560" spans="1:28" x14ac:dyDescent="0.25">
      <c r="A560" s="1">
        <v>4</v>
      </c>
      <c r="B560">
        <v>279</v>
      </c>
      <c r="C560" t="s">
        <v>643</v>
      </c>
      <c r="D560">
        <v>0.19</v>
      </c>
      <c r="E560">
        <v>150</v>
      </c>
      <c r="F560" t="s">
        <v>143</v>
      </c>
      <c r="G560" t="s">
        <v>143</v>
      </c>
      <c r="W560">
        <v>23</v>
      </c>
      <c r="X560">
        <v>202</v>
      </c>
      <c r="Y560" t="s">
        <v>886</v>
      </c>
      <c r="Z560">
        <v>0.19</v>
      </c>
      <c r="AA560">
        <v>150</v>
      </c>
      <c r="AB560" t="s">
        <v>135</v>
      </c>
    </row>
    <row r="561" spans="1:28" x14ac:dyDescent="0.25">
      <c r="A561" s="1">
        <v>5</v>
      </c>
      <c r="B561">
        <v>489</v>
      </c>
      <c r="C561" t="s">
        <v>644</v>
      </c>
      <c r="D561">
        <v>0.19</v>
      </c>
      <c r="E561">
        <v>150</v>
      </c>
      <c r="F561" t="s">
        <v>143</v>
      </c>
      <c r="G561" t="s">
        <v>143</v>
      </c>
      <c r="W561">
        <v>24</v>
      </c>
      <c r="X561">
        <v>379</v>
      </c>
      <c r="Y561" t="s">
        <v>887</v>
      </c>
      <c r="Z561">
        <v>0.19</v>
      </c>
      <c r="AA561">
        <v>150</v>
      </c>
      <c r="AB561" t="s">
        <v>135</v>
      </c>
    </row>
    <row r="562" spans="1:28" x14ac:dyDescent="0.25">
      <c r="A562" s="1">
        <v>2</v>
      </c>
      <c r="B562">
        <v>7764</v>
      </c>
      <c r="C562" t="s">
        <v>645</v>
      </c>
      <c r="D562">
        <v>0.19</v>
      </c>
      <c r="E562">
        <v>150</v>
      </c>
      <c r="F562" t="s">
        <v>145</v>
      </c>
      <c r="G562" t="s">
        <v>145</v>
      </c>
      <c r="W562">
        <v>25</v>
      </c>
      <c r="X562">
        <v>191</v>
      </c>
      <c r="Y562" t="s">
        <v>888</v>
      </c>
      <c r="Z562">
        <v>0.19</v>
      </c>
      <c r="AA562">
        <v>150</v>
      </c>
      <c r="AB562" t="s">
        <v>135</v>
      </c>
    </row>
    <row r="563" spans="1:28" x14ac:dyDescent="0.25">
      <c r="A563" s="1">
        <v>1</v>
      </c>
      <c r="B563">
        <v>300</v>
      </c>
      <c r="C563" t="s">
        <v>646</v>
      </c>
      <c r="D563">
        <v>0.19</v>
      </c>
      <c r="E563">
        <v>150</v>
      </c>
      <c r="F563" t="s">
        <v>147</v>
      </c>
      <c r="G563" t="s">
        <v>147</v>
      </c>
      <c r="W563">
        <v>26</v>
      </c>
      <c r="X563">
        <v>192</v>
      </c>
      <c r="Y563" t="s">
        <v>889</v>
      </c>
      <c r="Z563">
        <v>0.19</v>
      </c>
      <c r="AA563">
        <v>150</v>
      </c>
      <c r="AB563" t="s">
        <v>135</v>
      </c>
    </row>
    <row r="564" spans="1:28" x14ac:dyDescent="0.25">
      <c r="A564" s="1">
        <v>2</v>
      </c>
      <c r="B564">
        <v>159</v>
      </c>
      <c r="C564" t="s">
        <v>647</v>
      </c>
      <c r="D564">
        <v>0.19</v>
      </c>
      <c r="E564">
        <v>150</v>
      </c>
      <c r="F564" t="s">
        <v>147</v>
      </c>
      <c r="G564" t="s">
        <v>147</v>
      </c>
      <c r="W564">
        <v>27</v>
      </c>
      <c r="X564">
        <v>906</v>
      </c>
      <c r="Y564" t="s">
        <v>890</v>
      </c>
      <c r="Z564">
        <v>0.19</v>
      </c>
      <c r="AA564">
        <v>150</v>
      </c>
      <c r="AB564" t="s">
        <v>135</v>
      </c>
    </row>
    <row r="565" spans="1:28" x14ac:dyDescent="0.25">
      <c r="A565" s="1">
        <v>3</v>
      </c>
      <c r="B565">
        <v>2978</v>
      </c>
      <c r="C565" t="s">
        <v>648</v>
      </c>
      <c r="D565">
        <v>0.19</v>
      </c>
      <c r="E565">
        <v>150</v>
      </c>
      <c r="F565" t="s">
        <v>147</v>
      </c>
      <c r="G565" t="s">
        <v>147</v>
      </c>
      <c r="W565">
        <v>28</v>
      </c>
      <c r="X565">
        <v>286</v>
      </c>
      <c r="Y565" t="s">
        <v>891</v>
      </c>
      <c r="Z565">
        <v>0.19</v>
      </c>
      <c r="AA565">
        <v>150</v>
      </c>
      <c r="AB565" t="s">
        <v>135</v>
      </c>
    </row>
    <row r="566" spans="1:28" x14ac:dyDescent="0.25">
      <c r="A566" s="1">
        <v>1</v>
      </c>
      <c r="B566">
        <v>5336</v>
      </c>
      <c r="C566" t="s">
        <v>649</v>
      </c>
      <c r="D566">
        <v>0.19</v>
      </c>
      <c r="E566">
        <v>150</v>
      </c>
      <c r="F566" t="s">
        <v>149</v>
      </c>
      <c r="G566" t="s">
        <v>149</v>
      </c>
      <c r="W566">
        <v>29</v>
      </c>
      <c r="X566">
        <v>179</v>
      </c>
      <c r="Y566" t="s">
        <v>892</v>
      </c>
      <c r="Z566">
        <v>0.19</v>
      </c>
      <c r="AA566">
        <v>150</v>
      </c>
      <c r="AB566" t="s">
        <v>135</v>
      </c>
    </row>
    <row r="567" spans="1:28" x14ac:dyDescent="0.25">
      <c r="A567" s="1">
        <v>2</v>
      </c>
      <c r="B567">
        <v>608</v>
      </c>
      <c r="C567" t="s">
        <v>650</v>
      </c>
      <c r="D567">
        <v>0.19</v>
      </c>
      <c r="E567">
        <v>150</v>
      </c>
      <c r="F567" t="s">
        <v>149</v>
      </c>
      <c r="G567" t="s">
        <v>149</v>
      </c>
      <c r="W567">
        <v>30</v>
      </c>
      <c r="X567">
        <v>680</v>
      </c>
      <c r="Y567" t="s">
        <v>893</v>
      </c>
      <c r="Z567">
        <v>0.19</v>
      </c>
      <c r="AA567">
        <v>150</v>
      </c>
      <c r="AB567" t="s">
        <v>135</v>
      </c>
    </row>
    <row r="568" spans="1:28" x14ac:dyDescent="0.25">
      <c r="A568" s="1">
        <v>3</v>
      </c>
      <c r="B568">
        <v>248</v>
      </c>
      <c r="C568" t="s">
        <v>651</v>
      </c>
      <c r="D568">
        <v>0.19</v>
      </c>
      <c r="E568">
        <v>150</v>
      </c>
      <c r="F568" t="s">
        <v>149</v>
      </c>
      <c r="G568" t="s">
        <v>149</v>
      </c>
      <c r="W568">
        <v>31</v>
      </c>
      <c r="X568">
        <v>1809</v>
      </c>
      <c r="Y568" t="s">
        <v>894</v>
      </c>
      <c r="Z568">
        <v>0.19</v>
      </c>
      <c r="AA568">
        <v>150</v>
      </c>
      <c r="AB568" t="s">
        <v>135</v>
      </c>
    </row>
    <row r="569" spans="1:28" x14ac:dyDescent="0.25">
      <c r="A569" s="1">
        <v>4</v>
      </c>
      <c r="B569">
        <v>201</v>
      </c>
      <c r="C569" t="s">
        <v>652</v>
      </c>
      <c r="D569">
        <v>0.19</v>
      </c>
      <c r="E569">
        <v>150</v>
      </c>
      <c r="F569" t="s">
        <v>149</v>
      </c>
      <c r="G569" t="s">
        <v>149</v>
      </c>
      <c r="W569">
        <v>32</v>
      </c>
      <c r="X569">
        <v>162</v>
      </c>
      <c r="Y569" t="s">
        <v>895</v>
      </c>
      <c r="Z569">
        <v>0.19</v>
      </c>
      <c r="AA569">
        <v>150</v>
      </c>
      <c r="AB569" t="s">
        <v>135</v>
      </c>
    </row>
    <row r="570" spans="1:28" x14ac:dyDescent="0.25">
      <c r="A570" s="1">
        <v>5</v>
      </c>
      <c r="B570">
        <v>3313</v>
      </c>
      <c r="C570" t="s">
        <v>653</v>
      </c>
      <c r="D570">
        <v>0.19</v>
      </c>
      <c r="E570">
        <v>150</v>
      </c>
      <c r="F570" t="s">
        <v>149</v>
      </c>
      <c r="G570" t="s">
        <v>149</v>
      </c>
      <c r="W570">
        <v>33</v>
      </c>
      <c r="X570">
        <v>247</v>
      </c>
      <c r="Y570" t="s">
        <v>896</v>
      </c>
      <c r="Z570">
        <v>0.19</v>
      </c>
      <c r="AA570">
        <v>150</v>
      </c>
      <c r="AB570" t="s">
        <v>135</v>
      </c>
    </row>
    <row r="571" spans="1:28" x14ac:dyDescent="0.25">
      <c r="A571" s="1">
        <v>6</v>
      </c>
      <c r="B571">
        <v>314</v>
      </c>
      <c r="C571" t="s">
        <v>654</v>
      </c>
      <c r="D571">
        <v>0.19</v>
      </c>
      <c r="E571">
        <v>150</v>
      </c>
      <c r="F571" t="s">
        <v>149</v>
      </c>
      <c r="G571" t="s">
        <v>149</v>
      </c>
      <c r="W571">
        <v>34</v>
      </c>
      <c r="X571">
        <v>564</v>
      </c>
      <c r="Y571" t="s">
        <v>897</v>
      </c>
      <c r="Z571">
        <v>0.19</v>
      </c>
      <c r="AA571">
        <v>150</v>
      </c>
      <c r="AB571" t="s">
        <v>135</v>
      </c>
    </row>
    <row r="572" spans="1:28" x14ac:dyDescent="0.25">
      <c r="A572" s="1">
        <v>1</v>
      </c>
      <c r="B572">
        <v>175</v>
      </c>
      <c r="C572" t="s">
        <v>655</v>
      </c>
      <c r="D572">
        <v>0.19</v>
      </c>
      <c r="E572">
        <v>150</v>
      </c>
      <c r="F572" t="s">
        <v>151</v>
      </c>
      <c r="G572" t="s">
        <v>151</v>
      </c>
      <c r="W572">
        <v>35</v>
      </c>
      <c r="X572">
        <v>1038</v>
      </c>
      <c r="Y572" t="s">
        <v>898</v>
      </c>
      <c r="Z572">
        <v>0.19</v>
      </c>
      <c r="AA572">
        <v>150</v>
      </c>
      <c r="AB572" t="s">
        <v>135</v>
      </c>
    </row>
    <row r="573" spans="1:28" x14ac:dyDescent="0.25">
      <c r="A573" s="1">
        <v>2</v>
      </c>
      <c r="B573">
        <v>168</v>
      </c>
      <c r="C573" t="s">
        <v>656</v>
      </c>
      <c r="D573">
        <v>0.19</v>
      </c>
      <c r="E573">
        <v>150</v>
      </c>
      <c r="F573" t="s">
        <v>151</v>
      </c>
      <c r="G573" t="s">
        <v>151</v>
      </c>
      <c r="W573">
        <v>36</v>
      </c>
      <c r="X573">
        <v>1665</v>
      </c>
      <c r="Y573" t="s">
        <v>586</v>
      </c>
      <c r="Z573">
        <v>0.19</v>
      </c>
      <c r="AA573">
        <v>150</v>
      </c>
      <c r="AB573" t="s">
        <v>135</v>
      </c>
    </row>
    <row r="574" spans="1:28" x14ac:dyDescent="0.25">
      <c r="A574" s="1">
        <v>3</v>
      </c>
      <c r="B574">
        <v>1929</v>
      </c>
      <c r="C574" t="s">
        <v>657</v>
      </c>
      <c r="D574">
        <v>0.19</v>
      </c>
      <c r="E574">
        <v>150</v>
      </c>
      <c r="F574" t="s">
        <v>151</v>
      </c>
      <c r="G574" t="s">
        <v>151</v>
      </c>
      <c r="W574">
        <v>37</v>
      </c>
      <c r="X574">
        <v>748</v>
      </c>
      <c r="Y574" t="s">
        <v>587</v>
      </c>
      <c r="Z574">
        <v>0.19</v>
      </c>
      <c r="AA574">
        <v>150</v>
      </c>
      <c r="AB574" t="s">
        <v>135</v>
      </c>
    </row>
    <row r="575" spans="1:28" x14ac:dyDescent="0.25">
      <c r="A575" s="1">
        <v>4</v>
      </c>
      <c r="B575">
        <v>153</v>
      </c>
      <c r="C575" t="s">
        <v>658</v>
      </c>
      <c r="D575">
        <v>0.19</v>
      </c>
      <c r="E575">
        <v>150</v>
      </c>
      <c r="F575" t="s">
        <v>151</v>
      </c>
      <c r="G575" t="s">
        <v>151</v>
      </c>
      <c r="W575">
        <v>38</v>
      </c>
      <c r="X575">
        <v>441</v>
      </c>
      <c r="Y575" t="s">
        <v>899</v>
      </c>
      <c r="Z575">
        <v>0.19</v>
      </c>
      <c r="AA575">
        <v>150</v>
      </c>
      <c r="AB575" t="s">
        <v>135</v>
      </c>
    </row>
    <row r="576" spans="1:28" x14ac:dyDescent="0.25">
      <c r="A576" s="1">
        <v>5</v>
      </c>
      <c r="B576">
        <v>218</v>
      </c>
      <c r="C576" t="s">
        <v>659</v>
      </c>
      <c r="D576">
        <v>0.19</v>
      </c>
      <c r="E576">
        <v>150</v>
      </c>
      <c r="F576" t="s">
        <v>151</v>
      </c>
      <c r="G576" t="s">
        <v>151</v>
      </c>
      <c r="W576">
        <v>39</v>
      </c>
      <c r="X576">
        <v>183</v>
      </c>
      <c r="Y576" t="s">
        <v>900</v>
      </c>
      <c r="Z576">
        <v>0.19</v>
      </c>
      <c r="AA576">
        <v>150</v>
      </c>
      <c r="AB576" t="s">
        <v>135</v>
      </c>
    </row>
    <row r="577" spans="1:28" x14ac:dyDescent="0.25">
      <c r="A577" s="1">
        <v>6</v>
      </c>
      <c r="B577">
        <v>216</v>
      </c>
      <c r="C577" t="s">
        <v>660</v>
      </c>
      <c r="D577">
        <v>0.19</v>
      </c>
      <c r="E577">
        <v>150</v>
      </c>
      <c r="F577" t="s">
        <v>151</v>
      </c>
      <c r="G577" t="s">
        <v>151</v>
      </c>
      <c r="W577">
        <v>40</v>
      </c>
      <c r="X577">
        <v>1059</v>
      </c>
      <c r="Y577" t="s">
        <v>588</v>
      </c>
      <c r="Z577">
        <v>0.19</v>
      </c>
      <c r="AA577">
        <v>150</v>
      </c>
      <c r="AB577" t="s">
        <v>135</v>
      </c>
    </row>
    <row r="578" spans="1:28" x14ac:dyDescent="0.25">
      <c r="A578" s="1">
        <v>7</v>
      </c>
      <c r="B578">
        <v>441</v>
      </c>
      <c r="C578" t="s">
        <v>661</v>
      </c>
      <c r="D578">
        <v>0.19</v>
      </c>
      <c r="E578">
        <v>150</v>
      </c>
      <c r="F578" t="s">
        <v>151</v>
      </c>
      <c r="G578" t="s">
        <v>151</v>
      </c>
      <c r="W578">
        <v>41</v>
      </c>
      <c r="X578">
        <v>310</v>
      </c>
      <c r="Y578" t="s">
        <v>589</v>
      </c>
      <c r="Z578">
        <v>0.19</v>
      </c>
      <c r="AA578">
        <v>150</v>
      </c>
      <c r="AB578" t="s">
        <v>135</v>
      </c>
    </row>
    <row r="579" spans="1:28" x14ac:dyDescent="0.25">
      <c r="A579" s="1">
        <v>8</v>
      </c>
      <c r="B579">
        <v>230</v>
      </c>
      <c r="C579" t="s">
        <v>662</v>
      </c>
      <c r="D579">
        <v>0.19</v>
      </c>
      <c r="E579">
        <v>150</v>
      </c>
      <c r="F579" t="s">
        <v>151</v>
      </c>
      <c r="G579" t="s">
        <v>151</v>
      </c>
      <c r="W579">
        <v>42</v>
      </c>
      <c r="X579">
        <v>175</v>
      </c>
      <c r="Y579" t="s">
        <v>901</v>
      </c>
      <c r="Z579">
        <v>0.19</v>
      </c>
      <c r="AA579">
        <v>150</v>
      </c>
      <c r="AB579" t="s">
        <v>135</v>
      </c>
    </row>
    <row r="580" spans="1:28" x14ac:dyDescent="0.25">
      <c r="A580" s="1">
        <v>9</v>
      </c>
      <c r="B580">
        <v>192</v>
      </c>
      <c r="C580" t="s">
        <v>663</v>
      </c>
      <c r="D580">
        <v>0.19</v>
      </c>
      <c r="E580">
        <v>150</v>
      </c>
      <c r="F580" t="s">
        <v>151</v>
      </c>
      <c r="G580" t="s">
        <v>151</v>
      </c>
      <c r="W580">
        <v>43</v>
      </c>
      <c r="X580">
        <v>349</v>
      </c>
      <c r="Y580" t="s">
        <v>902</v>
      </c>
      <c r="Z580">
        <v>0.19</v>
      </c>
      <c r="AA580">
        <v>150</v>
      </c>
      <c r="AB580" t="s">
        <v>135</v>
      </c>
    </row>
    <row r="581" spans="1:28" x14ac:dyDescent="0.25">
      <c r="A581" s="1">
        <v>10</v>
      </c>
      <c r="B581">
        <v>253</v>
      </c>
      <c r="C581" t="s">
        <v>664</v>
      </c>
      <c r="D581">
        <v>0.19</v>
      </c>
      <c r="E581">
        <v>150</v>
      </c>
      <c r="F581" t="s">
        <v>151</v>
      </c>
      <c r="G581" t="s">
        <v>151</v>
      </c>
      <c r="W581">
        <v>44</v>
      </c>
      <c r="X581">
        <v>775</v>
      </c>
      <c r="Y581" t="s">
        <v>903</v>
      </c>
      <c r="Z581">
        <v>0.19</v>
      </c>
      <c r="AA581">
        <v>150</v>
      </c>
      <c r="AB581" t="s">
        <v>135</v>
      </c>
    </row>
    <row r="582" spans="1:28" x14ac:dyDescent="0.25">
      <c r="A582" s="1">
        <v>11</v>
      </c>
      <c r="B582">
        <v>230</v>
      </c>
      <c r="C582" t="s">
        <v>665</v>
      </c>
      <c r="D582">
        <v>0.19</v>
      </c>
      <c r="E582">
        <v>150</v>
      </c>
      <c r="F582" t="s">
        <v>151</v>
      </c>
      <c r="G582" t="s">
        <v>151</v>
      </c>
      <c r="W582">
        <v>45</v>
      </c>
      <c r="X582">
        <v>190</v>
      </c>
      <c r="Y582" t="s">
        <v>590</v>
      </c>
      <c r="Z582">
        <v>0.19</v>
      </c>
      <c r="AA582">
        <v>150</v>
      </c>
      <c r="AB582" t="s">
        <v>135</v>
      </c>
    </row>
    <row r="583" spans="1:28" x14ac:dyDescent="0.25">
      <c r="A583" s="1">
        <v>12</v>
      </c>
      <c r="B583">
        <v>274</v>
      </c>
      <c r="C583" t="s">
        <v>666</v>
      </c>
      <c r="D583">
        <v>0.19</v>
      </c>
      <c r="E583">
        <v>150</v>
      </c>
      <c r="F583" t="s">
        <v>151</v>
      </c>
      <c r="G583" t="s">
        <v>151</v>
      </c>
      <c r="W583">
        <v>46</v>
      </c>
      <c r="X583">
        <v>1043</v>
      </c>
      <c r="Y583" t="s">
        <v>904</v>
      </c>
      <c r="Z583">
        <v>0.19</v>
      </c>
      <c r="AA583">
        <v>150</v>
      </c>
      <c r="AB583" t="s">
        <v>135</v>
      </c>
    </row>
    <row r="584" spans="1:28" x14ac:dyDescent="0.25">
      <c r="A584" s="1">
        <v>13</v>
      </c>
      <c r="B584">
        <v>319</v>
      </c>
      <c r="C584" t="s">
        <v>667</v>
      </c>
      <c r="D584">
        <v>0.19</v>
      </c>
      <c r="E584">
        <v>150</v>
      </c>
      <c r="F584" t="s">
        <v>151</v>
      </c>
      <c r="G584" t="s">
        <v>151</v>
      </c>
      <c r="W584">
        <v>47</v>
      </c>
      <c r="X584">
        <v>3521</v>
      </c>
      <c r="Y584" t="s">
        <v>591</v>
      </c>
      <c r="Z584">
        <v>0.19</v>
      </c>
      <c r="AA584">
        <v>150</v>
      </c>
      <c r="AB584" t="s">
        <v>135</v>
      </c>
    </row>
    <row r="585" spans="1:28" x14ac:dyDescent="0.25">
      <c r="A585" s="1">
        <v>14</v>
      </c>
      <c r="B585">
        <v>2074</v>
      </c>
      <c r="C585" t="s">
        <v>668</v>
      </c>
      <c r="D585">
        <v>0.19</v>
      </c>
      <c r="E585">
        <v>150</v>
      </c>
      <c r="F585" t="s">
        <v>151</v>
      </c>
      <c r="G585" t="s">
        <v>151</v>
      </c>
      <c r="W585">
        <v>48</v>
      </c>
      <c r="X585">
        <v>194</v>
      </c>
      <c r="Y585" t="s">
        <v>592</v>
      </c>
      <c r="Z585">
        <v>0.19</v>
      </c>
      <c r="AA585">
        <v>150</v>
      </c>
      <c r="AB585" t="s">
        <v>135</v>
      </c>
    </row>
    <row r="586" spans="1:28" x14ac:dyDescent="0.25">
      <c r="A586" s="1">
        <v>15</v>
      </c>
      <c r="B586">
        <v>517</v>
      </c>
      <c r="C586" t="s">
        <v>669</v>
      </c>
      <c r="D586">
        <v>0.19</v>
      </c>
      <c r="E586">
        <v>150</v>
      </c>
      <c r="F586" t="s">
        <v>151</v>
      </c>
      <c r="G586" t="s">
        <v>151</v>
      </c>
      <c r="W586">
        <v>49</v>
      </c>
      <c r="X586">
        <v>1233</v>
      </c>
      <c r="Y586" t="s">
        <v>905</v>
      </c>
      <c r="Z586">
        <v>0.19</v>
      </c>
      <c r="AA586">
        <v>150</v>
      </c>
      <c r="AB586" t="s">
        <v>135</v>
      </c>
    </row>
    <row r="587" spans="1:28" x14ac:dyDescent="0.25">
      <c r="A587" s="1">
        <v>16</v>
      </c>
      <c r="B587">
        <v>422</v>
      </c>
      <c r="C587" t="s">
        <v>670</v>
      </c>
      <c r="D587">
        <v>0.19</v>
      </c>
      <c r="E587">
        <v>150</v>
      </c>
      <c r="F587" t="s">
        <v>151</v>
      </c>
      <c r="G587" t="s">
        <v>151</v>
      </c>
      <c r="W587">
        <v>50</v>
      </c>
      <c r="X587">
        <v>607</v>
      </c>
      <c r="Y587" t="s">
        <v>593</v>
      </c>
      <c r="Z587">
        <v>0.19</v>
      </c>
      <c r="AA587">
        <v>150</v>
      </c>
      <c r="AB587" t="s">
        <v>135</v>
      </c>
    </row>
    <row r="588" spans="1:28" x14ac:dyDescent="0.25">
      <c r="A588" s="1">
        <v>1</v>
      </c>
      <c r="B588">
        <v>258</v>
      </c>
      <c r="C588" t="s">
        <v>671</v>
      </c>
      <c r="D588">
        <v>0.19</v>
      </c>
      <c r="E588">
        <v>150</v>
      </c>
      <c r="F588" t="s">
        <v>153</v>
      </c>
      <c r="G588" t="s">
        <v>153</v>
      </c>
      <c r="W588">
        <v>51</v>
      </c>
      <c r="X588">
        <v>7337</v>
      </c>
      <c r="Y588" t="s">
        <v>594</v>
      </c>
      <c r="Z588">
        <v>0.19</v>
      </c>
      <c r="AA588">
        <v>150</v>
      </c>
      <c r="AB588" t="s">
        <v>135</v>
      </c>
    </row>
    <row r="589" spans="1:28" x14ac:dyDescent="0.25">
      <c r="A589" s="1">
        <v>2</v>
      </c>
      <c r="B589">
        <v>156</v>
      </c>
      <c r="C589" t="s">
        <v>672</v>
      </c>
      <c r="D589">
        <v>0.19</v>
      </c>
      <c r="E589">
        <v>150</v>
      </c>
      <c r="F589" t="s">
        <v>153</v>
      </c>
      <c r="G589" t="s">
        <v>153</v>
      </c>
      <c r="W589">
        <v>52</v>
      </c>
      <c r="X589">
        <v>171</v>
      </c>
      <c r="Y589" t="s">
        <v>595</v>
      </c>
      <c r="Z589">
        <v>0.19</v>
      </c>
      <c r="AA589">
        <v>150</v>
      </c>
      <c r="AB589" t="s">
        <v>135</v>
      </c>
    </row>
    <row r="590" spans="1:28" x14ac:dyDescent="0.25">
      <c r="A590" s="1">
        <v>1</v>
      </c>
      <c r="B590">
        <v>685</v>
      </c>
      <c r="C590" t="s">
        <v>673</v>
      </c>
      <c r="D590">
        <v>0.19</v>
      </c>
      <c r="E590">
        <v>150</v>
      </c>
      <c r="F590" t="s">
        <v>155</v>
      </c>
      <c r="G590" t="s">
        <v>155</v>
      </c>
      <c r="W590">
        <v>53</v>
      </c>
      <c r="X590">
        <v>160</v>
      </c>
      <c r="Y590" t="s">
        <v>906</v>
      </c>
      <c r="Z590">
        <v>0.19</v>
      </c>
      <c r="AA590">
        <v>150</v>
      </c>
      <c r="AB590" t="s">
        <v>135</v>
      </c>
    </row>
    <row r="591" spans="1:28" x14ac:dyDescent="0.25">
      <c r="A591" s="1">
        <v>2</v>
      </c>
      <c r="B591">
        <v>171</v>
      </c>
      <c r="C591" t="s">
        <v>674</v>
      </c>
      <c r="D591">
        <v>0.19</v>
      </c>
      <c r="E591">
        <v>150</v>
      </c>
      <c r="F591" t="s">
        <v>155</v>
      </c>
      <c r="G591" t="s">
        <v>155</v>
      </c>
      <c r="W591">
        <v>54</v>
      </c>
      <c r="X591">
        <v>582</v>
      </c>
      <c r="Y591" t="s">
        <v>596</v>
      </c>
      <c r="Z591">
        <v>0.19</v>
      </c>
      <c r="AA591">
        <v>150</v>
      </c>
      <c r="AB591" t="s">
        <v>135</v>
      </c>
    </row>
    <row r="592" spans="1:28" x14ac:dyDescent="0.25">
      <c r="A592" s="1">
        <v>3</v>
      </c>
      <c r="B592">
        <v>1289</v>
      </c>
      <c r="C592" t="s">
        <v>675</v>
      </c>
      <c r="D592">
        <v>0.19</v>
      </c>
      <c r="E592">
        <v>150</v>
      </c>
      <c r="F592" t="s">
        <v>155</v>
      </c>
      <c r="G592" t="s">
        <v>155</v>
      </c>
      <c r="W592">
        <v>55</v>
      </c>
      <c r="X592">
        <v>214</v>
      </c>
      <c r="Y592" t="s">
        <v>907</v>
      </c>
      <c r="Z592">
        <v>0.19</v>
      </c>
      <c r="AA592">
        <v>150</v>
      </c>
      <c r="AB592" t="s">
        <v>135</v>
      </c>
    </row>
    <row r="593" spans="1:28" x14ac:dyDescent="0.25">
      <c r="A593" s="1">
        <v>4</v>
      </c>
      <c r="B593">
        <v>287</v>
      </c>
      <c r="C593" t="s">
        <v>676</v>
      </c>
      <c r="D593">
        <v>0.19</v>
      </c>
      <c r="E593">
        <v>150</v>
      </c>
      <c r="F593" t="s">
        <v>155</v>
      </c>
      <c r="G593" t="s">
        <v>155</v>
      </c>
      <c r="W593">
        <v>56</v>
      </c>
      <c r="X593">
        <v>158</v>
      </c>
      <c r="Y593" t="s">
        <v>908</v>
      </c>
      <c r="Z593">
        <v>0.19</v>
      </c>
      <c r="AA593">
        <v>150</v>
      </c>
      <c r="AB593" t="s">
        <v>135</v>
      </c>
    </row>
    <row r="594" spans="1:28" x14ac:dyDescent="0.25">
      <c r="A594" s="1">
        <v>5</v>
      </c>
      <c r="B594">
        <v>199</v>
      </c>
      <c r="C594" t="s">
        <v>677</v>
      </c>
      <c r="D594">
        <v>0.19</v>
      </c>
      <c r="E594">
        <v>150</v>
      </c>
      <c r="F594" t="s">
        <v>155</v>
      </c>
      <c r="G594" t="s">
        <v>155</v>
      </c>
      <c r="W594">
        <v>57</v>
      </c>
      <c r="X594">
        <v>2241</v>
      </c>
      <c r="Y594" t="s">
        <v>597</v>
      </c>
      <c r="Z594">
        <v>0.19</v>
      </c>
      <c r="AA594">
        <v>150</v>
      </c>
      <c r="AB594" t="s">
        <v>135</v>
      </c>
    </row>
    <row r="595" spans="1:28" x14ac:dyDescent="0.25">
      <c r="A595" s="1">
        <v>1</v>
      </c>
      <c r="B595">
        <v>294</v>
      </c>
      <c r="C595" t="s">
        <v>678</v>
      </c>
      <c r="D595">
        <v>0.19</v>
      </c>
      <c r="E595">
        <v>150</v>
      </c>
      <c r="F595" t="s">
        <v>157</v>
      </c>
      <c r="G595" t="s">
        <v>157</v>
      </c>
      <c r="W595">
        <v>58</v>
      </c>
      <c r="X595">
        <v>293</v>
      </c>
      <c r="Y595" t="s">
        <v>909</v>
      </c>
      <c r="Z595">
        <v>0.19</v>
      </c>
      <c r="AA595">
        <v>150</v>
      </c>
      <c r="AB595" t="s">
        <v>135</v>
      </c>
    </row>
    <row r="596" spans="1:28" x14ac:dyDescent="0.25">
      <c r="A596" s="1">
        <v>2</v>
      </c>
      <c r="B596">
        <v>347</v>
      </c>
      <c r="C596" t="s">
        <v>679</v>
      </c>
      <c r="D596">
        <v>0.19</v>
      </c>
      <c r="E596">
        <v>150</v>
      </c>
      <c r="F596" t="s">
        <v>157</v>
      </c>
      <c r="G596" t="s">
        <v>157</v>
      </c>
      <c r="W596">
        <v>59</v>
      </c>
      <c r="X596">
        <v>5851</v>
      </c>
      <c r="Y596" t="s">
        <v>910</v>
      </c>
      <c r="Z596">
        <v>0.19</v>
      </c>
      <c r="AA596">
        <v>150</v>
      </c>
      <c r="AB596" t="s">
        <v>135</v>
      </c>
    </row>
    <row r="597" spans="1:28" x14ac:dyDescent="0.25">
      <c r="A597" s="1">
        <v>3</v>
      </c>
      <c r="B597">
        <v>150</v>
      </c>
      <c r="C597" t="s">
        <v>680</v>
      </c>
      <c r="D597">
        <v>0.19</v>
      </c>
      <c r="E597">
        <v>150</v>
      </c>
      <c r="F597" t="s">
        <v>157</v>
      </c>
      <c r="G597" t="s">
        <v>157</v>
      </c>
      <c r="W597">
        <v>60</v>
      </c>
      <c r="X597">
        <v>4614</v>
      </c>
      <c r="Y597" t="s">
        <v>911</v>
      </c>
      <c r="Z597">
        <v>0.19</v>
      </c>
      <c r="AA597">
        <v>150</v>
      </c>
      <c r="AB597" t="s">
        <v>135</v>
      </c>
    </row>
    <row r="598" spans="1:28" x14ac:dyDescent="0.25">
      <c r="A598" s="1">
        <v>4</v>
      </c>
      <c r="B598">
        <v>850</v>
      </c>
      <c r="C598" t="s">
        <v>681</v>
      </c>
      <c r="D598">
        <v>0.19</v>
      </c>
      <c r="E598">
        <v>150</v>
      </c>
      <c r="F598" t="s">
        <v>157</v>
      </c>
      <c r="G598" t="s">
        <v>157</v>
      </c>
      <c r="W598">
        <v>61</v>
      </c>
      <c r="X598">
        <v>563</v>
      </c>
      <c r="Y598" t="s">
        <v>598</v>
      </c>
      <c r="Z598">
        <v>0.19</v>
      </c>
      <c r="AA598">
        <v>150</v>
      </c>
      <c r="AB598" t="s">
        <v>135</v>
      </c>
    </row>
    <row r="599" spans="1:28" x14ac:dyDescent="0.25">
      <c r="A599" s="1">
        <v>5</v>
      </c>
      <c r="B599">
        <v>215</v>
      </c>
      <c r="C599" t="s">
        <v>682</v>
      </c>
      <c r="D599">
        <v>0.19</v>
      </c>
      <c r="E599">
        <v>150</v>
      </c>
      <c r="F599" t="s">
        <v>157</v>
      </c>
      <c r="G599" t="s">
        <v>157</v>
      </c>
      <c r="W599">
        <v>62</v>
      </c>
      <c r="X599">
        <v>9032</v>
      </c>
      <c r="Y599" t="s">
        <v>599</v>
      </c>
      <c r="Z599">
        <v>0.19</v>
      </c>
      <c r="AA599">
        <v>150</v>
      </c>
      <c r="AB599" t="s">
        <v>135</v>
      </c>
    </row>
    <row r="600" spans="1:28" x14ac:dyDescent="0.25">
      <c r="A600" s="1">
        <v>6</v>
      </c>
      <c r="B600">
        <v>169</v>
      </c>
      <c r="C600" t="s">
        <v>683</v>
      </c>
      <c r="D600">
        <v>0.19</v>
      </c>
      <c r="E600">
        <v>150</v>
      </c>
      <c r="F600" t="s">
        <v>157</v>
      </c>
      <c r="G600" t="s">
        <v>157</v>
      </c>
      <c r="W600">
        <v>63</v>
      </c>
      <c r="X600">
        <v>356</v>
      </c>
      <c r="Y600" t="s">
        <v>912</v>
      </c>
      <c r="Z600">
        <v>0.19</v>
      </c>
      <c r="AA600">
        <v>150</v>
      </c>
      <c r="AB600" t="s">
        <v>135</v>
      </c>
    </row>
    <row r="601" spans="1:28" x14ac:dyDescent="0.25">
      <c r="A601" s="1">
        <v>7</v>
      </c>
      <c r="B601">
        <v>230</v>
      </c>
      <c r="C601" t="s">
        <v>684</v>
      </c>
      <c r="D601">
        <v>0.19</v>
      </c>
      <c r="E601">
        <v>150</v>
      </c>
      <c r="F601" t="s">
        <v>157</v>
      </c>
      <c r="G601" t="s">
        <v>157</v>
      </c>
      <c r="W601">
        <v>64</v>
      </c>
      <c r="X601">
        <v>184</v>
      </c>
      <c r="Y601" t="s">
        <v>913</v>
      </c>
      <c r="Z601">
        <v>0.19</v>
      </c>
      <c r="AA601">
        <v>150</v>
      </c>
      <c r="AB601" t="s">
        <v>135</v>
      </c>
    </row>
    <row r="602" spans="1:28" x14ac:dyDescent="0.25">
      <c r="A602" s="1">
        <v>8</v>
      </c>
      <c r="B602">
        <v>336</v>
      </c>
      <c r="C602" t="s">
        <v>685</v>
      </c>
      <c r="D602">
        <v>0.19</v>
      </c>
      <c r="E602">
        <v>150</v>
      </c>
      <c r="F602" t="s">
        <v>157</v>
      </c>
      <c r="G602" t="s">
        <v>157</v>
      </c>
      <c r="W602">
        <v>65</v>
      </c>
      <c r="X602">
        <v>5730</v>
      </c>
      <c r="Y602" t="s">
        <v>914</v>
      </c>
      <c r="Z602">
        <v>0.19</v>
      </c>
      <c r="AA602">
        <v>150</v>
      </c>
      <c r="AB602" t="s">
        <v>135</v>
      </c>
    </row>
    <row r="603" spans="1:28" x14ac:dyDescent="0.25">
      <c r="A603" s="1">
        <v>1</v>
      </c>
      <c r="B603">
        <v>253</v>
      </c>
      <c r="C603" t="s">
        <v>686</v>
      </c>
      <c r="D603">
        <v>0.19</v>
      </c>
      <c r="E603">
        <v>150</v>
      </c>
      <c r="F603" t="s">
        <v>159</v>
      </c>
      <c r="G603" t="s">
        <v>159</v>
      </c>
      <c r="W603">
        <v>66</v>
      </c>
      <c r="X603">
        <v>214</v>
      </c>
      <c r="Y603" t="s">
        <v>915</v>
      </c>
      <c r="Z603">
        <v>0.19</v>
      </c>
      <c r="AA603">
        <v>150</v>
      </c>
      <c r="AB603" t="s">
        <v>135</v>
      </c>
    </row>
    <row r="604" spans="1:28" x14ac:dyDescent="0.25">
      <c r="A604" s="1">
        <v>2</v>
      </c>
      <c r="B604">
        <v>1517</v>
      </c>
      <c r="C604" t="s">
        <v>687</v>
      </c>
      <c r="D604">
        <v>0.19</v>
      </c>
      <c r="E604">
        <v>150</v>
      </c>
      <c r="F604" t="s">
        <v>159</v>
      </c>
      <c r="G604" t="s">
        <v>159</v>
      </c>
      <c r="W604">
        <v>67</v>
      </c>
      <c r="X604">
        <v>10059</v>
      </c>
      <c r="Y604" t="s">
        <v>916</v>
      </c>
      <c r="Z604">
        <v>0.19</v>
      </c>
      <c r="AA604">
        <v>150</v>
      </c>
      <c r="AB604" t="s">
        <v>135</v>
      </c>
    </row>
    <row r="605" spans="1:28" x14ac:dyDescent="0.25">
      <c r="A605" s="1">
        <v>3</v>
      </c>
      <c r="B605">
        <v>585</v>
      </c>
      <c r="C605" t="s">
        <v>688</v>
      </c>
      <c r="D605">
        <v>0.19</v>
      </c>
      <c r="E605">
        <v>150</v>
      </c>
      <c r="F605" t="s">
        <v>159</v>
      </c>
      <c r="G605" t="s">
        <v>159</v>
      </c>
      <c r="W605">
        <v>68</v>
      </c>
      <c r="X605">
        <v>834</v>
      </c>
      <c r="Y605" t="s">
        <v>600</v>
      </c>
      <c r="Z605">
        <v>0.19</v>
      </c>
      <c r="AA605">
        <v>150</v>
      </c>
      <c r="AB605" t="s">
        <v>135</v>
      </c>
    </row>
    <row r="606" spans="1:28" x14ac:dyDescent="0.25">
      <c r="A606" s="1">
        <v>4</v>
      </c>
      <c r="B606">
        <v>439</v>
      </c>
      <c r="C606" t="s">
        <v>689</v>
      </c>
      <c r="D606">
        <v>0.19</v>
      </c>
      <c r="E606">
        <v>150</v>
      </c>
      <c r="F606" t="s">
        <v>159</v>
      </c>
      <c r="G606" t="s">
        <v>159</v>
      </c>
      <c r="W606">
        <v>69</v>
      </c>
      <c r="X606">
        <v>550</v>
      </c>
      <c r="Y606" t="s">
        <v>917</v>
      </c>
      <c r="Z606">
        <v>0.19</v>
      </c>
      <c r="AA606">
        <v>150</v>
      </c>
      <c r="AB606" t="s">
        <v>135</v>
      </c>
    </row>
    <row r="607" spans="1:28" x14ac:dyDescent="0.25">
      <c r="A607" s="1">
        <v>5</v>
      </c>
      <c r="B607">
        <v>254</v>
      </c>
      <c r="C607" t="s">
        <v>690</v>
      </c>
      <c r="D607">
        <v>0.19</v>
      </c>
      <c r="E607">
        <v>150</v>
      </c>
      <c r="F607" t="s">
        <v>159</v>
      </c>
      <c r="G607" t="s">
        <v>159</v>
      </c>
      <c r="W607">
        <v>70</v>
      </c>
      <c r="X607">
        <v>174</v>
      </c>
      <c r="Y607" t="s">
        <v>918</v>
      </c>
      <c r="Z607">
        <v>0.19</v>
      </c>
      <c r="AA607">
        <v>150</v>
      </c>
      <c r="AB607" t="s">
        <v>135</v>
      </c>
    </row>
    <row r="608" spans="1:28" x14ac:dyDescent="0.25">
      <c r="A608" s="1">
        <v>6</v>
      </c>
      <c r="B608">
        <v>271</v>
      </c>
      <c r="C608" t="s">
        <v>691</v>
      </c>
      <c r="D608">
        <v>0.19</v>
      </c>
      <c r="E608">
        <v>150</v>
      </c>
      <c r="F608" t="s">
        <v>159</v>
      </c>
      <c r="G608" t="s">
        <v>159</v>
      </c>
      <c r="W608">
        <v>71</v>
      </c>
      <c r="X608">
        <v>380</v>
      </c>
      <c r="Y608" t="s">
        <v>919</v>
      </c>
      <c r="Z608">
        <v>0.19</v>
      </c>
      <c r="AA608">
        <v>150</v>
      </c>
      <c r="AB608" t="s">
        <v>135</v>
      </c>
    </row>
    <row r="609" spans="1:28" x14ac:dyDescent="0.25">
      <c r="A609" s="1">
        <v>7</v>
      </c>
      <c r="B609">
        <v>2273</v>
      </c>
      <c r="C609" t="s">
        <v>692</v>
      </c>
      <c r="D609">
        <v>0.19</v>
      </c>
      <c r="E609">
        <v>150</v>
      </c>
      <c r="F609" t="s">
        <v>159</v>
      </c>
      <c r="G609" t="s">
        <v>159</v>
      </c>
      <c r="W609">
        <v>72</v>
      </c>
      <c r="X609">
        <v>4223</v>
      </c>
      <c r="Y609" t="s">
        <v>920</v>
      </c>
      <c r="Z609">
        <v>0.19</v>
      </c>
      <c r="AA609">
        <v>150</v>
      </c>
      <c r="AB609" t="s">
        <v>135</v>
      </c>
    </row>
    <row r="610" spans="1:28" x14ac:dyDescent="0.25">
      <c r="A610" s="1">
        <v>1</v>
      </c>
      <c r="B610">
        <v>704</v>
      </c>
      <c r="C610" t="s">
        <v>693</v>
      </c>
      <c r="D610">
        <v>0.19</v>
      </c>
      <c r="E610">
        <v>150</v>
      </c>
      <c r="F610" t="s">
        <v>161</v>
      </c>
      <c r="G610" t="s">
        <v>161</v>
      </c>
      <c r="W610">
        <v>73</v>
      </c>
      <c r="X610">
        <v>466</v>
      </c>
      <c r="Y610" t="s">
        <v>601</v>
      </c>
      <c r="Z610">
        <v>0.19</v>
      </c>
      <c r="AA610">
        <v>150</v>
      </c>
      <c r="AB610" t="s">
        <v>135</v>
      </c>
    </row>
    <row r="611" spans="1:28" x14ac:dyDescent="0.25">
      <c r="A611" s="1">
        <v>2</v>
      </c>
      <c r="B611">
        <v>1525</v>
      </c>
      <c r="C611" t="s">
        <v>694</v>
      </c>
      <c r="D611">
        <v>0.19</v>
      </c>
      <c r="E611">
        <v>150</v>
      </c>
      <c r="F611" t="s">
        <v>161</v>
      </c>
      <c r="G611" t="s">
        <v>161</v>
      </c>
      <c r="W611">
        <v>74</v>
      </c>
      <c r="X611">
        <v>204</v>
      </c>
      <c r="Y611" t="s">
        <v>921</v>
      </c>
      <c r="Z611">
        <v>0.19</v>
      </c>
      <c r="AA611">
        <v>150</v>
      </c>
      <c r="AB611" t="s">
        <v>135</v>
      </c>
    </row>
    <row r="612" spans="1:28" x14ac:dyDescent="0.25">
      <c r="A612" s="1">
        <v>3</v>
      </c>
      <c r="B612">
        <v>176</v>
      </c>
      <c r="C612" t="s">
        <v>695</v>
      </c>
      <c r="D612">
        <v>0.19</v>
      </c>
      <c r="E612">
        <v>150</v>
      </c>
      <c r="F612" t="s">
        <v>161</v>
      </c>
      <c r="G612" t="s">
        <v>161</v>
      </c>
      <c r="W612">
        <v>75</v>
      </c>
      <c r="X612">
        <v>217</v>
      </c>
      <c r="Y612" t="s">
        <v>922</v>
      </c>
      <c r="Z612">
        <v>0.19</v>
      </c>
      <c r="AA612">
        <v>150</v>
      </c>
      <c r="AB612" t="s">
        <v>135</v>
      </c>
    </row>
    <row r="613" spans="1:28" x14ac:dyDescent="0.25">
      <c r="A613" s="1">
        <v>4</v>
      </c>
      <c r="B613">
        <v>179</v>
      </c>
      <c r="C613" t="s">
        <v>696</v>
      </c>
      <c r="D613">
        <v>0.19</v>
      </c>
      <c r="E613">
        <v>150</v>
      </c>
      <c r="F613" t="s">
        <v>161</v>
      </c>
      <c r="G613" t="s">
        <v>161</v>
      </c>
      <c r="W613">
        <v>76</v>
      </c>
      <c r="X613">
        <v>252</v>
      </c>
      <c r="Y613" t="s">
        <v>923</v>
      </c>
      <c r="Z613">
        <v>0.19</v>
      </c>
      <c r="AA613">
        <v>150</v>
      </c>
      <c r="AB613" t="s">
        <v>135</v>
      </c>
    </row>
    <row r="614" spans="1:28" x14ac:dyDescent="0.25">
      <c r="A614" s="1">
        <v>5</v>
      </c>
      <c r="B614">
        <v>192</v>
      </c>
      <c r="C614" t="s">
        <v>697</v>
      </c>
      <c r="D614">
        <v>0.19</v>
      </c>
      <c r="E614">
        <v>150</v>
      </c>
      <c r="F614" t="s">
        <v>161</v>
      </c>
      <c r="G614" t="s">
        <v>161</v>
      </c>
      <c r="W614">
        <v>77</v>
      </c>
      <c r="X614">
        <v>153</v>
      </c>
      <c r="Y614" t="s">
        <v>924</v>
      </c>
      <c r="Z614">
        <v>0.19</v>
      </c>
      <c r="AA614">
        <v>150</v>
      </c>
      <c r="AB614" t="s">
        <v>135</v>
      </c>
    </row>
    <row r="615" spans="1:28" x14ac:dyDescent="0.25">
      <c r="A615" s="1">
        <v>1</v>
      </c>
      <c r="B615">
        <v>392</v>
      </c>
      <c r="C615" t="s">
        <v>698</v>
      </c>
      <c r="D615">
        <v>0.19</v>
      </c>
      <c r="E615">
        <v>150</v>
      </c>
      <c r="F615" t="s">
        <v>163</v>
      </c>
      <c r="G615" t="s">
        <v>163</v>
      </c>
      <c r="W615">
        <v>78</v>
      </c>
      <c r="X615">
        <v>151</v>
      </c>
      <c r="Y615" t="s">
        <v>925</v>
      </c>
      <c r="Z615">
        <v>0.19</v>
      </c>
      <c r="AA615">
        <v>150</v>
      </c>
      <c r="AB615" t="s">
        <v>135</v>
      </c>
    </row>
    <row r="616" spans="1:28" x14ac:dyDescent="0.25">
      <c r="A616" s="1">
        <v>2</v>
      </c>
      <c r="B616">
        <v>586</v>
      </c>
      <c r="C616" t="s">
        <v>699</v>
      </c>
      <c r="D616">
        <v>0.19</v>
      </c>
      <c r="E616">
        <v>150</v>
      </c>
      <c r="F616" t="s">
        <v>163</v>
      </c>
      <c r="G616" t="s">
        <v>163</v>
      </c>
      <c r="W616">
        <v>79</v>
      </c>
      <c r="X616">
        <v>150</v>
      </c>
      <c r="Y616" t="s">
        <v>926</v>
      </c>
      <c r="Z616">
        <v>0.19</v>
      </c>
      <c r="AA616">
        <v>150</v>
      </c>
      <c r="AB616" t="s">
        <v>135</v>
      </c>
    </row>
    <row r="617" spans="1:28" x14ac:dyDescent="0.25">
      <c r="A617" s="1">
        <v>3</v>
      </c>
      <c r="B617">
        <v>187</v>
      </c>
      <c r="C617" t="s">
        <v>700</v>
      </c>
      <c r="D617">
        <v>0.19</v>
      </c>
      <c r="E617">
        <v>150</v>
      </c>
      <c r="F617" t="s">
        <v>163</v>
      </c>
      <c r="G617" t="s">
        <v>163</v>
      </c>
      <c r="W617">
        <v>80</v>
      </c>
      <c r="X617">
        <v>10196</v>
      </c>
      <c r="Y617" t="s">
        <v>602</v>
      </c>
      <c r="Z617">
        <v>0.19</v>
      </c>
      <c r="AA617">
        <v>150</v>
      </c>
      <c r="AB617" t="s">
        <v>135</v>
      </c>
    </row>
    <row r="618" spans="1:28" x14ac:dyDescent="0.25">
      <c r="A618" s="1">
        <v>4</v>
      </c>
      <c r="B618">
        <v>401</v>
      </c>
      <c r="C618" t="s">
        <v>701</v>
      </c>
      <c r="D618">
        <v>0.19</v>
      </c>
      <c r="E618">
        <v>150</v>
      </c>
      <c r="F618" t="s">
        <v>163</v>
      </c>
      <c r="G618" t="s">
        <v>163</v>
      </c>
      <c r="W618">
        <v>81</v>
      </c>
      <c r="X618">
        <v>174</v>
      </c>
      <c r="Y618" t="s">
        <v>927</v>
      </c>
      <c r="Z618">
        <v>0.19</v>
      </c>
      <c r="AA618">
        <v>150</v>
      </c>
      <c r="AB618" t="s">
        <v>135</v>
      </c>
    </row>
    <row r="619" spans="1:28" x14ac:dyDescent="0.25">
      <c r="A619" s="1">
        <v>5</v>
      </c>
      <c r="B619">
        <v>191</v>
      </c>
      <c r="C619" t="s">
        <v>702</v>
      </c>
      <c r="D619">
        <v>0.19</v>
      </c>
      <c r="E619">
        <v>150</v>
      </c>
      <c r="F619" t="s">
        <v>163</v>
      </c>
      <c r="G619" t="s">
        <v>163</v>
      </c>
      <c r="W619">
        <v>82</v>
      </c>
      <c r="X619">
        <v>4537</v>
      </c>
      <c r="Y619" t="s">
        <v>928</v>
      </c>
      <c r="Z619">
        <v>0.19</v>
      </c>
      <c r="AA619">
        <v>150</v>
      </c>
      <c r="AB619" t="s">
        <v>135</v>
      </c>
    </row>
    <row r="620" spans="1:28" x14ac:dyDescent="0.25">
      <c r="A620" s="1">
        <v>6</v>
      </c>
      <c r="B620">
        <v>252</v>
      </c>
      <c r="C620" t="s">
        <v>703</v>
      </c>
      <c r="D620">
        <v>0.19</v>
      </c>
      <c r="E620">
        <v>150</v>
      </c>
      <c r="F620" t="s">
        <v>163</v>
      </c>
      <c r="G620" t="s">
        <v>163</v>
      </c>
      <c r="W620">
        <v>83</v>
      </c>
      <c r="X620">
        <v>12170</v>
      </c>
      <c r="Y620" t="s">
        <v>929</v>
      </c>
      <c r="Z620">
        <v>0.19</v>
      </c>
      <c r="AA620">
        <v>150</v>
      </c>
      <c r="AB620" t="s">
        <v>135</v>
      </c>
    </row>
    <row r="621" spans="1:28" x14ac:dyDescent="0.25">
      <c r="A621" s="1">
        <v>7</v>
      </c>
      <c r="B621">
        <v>238</v>
      </c>
      <c r="C621" t="s">
        <v>704</v>
      </c>
      <c r="D621">
        <v>0.19</v>
      </c>
      <c r="E621">
        <v>150</v>
      </c>
      <c r="F621" t="s">
        <v>163</v>
      </c>
      <c r="G621" t="s">
        <v>163</v>
      </c>
      <c r="W621">
        <v>84</v>
      </c>
      <c r="X621">
        <v>203</v>
      </c>
      <c r="Y621" t="s">
        <v>930</v>
      </c>
      <c r="Z621">
        <v>0.19</v>
      </c>
      <c r="AA621">
        <v>150</v>
      </c>
      <c r="AB621" t="s">
        <v>135</v>
      </c>
    </row>
    <row r="622" spans="1:28" x14ac:dyDescent="0.25">
      <c r="A622" s="1">
        <v>8</v>
      </c>
      <c r="B622">
        <v>688</v>
      </c>
      <c r="C622" t="s">
        <v>705</v>
      </c>
      <c r="D622">
        <v>0.19</v>
      </c>
      <c r="E622">
        <v>150</v>
      </c>
      <c r="F622" t="s">
        <v>163</v>
      </c>
      <c r="G622" t="s">
        <v>163</v>
      </c>
      <c r="W622">
        <v>85</v>
      </c>
      <c r="X622">
        <v>151</v>
      </c>
      <c r="Y622" t="s">
        <v>603</v>
      </c>
      <c r="Z622">
        <v>0.19</v>
      </c>
      <c r="AA622">
        <v>150</v>
      </c>
      <c r="AB622" t="s">
        <v>135</v>
      </c>
    </row>
    <row r="623" spans="1:28" x14ac:dyDescent="0.25">
      <c r="A623" s="1">
        <v>9</v>
      </c>
      <c r="B623">
        <v>1641</v>
      </c>
      <c r="C623" t="s">
        <v>706</v>
      </c>
      <c r="D623">
        <v>0.19</v>
      </c>
      <c r="E623">
        <v>150</v>
      </c>
      <c r="F623" t="s">
        <v>163</v>
      </c>
      <c r="G623" t="s">
        <v>163</v>
      </c>
      <c r="W623">
        <v>86</v>
      </c>
      <c r="X623">
        <v>158</v>
      </c>
      <c r="Y623" t="s">
        <v>931</v>
      </c>
      <c r="Z623">
        <v>0.19</v>
      </c>
      <c r="AA623">
        <v>150</v>
      </c>
      <c r="AB623" t="s">
        <v>135</v>
      </c>
    </row>
    <row r="624" spans="1:28" x14ac:dyDescent="0.25">
      <c r="A624" s="1">
        <v>10</v>
      </c>
      <c r="B624">
        <v>490</v>
      </c>
      <c r="C624" t="s">
        <v>707</v>
      </c>
      <c r="D624">
        <v>0.19</v>
      </c>
      <c r="E624">
        <v>150</v>
      </c>
      <c r="F624" t="s">
        <v>163</v>
      </c>
      <c r="G624" t="s">
        <v>163</v>
      </c>
      <c r="W624">
        <v>87</v>
      </c>
      <c r="X624">
        <v>208</v>
      </c>
      <c r="Y624" t="s">
        <v>932</v>
      </c>
      <c r="Z624">
        <v>0.19</v>
      </c>
      <c r="AA624">
        <v>150</v>
      </c>
      <c r="AB624" t="s">
        <v>135</v>
      </c>
    </row>
    <row r="625" spans="1:28" x14ac:dyDescent="0.25">
      <c r="A625" s="1">
        <v>11</v>
      </c>
      <c r="B625">
        <v>767</v>
      </c>
      <c r="C625" t="s">
        <v>708</v>
      </c>
      <c r="D625">
        <v>0.19</v>
      </c>
      <c r="E625">
        <v>150</v>
      </c>
      <c r="F625" t="s">
        <v>163</v>
      </c>
      <c r="G625" t="s">
        <v>163</v>
      </c>
      <c r="W625">
        <v>88</v>
      </c>
      <c r="X625">
        <v>10753</v>
      </c>
      <c r="Y625" t="s">
        <v>933</v>
      </c>
      <c r="Z625">
        <v>0.19</v>
      </c>
      <c r="AA625">
        <v>150</v>
      </c>
      <c r="AB625" t="s">
        <v>135</v>
      </c>
    </row>
    <row r="626" spans="1:28" x14ac:dyDescent="0.25">
      <c r="A626" s="1">
        <v>12</v>
      </c>
      <c r="B626">
        <v>326</v>
      </c>
      <c r="C626" t="s">
        <v>709</v>
      </c>
      <c r="D626">
        <v>0.19</v>
      </c>
      <c r="E626">
        <v>150</v>
      </c>
      <c r="F626" t="s">
        <v>163</v>
      </c>
      <c r="G626" t="s">
        <v>163</v>
      </c>
      <c r="W626">
        <v>89</v>
      </c>
      <c r="X626">
        <v>1603</v>
      </c>
      <c r="Y626" t="s">
        <v>934</v>
      </c>
      <c r="Z626">
        <v>0.19</v>
      </c>
      <c r="AA626">
        <v>150</v>
      </c>
      <c r="AB626" t="s">
        <v>135</v>
      </c>
    </row>
    <row r="627" spans="1:28" x14ac:dyDescent="0.25">
      <c r="A627" s="1">
        <v>13</v>
      </c>
      <c r="B627">
        <v>502</v>
      </c>
      <c r="C627" t="s">
        <v>710</v>
      </c>
      <c r="D627">
        <v>0.19</v>
      </c>
      <c r="E627">
        <v>150</v>
      </c>
      <c r="F627" t="s">
        <v>163</v>
      </c>
      <c r="G627" t="s">
        <v>163</v>
      </c>
      <c r="W627">
        <v>90</v>
      </c>
      <c r="X627">
        <v>196</v>
      </c>
      <c r="Y627" t="s">
        <v>935</v>
      </c>
      <c r="Z627">
        <v>0.19</v>
      </c>
      <c r="AA627">
        <v>150</v>
      </c>
      <c r="AB627" t="s">
        <v>135</v>
      </c>
    </row>
    <row r="628" spans="1:28" x14ac:dyDescent="0.25">
      <c r="A628" s="1">
        <v>14</v>
      </c>
      <c r="B628">
        <v>335</v>
      </c>
      <c r="C628" t="s">
        <v>711</v>
      </c>
      <c r="D628">
        <v>0.19</v>
      </c>
      <c r="E628">
        <v>150</v>
      </c>
      <c r="F628" t="s">
        <v>163</v>
      </c>
      <c r="G628" t="s">
        <v>163</v>
      </c>
      <c r="W628">
        <v>91</v>
      </c>
      <c r="X628">
        <v>262</v>
      </c>
      <c r="Y628" t="s">
        <v>604</v>
      </c>
      <c r="Z628">
        <v>0.19</v>
      </c>
      <c r="AA628">
        <v>150</v>
      </c>
      <c r="AB628" t="s">
        <v>135</v>
      </c>
    </row>
    <row r="629" spans="1:28" x14ac:dyDescent="0.25">
      <c r="A629" s="1">
        <v>15</v>
      </c>
      <c r="B629">
        <v>160</v>
      </c>
      <c r="C629" t="s">
        <v>712</v>
      </c>
      <c r="D629">
        <v>0.19</v>
      </c>
      <c r="E629">
        <v>150</v>
      </c>
      <c r="F629" t="s">
        <v>163</v>
      </c>
      <c r="G629" t="s">
        <v>163</v>
      </c>
      <c r="W629">
        <v>92</v>
      </c>
      <c r="X629">
        <v>207</v>
      </c>
      <c r="Y629" t="s">
        <v>936</v>
      </c>
      <c r="Z629">
        <v>0.19</v>
      </c>
      <c r="AA629">
        <v>150</v>
      </c>
      <c r="AB629" t="s">
        <v>135</v>
      </c>
    </row>
    <row r="630" spans="1:28" x14ac:dyDescent="0.25">
      <c r="A630" s="1">
        <v>16</v>
      </c>
      <c r="B630">
        <v>326</v>
      </c>
      <c r="C630" t="s">
        <v>713</v>
      </c>
      <c r="D630">
        <v>0.19</v>
      </c>
      <c r="E630">
        <v>150</v>
      </c>
      <c r="F630" t="s">
        <v>163</v>
      </c>
      <c r="G630" t="s">
        <v>163</v>
      </c>
      <c r="W630">
        <v>93</v>
      </c>
      <c r="X630">
        <v>277</v>
      </c>
      <c r="Y630" t="s">
        <v>937</v>
      </c>
      <c r="Z630">
        <v>0.19</v>
      </c>
      <c r="AA630">
        <v>150</v>
      </c>
      <c r="AB630" t="s">
        <v>135</v>
      </c>
    </row>
    <row r="631" spans="1:28" x14ac:dyDescent="0.25">
      <c r="A631" s="1">
        <v>17</v>
      </c>
      <c r="B631">
        <v>270</v>
      </c>
      <c r="C631" t="s">
        <v>714</v>
      </c>
      <c r="D631">
        <v>0.19</v>
      </c>
      <c r="E631">
        <v>150</v>
      </c>
      <c r="F631" t="s">
        <v>163</v>
      </c>
      <c r="G631" t="s">
        <v>163</v>
      </c>
      <c r="W631">
        <v>94</v>
      </c>
      <c r="X631">
        <v>473</v>
      </c>
      <c r="Y631" t="s">
        <v>938</v>
      </c>
      <c r="Z631">
        <v>0.19</v>
      </c>
      <c r="AA631">
        <v>150</v>
      </c>
      <c r="AB631" t="s">
        <v>135</v>
      </c>
    </row>
    <row r="632" spans="1:28" x14ac:dyDescent="0.25">
      <c r="A632" s="1">
        <v>1</v>
      </c>
      <c r="B632">
        <v>184</v>
      </c>
      <c r="C632" t="s">
        <v>715</v>
      </c>
      <c r="D632">
        <v>0.19</v>
      </c>
      <c r="E632">
        <v>150</v>
      </c>
      <c r="F632" t="s">
        <v>165</v>
      </c>
      <c r="G632" t="s">
        <v>165</v>
      </c>
      <c r="W632">
        <v>95</v>
      </c>
      <c r="X632">
        <v>250</v>
      </c>
      <c r="Y632" t="s">
        <v>939</v>
      </c>
      <c r="Z632">
        <v>0.19</v>
      </c>
      <c r="AA632">
        <v>150</v>
      </c>
      <c r="AB632" t="s">
        <v>135</v>
      </c>
    </row>
    <row r="633" spans="1:28" x14ac:dyDescent="0.25">
      <c r="A633" s="1">
        <v>2</v>
      </c>
      <c r="B633">
        <v>328</v>
      </c>
      <c r="C633" t="s">
        <v>716</v>
      </c>
      <c r="D633">
        <v>0.19</v>
      </c>
      <c r="E633">
        <v>150</v>
      </c>
      <c r="F633" t="s">
        <v>165</v>
      </c>
      <c r="G633" t="s">
        <v>165</v>
      </c>
      <c r="W633">
        <v>96</v>
      </c>
      <c r="X633">
        <v>381</v>
      </c>
      <c r="Y633" t="s">
        <v>605</v>
      </c>
      <c r="Z633">
        <v>0.19</v>
      </c>
      <c r="AA633">
        <v>150</v>
      </c>
      <c r="AB633" t="s">
        <v>135</v>
      </c>
    </row>
    <row r="634" spans="1:28" x14ac:dyDescent="0.25">
      <c r="A634" s="1">
        <v>3</v>
      </c>
      <c r="B634">
        <v>152</v>
      </c>
      <c r="C634" t="s">
        <v>717</v>
      </c>
      <c r="D634">
        <v>0.19</v>
      </c>
      <c r="E634">
        <v>150</v>
      </c>
      <c r="F634" t="s">
        <v>165</v>
      </c>
      <c r="G634" t="s">
        <v>165</v>
      </c>
      <c r="W634">
        <v>97</v>
      </c>
      <c r="X634">
        <v>213</v>
      </c>
      <c r="Y634" t="s">
        <v>940</v>
      </c>
      <c r="Z634">
        <v>0.19</v>
      </c>
      <c r="AA634">
        <v>150</v>
      </c>
      <c r="AB634" t="s">
        <v>135</v>
      </c>
    </row>
    <row r="635" spans="1:28" x14ac:dyDescent="0.25">
      <c r="A635" s="1">
        <v>4</v>
      </c>
      <c r="B635">
        <v>461</v>
      </c>
      <c r="C635" t="s">
        <v>718</v>
      </c>
      <c r="D635">
        <v>0.19</v>
      </c>
      <c r="E635">
        <v>150</v>
      </c>
      <c r="F635" t="s">
        <v>165</v>
      </c>
      <c r="G635" t="s">
        <v>165</v>
      </c>
      <c r="W635">
        <v>98</v>
      </c>
      <c r="X635">
        <v>170</v>
      </c>
      <c r="Y635" t="s">
        <v>941</v>
      </c>
      <c r="Z635">
        <v>0.19</v>
      </c>
      <c r="AA635">
        <v>150</v>
      </c>
      <c r="AB635" t="s">
        <v>135</v>
      </c>
    </row>
    <row r="636" spans="1:28" x14ac:dyDescent="0.25">
      <c r="A636" s="1">
        <v>5</v>
      </c>
      <c r="B636">
        <v>282</v>
      </c>
      <c r="C636" t="s">
        <v>719</v>
      </c>
      <c r="D636">
        <v>0.19</v>
      </c>
      <c r="E636">
        <v>150</v>
      </c>
      <c r="F636" t="s">
        <v>165</v>
      </c>
      <c r="G636" t="s">
        <v>165</v>
      </c>
      <c r="W636">
        <v>99</v>
      </c>
      <c r="X636">
        <v>8543</v>
      </c>
      <c r="Y636" t="s">
        <v>606</v>
      </c>
      <c r="Z636">
        <v>0.19</v>
      </c>
      <c r="AA636">
        <v>150</v>
      </c>
      <c r="AB636" t="s">
        <v>135</v>
      </c>
    </row>
    <row r="637" spans="1:28" x14ac:dyDescent="0.25">
      <c r="A637" s="1">
        <v>6</v>
      </c>
      <c r="B637">
        <v>1024</v>
      </c>
      <c r="C637" t="s">
        <v>720</v>
      </c>
      <c r="D637">
        <v>0.19</v>
      </c>
      <c r="E637">
        <v>150</v>
      </c>
      <c r="F637" t="s">
        <v>165</v>
      </c>
      <c r="G637" t="s">
        <v>165</v>
      </c>
      <c r="W637">
        <v>100</v>
      </c>
      <c r="X637">
        <v>851</v>
      </c>
      <c r="Y637" t="s">
        <v>607</v>
      </c>
      <c r="Z637">
        <v>0.19</v>
      </c>
      <c r="AA637">
        <v>150</v>
      </c>
      <c r="AB637" t="s">
        <v>135</v>
      </c>
    </row>
    <row r="638" spans="1:28" x14ac:dyDescent="0.25">
      <c r="A638" s="1">
        <v>7</v>
      </c>
      <c r="B638">
        <v>696</v>
      </c>
      <c r="C638" t="s">
        <v>721</v>
      </c>
      <c r="D638">
        <v>0.19</v>
      </c>
      <c r="E638">
        <v>150</v>
      </c>
      <c r="F638" t="s">
        <v>165</v>
      </c>
      <c r="G638" t="s">
        <v>165</v>
      </c>
      <c r="W638">
        <v>101</v>
      </c>
      <c r="X638">
        <v>1093</v>
      </c>
      <c r="Y638" t="s">
        <v>942</v>
      </c>
      <c r="Z638">
        <v>0.19</v>
      </c>
      <c r="AA638">
        <v>150</v>
      </c>
      <c r="AB638" t="s">
        <v>135</v>
      </c>
    </row>
    <row r="639" spans="1:28" x14ac:dyDescent="0.25">
      <c r="A639" s="1">
        <v>8</v>
      </c>
      <c r="B639">
        <v>153</v>
      </c>
      <c r="C639" t="s">
        <v>722</v>
      </c>
      <c r="D639">
        <v>0.19</v>
      </c>
      <c r="E639">
        <v>150</v>
      </c>
      <c r="F639" t="s">
        <v>165</v>
      </c>
      <c r="G639" t="s">
        <v>165</v>
      </c>
      <c r="W639">
        <v>102</v>
      </c>
      <c r="X639">
        <v>218</v>
      </c>
      <c r="Y639" t="s">
        <v>943</v>
      </c>
      <c r="Z639">
        <v>0.19</v>
      </c>
      <c r="AA639">
        <v>150</v>
      </c>
      <c r="AB639" t="s">
        <v>135</v>
      </c>
    </row>
    <row r="640" spans="1:28" x14ac:dyDescent="0.25">
      <c r="A640" s="1">
        <v>9</v>
      </c>
      <c r="B640">
        <v>794</v>
      </c>
      <c r="C640" t="s">
        <v>723</v>
      </c>
      <c r="D640">
        <v>0.19</v>
      </c>
      <c r="E640">
        <v>150</v>
      </c>
      <c r="F640" t="s">
        <v>165</v>
      </c>
      <c r="G640" t="s">
        <v>165</v>
      </c>
      <c r="W640">
        <v>103</v>
      </c>
      <c r="X640">
        <v>175</v>
      </c>
      <c r="Y640" t="s">
        <v>944</v>
      </c>
      <c r="Z640">
        <v>0.19</v>
      </c>
      <c r="AA640">
        <v>150</v>
      </c>
      <c r="AB640" t="s">
        <v>135</v>
      </c>
    </row>
    <row r="641" spans="1:28" x14ac:dyDescent="0.25">
      <c r="A641" s="1">
        <v>1</v>
      </c>
      <c r="B641">
        <v>162</v>
      </c>
      <c r="C641" t="s">
        <v>724</v>
      </c>
      <c r="D641">
        <v>0.19</v>
      </c>
      <c r="E641">
        <v>150</v>
      </c>
      <c r="F641" t="s">
        <v>167</v>
      </c>
      <c r="G641" t="s">
        <v>167</v>
      </c>
      <c r="W641">
        <v>104</v>
      </c>
      <c r="X641">
        <v>175</v>
      </c>
      <c r="Y641" t="s">
        <v>945</v>
      </c>
      <c r="Z641">
        <v>0.19</v>
      </c>
      <c r="AA641">
        <v>150</v>
      </c>
      <c r="AB641" t="s">
        <v>135</v>
      </c>
    </row>
    <row r="642" spans="1:28" x14ac:dyDescent="0.25">
      <c r="A642" s="1">
        <v>2</v>
      </c>
      <c r="B642">
        <v>291</v>
      </c>
      <c r="C642" t="s">
        <v>725</v>
      </c>
      <c r="D642">
        <v>0.19</v>
      </c>
      <c r="E642">
        <v>150</v>
      </c>
      <c r="F642" t="s">
        <v>167</v>
      </c>
      <c r="G642" t="s">
        <v>167</v>
      </c>
      <c r="W642">
        <v>105</v>
      </c>
      <c r="X642">
        <v>7807</v>
      </c>
      <c r="Y642" t="s">
        <v>608</v>
      </c>
      <c r="Z642">
        <v>0.19</v>
      </c>
      <c r="AA642">
        <v>150</v>
      </c>
      <c r="AB642" t="s">
        <v>135</v>
      </c>
    </row>
    <row r="643" spans="1:28" x14ac:dyDescent="0.25">
      <c r="A643" s="1">
        <v>3</v>
      </c>
      <c r="B643">
        <v>978</v>
      </c>
      <c r="C643" t="s">
        <v>726</v>
      </c>
      <c r="D643">
        <v>0.19</v>
      </c>
      <c r="E643">
        <v>150</v>
      </c>
      <c r="F643" t="s">
        <v>167</v>
      </c>
      <c r="G643" t="s">
        <v>167</v>
      </c>
      <c r="W643">
        <v>106</v>
      </c>
      <c r="X643">
        <v>373</v>
      </c>
      <c r="Y643" t="s">
        <v>609</v>
      </c>
      <c r="Z643">
        <v>0.19</v>
      </c>
      <c r="AA643">
        <v>150</v>
      </c>
      <c r="AB643" t="s">
        <v>135</v>
      </c>
    </row>
    <row r="644" spans="1:28" x14ac:dyDescent="0.25">
      <c r="W644">
        <v>107</v>
      </c>
      <c r="X644">
        <v>270</v>
      </c>
      <c r="Y644" t="s">
        <v>946</v>
      </c>
      <c r="Z644">
        <v>0.19</v>
      </c>
      <c r="AA644">
        <v>150</v>
      </c>
      <c r="AB644" t="s">
        <v>135</v>
      </c>
    </row>
    <row r="645" spans="1:28" x14ac:dyDescent="0.25">
      <c r="W645">
        <v>108</v>
      </c>
      <c r="X645">
        <v>200</v>
      </c>
      <c r="Y645" t="s">
        <v>947</v>
      </c>
      <c r="Z645">
        <v>0.19</v>
      </c>
      <c r="AA645">
        <v>150</v>
      </c>
      <c r="AB645" t="s">
        <v>135</v>
      </c>
    </row>
    <row r="646" spans="1:28" x14ac:dyDescent="0.25">
      <c r="W646">
        <v>109</v>
      </c>
      <c r="X646">
        <v>1577</v>
      </c>
      <c r="Y646" t="s">
        <v>948</v>
      </c>
      <c r="Z646">
        <v>0.19</v>
      </c>
      <c r="AA646">
        <v>150</v>
      </c>
      <c r="AB646" t="s">
        <v>135</v>
      </c>
    </row>
    <row r="647" spans="1:28" x14ac:dyDescent="0.25">
      <c r="W647">
        <v>110</v>
      </c>
      <c r="X647">
        <v>208</v>
      </c>
      <c r="Y647" t="s">
        <v>949</v>
      </c>
      <c r="Z647">
        <v>0.19</v>
      </c>
      <c r="AA647">
        <v>150</v>
      </c>
      <c r="AB647" t="s">
        <v>135</v>
      </c>
    </row>
    <row r="648" spans="1:28" x14ac:dyDescent="0.25">
      <c r="W648">
        <v>111</v>
      </c>
      <c r="X648">
        <v>5881</v>
      </c>
      <c r="Y648" t="s">
        <v>610</v>
      </c>
      <c r="Z648">
        <v>0.19</v>
      </c>
      <c r="AA648">
        <v>150</v>
      </c>
      <c r="AB648" t="s">
        <v>135</v>
      </c>
    </row>
    <row r="649" spans="1:28" x14ac:dyDescent="0.25">
      <c r="W649">
        <v>112</v>
      </c>
      <c r="X649">
        <v>183</v>
      </c>
      <c r="Y649" t="s">
        <v>950</v>
      </c>
      <c r="Z649">
        <v>0.19</v>
      </c>
      <c r="AA649">
        <v>150</v>
      </c>
      <c r="AB649" t="s">
        <v>135</v>
      </c>
    </row>
    <row r="650" spans="1:28" x14ac:dyDescent="0.25">
      <c r="W650">
        <v>113</v>
      </c>
      <c r="X650">
        <v>384</v>
      </c>
      <c r="Y650" t="s">
        <v>951</v>
      </c>
      <c r="Z650">
        <v>0.19</v>
      </c>
      <c r="AA650">
        <v>150</v>
      </c>
      <c r="AB650" t="s">
        <v>135</v>
      </c>
    </row>
    <row r="651" spans="1:28" x14ac:dyDescent="0.25">
      <c r="W651">
        <v>114</v>
      </c>
      <c r="X651">
        <v>198</v>
      </c>
      <c r="Y651" t="s">
        <v>952</v>
      </c>
      <c r="Z651">
        <v>0.19</v>
      </c>
      <c r="AA651">
        <v>150</v>
      </c>
      <c r="AB651" t="s">
        <v>135</v>
      </c>
    </row>
    <row r="652" spans="1:28" x14ac:dyDescent="0.25">
      <c r="W652">
        <v>115</v>
      </c>
      <c r="X652">
        <v>170</v>
      </c>
      <c r="Y652" t="s">
        <v>953</v>
      </c>
      <c r="Z652">
        <v>0.19</v>
      </c>
      <c r="AA652">
        <v>150</v>
      </c>
      <c r="AB652" t="s">
        <v>135</v>
      </c>
    </row>
    <row r="653" spans="1:28" x14ac:dyDescent="0.25">
      <c r="W653">
        <v>116</v>
      </c>
      <c r="X653">
        <v>159</v>
      </c>
      <c r="Y653" t="s">
        <v>954</v>
      </c>
      <c r="Z653">
        <v>0.19</v>
      </c>
      <c r="AA653">
        <v>150</v>
      </c>
      <c r="AB653" t="s">
        <v>135</v>
      </c>
    </row>
    <row r="654" spans="1:28" x14ac:dyDescent="0.25">
      <c r="W654">
        <v>117</v>
      </c>
      <c r="X654">
        <v>198</v>
      </c>
      <c r="Y654" t="s">
        <v>955</v>
      </c>
      <c r="Z654">
        <v>0.19</v>
      </c>
      <c r="AA654">
        <v>150</v>
      </c>
      <c r="AB654" t="s">
        <v>135</v>
      </c>
    </row>
    <row r="655" spans="1:28" x14ac:dyDescent="0.25">
      <c r="W655">
        <v>118</v>
      </c>
      <c r="X655">
        <v>171</v>
      </c>
      <c r="Y655" t="s">
        <v>956</v>
      </c>
      <c r="Z655">
        <v>0.19</v>
      </c>
      <c r="AA655">
        <v>150</v>
      </c>
      <c r="AB655" t="s">
        <v>135</v>
      </c>
    </row>
    <row r="656" spans="1:28" x14ac:dyDescent="0.25">
      <c r="W656">
        <v>119</v>
      </c>
      <c r="X656">
        <v>314</v>
      </c>
      <c r="Y656" t="s">
        <v>611</v>
      </c>
      <c r="Z656">
        <v>0.19</v>
      </c>
      <c r="AA656">
        <v>150</v>
      </c>
      <c r="AB656" t="s">
        <v>135</v>
      </c>
    </row>
    <row r="657" spans="23:28" x14ac:dyDescent="0.25">
      <c r="W657">
        <v>120</v>
      </c>
      <c r="X657">
        <v>2886</v>
      </c>
      <c r="Y657" t="s">
        <v>957</v>
      </c>
      <c r="Z657">
        <v>0.19</v>
      </c>
      <c r="AA657">
        <v>150</v>
      </c>
      <c r="AB657" t="s">
        <v>135</v>
      </c>
    </row>
    <row r="658" spans="23:28" x14ac:dyDescent="0.25">
      <c r="W658">
        <v>121</v>
      </c>
      <c r="X658">
        <v>1558</v>
      </c>
      <c r="Y658" t="s">
        <v>958</v>
      </c>
      <c r="Z658">
        <v>0.19</v>
      </c>
      <c r="AA658">
        <v>150</v>
      </c>
      <c r="AB658" t="s">
        <v>135</v>
      </c>
    </row>
    <row r="659" spans="23:28" x14ac:dyDescent="0.25">
      <c r="W659">
        <v>122</v>
      </c>
      <c r="X659">
        <v>1599</v>
      </c>
      <c r="Y659" t="s">
        <v>959</v>
      </c>
      <c r="Z659">
        <v>0.19</v>
      </c>
      <c r="AA659">
        <v>150</v>
      </c>
      <c r="AB659" t="s">
        <v>135</v>
      </c>
    </row>
    <row r="660" spans="23:28" x14ac:dyDescent="0.25">
      <c r="W660">
        <v>123</v>
      </c>
      <c r="X660">
        <v>4103</v>
      </c>
      <c r="Y660" t="s">
        <v>960</v>
      </c>
      <c r="Z660">
        <v>0.19</v>
      </c>
      <c r="AA660">
        <v>150</v>
      </c>
      <c r="AB660" t="s">
        <v>135</v>
      </c>
    </row>
    <row r="661" spans="23:28" x14ac:dyDescent="0.25">
      <c r="W661">
        <v>124</v>
      </c>
      <c r="X661">
        <v>307</v>
      </c>
      <c r="Y661" t="s">
        <v>961</v>
      </c>
      <c r="Z661">
        <v>0.19</v>
      </c>
      <c r="AA661">
        <v>150</v>
      </c>
      <c r="AB661" t="s">
        <v>135</v>
      </c>
    </row>
    <row r="662" spans="23:28" x14ac:dyDescent="0.25">
      <c r="W662">
        <v>125</v>
      </c>
      <c r="X662">
        <v>242</v>
      </c>
      <c r="Y662" t="s">
        <v>962</v>
      </c>
      <c r="Z662">
        <v>0.19</v>
      </c>
      <c r="AA662">
        <v>150</v>
      </c>
      <c r="AB662" t="s">
        <v>135</v>
      </c>
    </row>
    <row r="663" spans="23:28" x14ac:dyDescent="0.25">
      <c r="W663">
        <v>126</v>
      </c>
      <c r="X663">
        <v>424</v>
      </c>
      <c r="Y663" t="s">
        <v>963</v>
      </c>
      <c r="Z663">
        <v>0.19</v>
      </c>
      <c r="AA663">
        <v>150</v>
      </c>
      <c r="AB663" t="s">
        <v>135</v>
      </c>
    </row>
    <row r="664" spans="23:28" x14ac:dyDescent="0.25">
      <c r="W664">
        <v>127</v>
      </c>
      <c r="X664">
        <v>9346</v>
      </c>
      <c r="Y664" t="s">
        <v>964</v>
      </c>
      <c r="Z664">
        <v>0.19</v>
      </c>
      <c r="AA664">
        <v>150</v>
      </c>
      <c r="AB664" t="s">
        <v>135</v>
      </c>
    </row>
    <row r="665" spans="23:28" x14ac:dyDescent="0.25">
      <c r="W665">
        <v>128</v>
      </c>
      <c r="X665">
        <v>253</v>
      </c>
      <c r="Y665" t="s">
        <v>965</v>
      </c>
      <c r="Z665">
        <v>0.19</v>
      </c>
      <c r="AA665">
        <v>150</v>
      </c>
      <c r="AB665" t="s">
        <v>135</v>
      </c>
    </row>
    <row r="666" spans="23:28" x14ac:dyDescent="0.25">
      <c r="W666">
        <v>129</v>
      </c>
      <c r="X666">
        <v>767</v>
      </c>
      <c r="Y666" t="s">
        <v>966</v>
      </c>
      <c r="Z666">
        <v>0.19</v>
      </c>
      <c r="AA666">
        <v>150</v>
      </c>
      <c r="AB666" t="s">
        <v>135</v>
      </c>
    </row>
    <row r="667" spans="23:28" x14ac:dyDescent="0.25">
      <c r="W667">
        <v>130</v>
      </c>
      <c r="X667">
        <v>228</v>
      </c>
      <c r="Y667" t="s">
        <v>967</v>
      </c>
      <c r="Z667">
        <v>0.19</v>
      </c>
      <c r="AA667">
        <v>150</v>
      </c>
      <c r="AB667" t="s">
        <v>135</v>
      </c>
    </row>
    <row r="668" spans="23:28" x14ac:dyDescent="0.25">
      <c r="W668">
        <v>131</v>
      </c>
      <c r="X668">
        <v>11603</v>
      </c>
      <c r="Y668" t="s">
        <v>612</v>
      </c>
      <c r="Z668">
        <v>0.19</v>
      </c>
      <c r="AA668">
        <v>150</v>
      </c>
      <c r="AB668" t="s">
        <v>135</v>
      </c>
    </row>
    <row r="669" spans="23:28" x14ac:dyDescent="0.25">
      <c r="W669">
        <v>132</v>
      </c>
      <c r="X669">
        <v>268</v>
      </c>
      <c r="Y669" t="s">
        <v>968</v>
      </c>
      <c r="Z669">
        <v>0.19</v>
      </c>
      <c r="AA669">
        <v>150</v>
      </c>
      <c r="AB669" t="s">
        <v>135</v>
      </c>
    </row>
    <row r="670" spans="23:28" x14ac:dyDescent="0.25">
      <c r="W670">
        <v>133</v>
      </c>
      <c r="X670">
        <v>4348</v>
      </c>
      <c r="Y670" t="s">
        <v>969</v>
      </c>
      <c r="Z670">
        <v>0.19</v>
      </c>
      <c r="AA670">
        <v>150</v>
      </c>
      <c r="AB670" t="s">
        <v>135</v>
      </c>
    </row>
    <row r="671" spans="23:28" x14ac:dyDescent="0.25">
      <c r="W671">
        <v>134</v>
      </c>
      <c r="X671">
        <v>5710</v>
      </c>
      <c r="Y671" t="s">
        <v>970</v>
      </c>
      <c r="Z671">
        <v>0.19</v>
      </c>
      <c r="AA671">
        <v>150</v>
      </c>
      <c r="AB671" t="s">
        <v>135</v>
      </c>
    </row>
    <row r="672" spans="23:28" x14ac:dyDescent="0.25">
      <c r="W672">
        <v>135</v>
      </c>
      <c r="X672">
        <v>5989</v>
      </c>
      <c r="Y672" t="s">
        <v>971</v>
      </c>
      <c r="Z672">
        <v>0.19</v>
      </c>
      <c r="AA672">
        <v>150</v>
      </c>
      <c r="AB672" t="s">
        <v>135</v>
      </c>
    </row>
    <row r="673" spans="23:28" x14ac:dyDescent="0.25">
      <c r="W673">
        <v>136</v>
      </c>
      <c r="X673">
        <v>282</v>
      </c>
      <c r="Y673" t="s">
        <v>972</v>
      </c>
      <c r="Z673">
        <v>0.19</v>
      </c>
      <c r="AA673">
        <v>150</v>
      </c>
      <c r="AB673" t="s">
        <v>135</v>
      </c>
    </row>
    <row r="674" spans="23:28" x14ac:dyDescent="0.25">
      <c r="W674">
        <v>137</v>
      </c>
      <c r="X674">
        <v>262</v>
      </c>
      <c r="Y674" t="s">
        <v>973</v>
      </c>
      <c r="Z674">
        <v>0.19</v>
      </c>
      <c r="AA674">
        <v>150</v>
      </c>
      <c r="AB674" t="s">
        <v>135</v>
      </c>
    </row>
    <row r="675" spans="23:28" x14ac:dyDescent="0.25">
      <c r="W675">
        <v>138</v>
      </c>
      <c r="X675">
        <v>158</v>
      </c>
      <c r="Y675" t="s">
        <v>974</v>
      </c>
      <c r="Z675">
        <v>0.19</v>
      </c>
      <c r="AA675">
        <v>150</v>
      </c>
      <c r="AB675" t="s">
        <v>135</v>
      </c>
    </row>
    <row r="676" spans="23:28" x14ac:dyDescent="0.25">
      <c r="W676">
        <v>139</v>
      </c>
      <c r="X676">
        <v>301</v>
      </c>
      <c r="Y676" t="s">
        <v>613</v>
      </c>
      <c r="Z676">
        <v>0.19</v>
      </c>
      <c r="AA676">
        <v>150</v>
      </c>
      <c r="AB676" t="s">
        <v>135</v>
      </c>
    </row>
    <row r="677" spans="23:28" x14ac:dyDescent="0.25">
      <c r="W677">
        <v>140</v>
      </c>
      <c r="X677">
        <v>215</v>
      </c>
      <c r="Y677" t="s">
        <v>975</v>
      </c>
      <c r="Z677">
        <v>0.19</v>
      </c>
      <c r="AA677">
        <v>150</v>
      </c>
      <c r="AB677" t="s">
        <v>135</v>
      </c>
    </row>
    <row r="678" spans="23:28" x14ac:dyDescent="0.25">
      <c r="W678">
        <v>141</v>
      </c>
      <c r="X678">
        <v>2944</v>
      </c>
      <c r="Y678" t="s">
        <v>976</v>
      </c>
      <c r="Z678">
        <v>0.19</v>
      </c>
      <c r="AA678">
        <v>150</v>
      </c>
      <c r="AB678" t="s">
        <v>135</v>
      </c>
    </row>
    <row r="679" spans="23:28" x14ac:dyDescent="0.25">
      <c r="W679">
        <v>142</v>
      </c>
      <c r="X679">
        <v>1640</v>
      </c>
      <c r="Y679" t="s">
        <v>977</v>
      </c>
      <c r="Z679">
        <v>0.19</v>
      </c>
      <c r="AA679">
        <v>150</v>
      </c>
      <c r="AB679" t="s">
        <v>135</v>
      </c>
    </row>
    <row r="680" spans="23:28" x14ac:dyDescent="0.25">
      <c r="W680">
        <v>143</v>
      </c>
      <c r="X680">
        <v>206</v>
      </c>
      <c r="Y680" t="s">
        <v>978</v>
      </c>
      <c r="Z680">
        <v>0.19</v>
      </c>
      <c r="AA680">
        <v>150</v>
      </c>
      <c r="AB680" t="s">
        <v>135</v>
      </c>
    </row>
    <row r="681" spans="23:28" x14ac:dyDescent="0.25">
      <c r="W681">
        <v>144</v>
      </c>
      <c r="X681">
        <v>612</v>
      </c>
      <c r="Y681" t="s">
        <v>614</v>
      </c>
      <c r="Z681">
        <v>0.19</v>
      </c>
      <c r="AA681">
        <v>150</v>
      </c>
      <c r="AB681" t="s">
        <v>135</v>
      </c>
    </row>
    <row r="682" spans="23:28" x14ac:dyDescent="0.25">
      <c r="W682">
        <v>145</v>
      </c>
      <c r="X682">
        <v>1008</v>
      </c>
      <c r="Y682" t="s">
        <v>979</v>
      </c>
      <c r="Z682">
        <v>0.19</v>
      </c>
      <c r="AA682">
        <v>150</v>
      </c>
      <c r="AB682" t="s">
        <v>135</v>
      </c>
    </row>
    <row r="683" spans="23:28" x14ac:dyDescent="0.25">
      <c r="W683">
        <v>146</v>
      </c>
      <c r="X683">
        <v>2440</v>
      </c>
      <c r="Y683" t="s">
        <v>980</v>
      </c>
      <c r="Z683">
        <v>0.19</v>
      </c>
      <c r="AA683">
        <v>150</v>
      </c>
      <c r="AB683" t="s">
        <v>135</v>
      </c>
    </row>
    <row r="684" spans="23:28" x14ac:dyDescent="0.25">
      <c r="W684">
        <v>147</v>
      </c>
      <c r="X684">
        <v>8392</v>
      </c>
      <c r="Y684" t="s">
        <v>615</v>
      </c>
      <c r="Z684">
        <v>0.19</v>
      </c>
      <c r="AA684">
        <v>150</v>
      </c>
      <c r="AB684" t="s">
        <v>135</v>
      </c>
    </row>
    <row r="685" spans="23:28" x14ac:dyDescent="0.25">
      <c r="W685">
        <v>148</v>
      </c>
      <c r="X685">
        <v>385</v>
      </c>
      <c r="Y685" t="s">
        <v>981</v>
      </c>
      <c r="Z685">
        <v>0.19</v>
      </c>
      <c r="AA685">
        <v>150</v>
      </c>
      <c r="AB685" t="s">
        <v>135</v>
      </c>
    </row>
    <row r="686" spans="23:28" x14ac:dyDescent="0.25">
      <c r="W686">
        <v>149</v>
      </c>
      <c r="X686">
        <v>6925</v>
      </c>
      <c r="Y686" t="s">
        <v>982</v>
      </c>
      <c r="Z686">
        <v>0.19</v>
      </c>
      <c r="AA686">
        <v>150</v>
      </c>
      <c r="AB686" t="s">
        <v>135</v>
      </c>
    </row>
    <row r="687" spans="23:28" x14ac:dyDescent="0.25">
      <c r="W687">
        <v>150</v>
      </c>
      <c r="X687">
        <v>588</v>
      </c>
      <c r="Y687" t="s">
        <v>983</v>
      </c>
      <c r="Z687">
        <v>0.19</v>
      </c>
      <c r="AA687">
        <v>150</v>
      </c>
      <c r="AB687" t="s">
        <v>135</v>
      </c>
    </row>
    <row r="688" spans="23:28" x14ac:dyDescent="0.25">
      <c r="W688">
        <v>151</v>
      </c>
      <c r="X688">
        <v>6727</v>
      </c>
      <c r="Y688" t="s">
        <v>616</v>
      </c>
      <c r="Z688">
        <v>0.19</v>
      </c>
      <c r="AA688">
        <v>150</v>
      </c>
      <c r="AB688" t="s">
        <v>135</v>
      </c>
    </row>
    <row r="689" spans="23:28" x14ac:dyDescent="0.25">
      <c r="W689">
        <v>152</v>
      </c>
      <c r="X689">
        <v>1599</v>
      </c>
      <c r="Y689" t="s">
        <v>984</v>
      </c>
      <c r="Z689">
        <v>0.19</v>
      </c>
      <c r="AA689">
        <v>150</v>
      </c>
      <c r="AB689" t="s">
        <v>135</v>
      </c>
    </row>
    <row r="690" spans="23:28" x14ac:dyDescent="0.25">
      <c r="W690">
        <v>153</v>
      </c>
      <c r="X690">
        <v>437</v>
      </c>
      <c r="Y690" t="s">
        <v>985</v>
      </c>
      <c r="Z690">
        <v>0.19</v>
      </c>
      <c r="AA690">
        <v>150</v>
      </c>
      <c r="AB690" t="s">
        <v>135</v>
      </c>
    </row>
    <row r="691" spans="23:28" x14ac:dyDescent="0.25">
      <c r="W691">
        <v>154</v>
      </c>
      <c r="X691">
        <v>264</v>
      </c>
      <c r="Y691" t="s">
        <v>617</v>
      </c>
      <c r="Z691">
        <v>0.19</v>
      </c>
      <c r="AA691">
        <v>150</v>
      </c>
      <c r="AB691" t="s">
        <v>135</v>
      </c>
    </row>
    <row r="692" spans="23:28" x14ac:dyDescent="0.25">
      <c r="W692">
        <v>155</v>
      </c>
      <c r="X692">
        <v>1496</v>
      </c>
      <c r="Y692" t="s">
        <v>986</v>
      </c>
      <c r="Z692">
        <v>0.19</v>
      </c>
      <c r="AA692">
        <v>150</v>
      </c>
      <c r="AB692" t="s">
        <v>135</v>
      </c>
    </row>
    <row r="693" spans="23:28" x14ac:dyDescent="0.25">
      <c r="W693">
        <v>156</v>
      </c>
      <c r="X693">
        <v>181</v>
      </c>
      <c r="Y693" t="s">
        <v>987</v>
      </c>
      <c r="Z693">
        <v>0.19</v>
      </c>
      <c r="AA693">
        <v>150</v>
      </c>
      <c r="AB693" t="s">
        <v>135</v>
      </c>
    </row>
    <row r="694" spans="23:28" x14ac:dyDescent="0.25">
      <c r="W694">
        <v>157</v>
      </c>
      <c r="X694">
        <v>189</v>
      </c>
      <c r="Y694" t="s">
        <v>988</v>
      </c>
      <c r="Z694">
        <v>0.19</v>
      </c>
      <c r="AA694">
        <v>150</v>
      </c>
      <c r="AB694" t="s">
        <v>135</v>
      </c>
    </row>
    <row r="695" spans="23:28" x14ac:dyDescent="0.25">
      <c r="W695">
        <v>158</v>
      </c>
      <c r="X695">
        <v>158</v>
      </c>
      <c r="Y695" t="s">
        <v>989</v>
      </c>
      <c r="Z695">
        <v>0.19</v>
      </c>
      <c r="AA695">
        <v>150</v>
      </c>
      <c r="AB695" t="s">
        <v>135</v>
      </c>
    </row>
    <row r="696" spans="23:28" x14ac:dyDescent="0.25">
      <c r="W696">
        <v>159</v>
      </c>
      <c r="X696">
        <v>243</v>
      </c>
      <c r="Y696" t="s">
        <v>990</v>
      </c>
      <c r="Z696">
        <v>0.19</v>
      </c>
      <c r="AA696">
        <v>150</v>
      </c>
      <c r="AB696" t="s">
        <v>135</v>
      </c>
    </row>
    <row r="697" spans="23:28" x14ac:dyDescent="0.25">
      <c r="W697">
        <v>160</v>
      </c>
      <c r="X697">
        <v>232</v>
      </c>
      <c r="Y697" t="s">
        <v>618</v>
      </c>
      <c r="Z697">
        <v>0.19</v>
      </c>
      <c r="AA697">
        <v>150</v>
      </c>
      <c r="AB697" t="s">
        <v>135</v>
      </c>
    </row>
    <row r="698" spans="23:28" x14ac:dyDescent="0.25">
      <c r="W698">
        <v>161</v>
      </c>
      <c r="X698">
        <v>4349</v>
      </c>
      <c r="Y698" t="s">
        <v>619</v>
      </c>
      <c r="Z698">
        <v>0.19</v>
      </c>
      <c r="AA698">
        <v>150</v>
      </c>
      <c r="AB698" t="s">
        <v>135</v>
      </c>
    </row>
    <row r="699" spans="23:28" x14ac:dyDescent="0.25">
      <c r="W699">
        <v>162</v>
      </c>
      <c r="X699">
        <v>287</v>
      </c>
      <c r="Y699" t="s">
        <v>991</v>
      </c>
      <c r="Z699">
        <v>0.19</v>
      </c>
      <c r="AA699">
        <v>150</v>
      </c>
      <c r="AB699" t="s">
        <v>135</v>
      </c>
    </row>
    <row r="700" spans="23:28" x14ac:dyDescent="0.25">
      <c r="W700">
        <v>163</v>
      </c>
      <c r="X700">
        <v>668</v>
      </c>
      <c r="Y700" t="s">
        <v>620</v>
      </c>
      <c r="Z700">
        <v>0.19</v>
      </c>
      <c r="AA700">
        <v>150</v>
      </c>
      <c r="AB700" t="s">
        <v>135</v>
      </c>
    </row>
    <row r="701" spans="23:28" x14ac:dyDescent="0.25">
      <c r="W701">
        <v>164</v>
      </c>
      <c r="X701">
        <v>360</v>
      </c>
      <c r="Y701" t="s">
        <v>621</v>
      </c>
      <c r="Z701">
        <v>0.19</v>
      </c>
      <c r="AA701">
        <v>150</v>
      </c>
      <c r="AB701" t="s">
        <v>135</v>
      </c>
    </row>
    <row r="702" spans="23:28" x14ac:dyDescent="0.25">
      <c r="W702">
        <v>165</v>
      </c>
      <c r="X702">
        <v>232</v>
      </c>
      <c r="Y702" t="s">
        <v>992</v>
      </c>
      <c r="Z702">
        <v>0.19</v>
      </c>
      <c r="AA702">
        <v>150</v>
      </c>
      <c r="AB702" t="s">
        <v>135</v>
      </c>
    </row>
    <row r="703" spans="23:28" x14ac:dyDescent="0.25">
      <c r="W703">
        <v>166</v>
      </c>
      <c r="X703">
        <v>151</v>
      </c>
      <c r="Y703" t="s">
        <v>993</v>
      </c>
      <c r="Z703">
        <v>0.19</v>
      </c>
      <c r="AA703">
        <v>150</v>
      </c>
      <c r="AB703" t="s">
        <v>135</v>
      </c>
    </row>
    <row r="704" spans="23:28" x14ac:dyDescent="0.25">
      <c r="W704">
        <v>167</v>
      </c>
      <c r="X704">
        <v>154</v>
      </c>
      <c r="Y704" t="s">
        <v>994</v>
      </c>
      <c r="Z704">
        <v>0.19</v>
      </c>
      <c r="AA704">
        <v>150</v>
      </c>
      <c r="AB704" t="s">
        <v>135</v>
      </c>
    </row>
    <row r="705" spans="23:28" x14ac:dyDescent="0.25">
      <c r="W705">
        <v>168</v>
      </c>
      <c r="X705">
        <v>371</v>
      </c>
      <c r="Y705" t="s">
        <v>995</v>
      </c>
      <c r="Z705">
        <v>0.19</v>
      </c>
      <c r="AA705">
        <v>150</v>
      </c>
      <c r="AB705" t="s">
        <v>135</v>
      </c>
    </row>
    <row r="706" spans="23:28" x14ac:dyDescent="0.25">
      <c r="W706">
        <v>169</v>
      </c>
      <c r="X706">
        <v>2401</v>
      </c>
      <c r="Y706" t="s">
        <v>996</v>
      </c>
      <c r="Z706">
        <v>0.19</v>
      </c>
      <c r="AA706">
        <v>150</v>
      </c>
      <c r="AB706" t="s">
        <v>135</v>
      </c>
    </row>
    <row r="707" spans="23:28" x14ac:dyDescent="0.25">
      <c r="W707">
        <v>170</v>
      </c>
      <c r="X707">
        <v>851</v>
      </c>
      <c r="Y707" t="s">
        <v>997</v>
      </c>
      <c r="Z707">
        <v>0.19</v>
      </c>
      <c r="AA707">
        <v>150</v>
      </c>
      <c r="AB707" t="s">
        <v>135</v>
      </c>
    </row>
    <row r="708" spans="23:28" x14ac:dyDescent="0.25">
      <c r="W708">
        <v>171</v>
      </c>
      <c r="X708">
        <v>1679</v>
      </c>
      <c r="Y708" t="s">
        <v>998</v>
      </c>
      <c r="Z708">
        <v>0.19</v>
      </c>
      <c r="AA708">
        <v>150</v>
      </c>
      <c r="AB708" t="s">
        <v>135</v>
      </c>
    </row>
    <row r="709" spans="23:28" x14ac:dyDescent="0.25">
      <c r="W709">
        <v>172</v>
      </c>
      <c r="X709">
        <v>13631</v>
      </c>
      <c r="Y709" t="s">
        <v>622</v>
      </c>
      <c r="Z709">
        <v>0.19</v>
      </c>
      <c r="AA709">
        <v>150</v>
      </c>
      <c r="AB709" t="s">
        <v>135</v>
      </c>
    </row>
    <row r="710" spans="23:28" x14ac:dyDescent="0.25">
      <c r="W710">
        <v>173</v>
      </c>
      <c r="X710">
        <v>238</v>
      </c>
      <c r="Y710" t="s">
        <v>999</v>
      </c>
      <c r="Z710">
        <v>0.19</v>
      </c>
      <c r="AA710">
        <v>150</v>
      </c>
      <c r="AB710" t="s">
        <v>135</v>
      </c>
    </row>
    <row r="711" spans="23:28" x14ac:dyDescent="0.25">
      <c r="W711">
        <v>174</v>
      </c>
      <c r="X711">
        <v>4807</v>
      </c>
      <c r="Y711" t="s">
        <v>623</v>
      </c>
      <c r="Z711">
        <v>0.19</v>
      </c>
      <c r="AA711">
        <v>150</v>
      </c>
      <c r="AB711" t="s">
        <v>135</v>
      </c>
    </row>
    <row r="712" spans="23:28" x14ac:dyDescent="0.25">
      <c r="W712">
        <v>175</v>
      </c>
      <c r="X712">
        <v>313</v>
      </c>
      <c r="Y712" t="s">
        <v>1000</v>
      </c>
      <c r="Z712">
        <v>0.19</v>
      </c>
      <c r="AA712">
        <v>150</v>
      </c>
      <c r="AB712" t="s">
        <v>135</v>
      </c>
    </row>
    <row r="713" spans="23:28" x14ac:dyDescent="0.25">
      <c r="W713">
        <v>176</v>
      </c>
      <c r="X713">
        <v>231</v>
      </c>
      <c r="Y713" t="s">
        <v>1001</v>
      </c>
      <c r="Z713">
        <v>0.19</v>
      </c>
      <c r="AA713">
        <v>150</v>
      </c>
      <c r="AB713" t="s">
        <v>135</v>
      </c>
    </row>
    <row r="714" spans="23:28" x14ac:dyDescent="0.25">
      <c r="W714">
        <v>177</v>
      </c>
      <c r="X714">
        <v>189</v>
      </c>
      <c r="Y714" t="s">
        <v>1002</v>
      </c>
      <c r="Z714">
        <v>0.19</v>
      </c>
      <c r="AA714">
        <v>150</v>
      </c>
      <c r="AB714" t="s">
        <v>135</v>
      </c>
    </row>
    <row r="715" spans="23:28" x14ac:dyDescent="0.25">
      <c r="W715">
        <v>178</v>
      </c>
      <c r="X715">
        <v>222</v>
      </c>
      <c r="Y715" t="s">
        <v>1003</v>
      </c>
      <c r="Z715">
        <v>0.19</v>
      </c>
      <c r="AA715">
        <v>150</v>
      </c>
      <c r="AB715" t="s">
        <v>135</v>
      </c>
    </row>
    <row r="716" spans="23:28" x14ac:dyDescent="0.25">
      <c r="W716">
        <v>179</v>
      </c>
      <c r="X716">
        <v>177</v>
      </c>
      <c r="Y716" t="s">
        <v>1004</v>
      </c>
      <c r="Z716">
        <v>0.19</v>
      </c>
      <c r="AA716">
        <v>150</v>
      </c>
      <c r="AB716" t="s">
        <v>135</v>
      </c>
    </row>
    <row r="717" spans="23:28" x14ac:dyDescent="0.25">
      <c r="W717">
        <v>180</v>
      </c>
      <c r="X717">
        <v>544</v>
      </c>
      <c r="Y717" t="s">
        <v>1005</v>
      </c>
      <c r="Z717">
        <v>0.19</v>
      </c>
      <c r="AA717">
        <v>150</v>
      </c>
      <c r="AB717" t="s">
        <v>135</v>
      </c>
    </row>
    <row r="718" spans="23:28" x14ac:dyDescent="0.25">
      <c r="W718">
        <v>181</v>
      </c>
      <c r="X718">
        <v>383</v>
      </c>
      <c r="Y718" t="s">
        <v>624</v>
      </c>
      <c r="Z718">
        <v>0.19</v>
      </c>
      <c r="AA718">
        <v>150</v>
      </c>
      <c r="AB718" t="s">
        <v>135</v>
      </c>
    </row>
    <row r="719" spans="23:28" x14ac:dyDescent="0.25">
      <c r="W719">
        <v>182</v>
      </c>
      <c r="X719">
        <v>817</v>
      </c>
      <c r="Y719" t="s">
        <v>625</v>
      </c>
      <c r="Z719">
        <v>0.19</v>
      </c>
      <c r="AA719">
        <v>150</v>
      </c>
      <c r="AB719" t="s">
        <v>135</v>
      </c>
    </row>
    <row r="720" spans="23:28" x14ac:dyDescent="0.25">
      <c r="W720">
        <v>183</v>
      </c>
      <c r="X720">
        <v>471</v>
      </c>
      <c r="Y720" t="s">
        <v>1006</v>
      </c>
      <c r="Z720">
        <v>0.19</v>
      </c>
      <c r="AA720">
        <v>150</v>
      </c>
      <c r="AB720" t="s">
        <v>135</v>
      </c>
    </row>
    <row r="721" spans="23:28" x14ac:dyDescent="0.25">
      <c r="W721">
        <v>184</v>
      </c>
      <c r="X721">
        <v>164</v>
      </c>
      <c r="Y721" t="s">
        <v>626</v>
      </c>
      <c r="Z721">
        <v>0.19</v>
      </c>
      <c r="AA721">
        <v>150</v>
      </c>
      <c r="AB721" t="s">
        <v>135</v>
      </c>
    </row>
    <row r="722" spans="23:28" x14ac:dyDescent="0.25">
      <c r="W722">
        <v>185</v>
      </c>
      <c r="X722">
        <v>354</v>
      </c>
      <c r="Y722" t="s">
        <v>1007</v>
      </c>
      <c r="Z722">
        <v>0.19</v>
      </c>
      <c r="AA722">
        <v>150</v>
      </c>
      <c r="AB722" t="s">
        <v>135</v>
      </c>
    </row>
    <row r="723" spans="23:28" x14ac:dyDescent="0.25">
      <c r="W723">
        <v>186</v>
      </c>
      <c r="X723">
        <v>861</v>
      </c>
      <c r="Y723" t="s">
        <v>627</v>
      </c>
      <c r="Z723">
        <v>0.19</v>
      </c>
      <c r="AA723">
        <v>150</v>
      </c>
      <c r="AB723" t="s">
        <v>135</v>
      </c>
    </row>
    <row r="724" spans="23:28" x14ac:dyDescent="0.25">
      <c r="W724">
        <v>187</v>
      </c>
      <c r="X724">
        <v>381</v>
      </c>
      <c r="Y724" t="s">
        <v>1008</v>
      </c>
      <c r="Z724">
        <v>0.19</v>
      </c>
      <c r="AA724">
        <v>150</v>
      </c>
      <c r="AB724" t="s">
        <v>135</v>
      </c>
    </row>
    <row r="725" spans="23:28" x14ac:dyDescent="0.25">
      <c r="W725">
        <v>188</v>
      </c>
      <c r="X725">
        <v>375</v>
      </c>
      <c r="Y725" t="s">
        <v>1009</v>
      </c>
      <c r="Z725">
        <v>0.19</v>
      </c>
      <c r="AA725">
        <v>150</v>
      </c>
      <c r="AB725" t="s">
        <v>135</v>
      </c>
    </row>
    <row r="726" spans="23:28" x14ac:dyDescent="0.25">
      <c r="W726">
        <v>189</v>
      </c>
      <c r="X726">
        <v>167</v>
      </c>
      <c r="Y726" t="s">
        <v>1010</v>
      </c>
      <c r="Z726">
        <v>0.19</v>
      </c>
      <c r="AA726">
        <v>150</v>
      </c>
      <c r="AB726" t="s">
        <v>135</v>
      </c>
    </row>
    <row r="727" spans="23:28" x14ac:dyDescent="0.25">
      <c r="W727">
        <v>190</v>
      </c>
      <c r="X727">
        <v>425</v>
      </c>
      <c r="Y727" t="s">
        <v>1011</v>
      </c>
      <c r="Z727">
        <v>0.19</v>
      </c>
      <c r="AA727">
        <v>150</v>
      </c>
      <c r="AB727" t="s">
        <v>135</v>
      </c>
    </row>
    <row r="728" spans="23:28" x14ac:dyDescent="0.25">
      <c r="W728">
        <v>191</v>
      </c>
      <c r="X728">
        <v>433</v>
      </c>
      <c r="Y728" t="s">
        <v>1012</v>
      </c>
      <c r="Z728">
        <v>0.19</v>
      </c>
      <c r="AA728">
        <v>150</v>
      </c>
      <c r="AB728" t="s">
        <v>135</v>
      </c>
    </row>
    <row r="729" spans="23:28" x14ac:dyDescent="0.25">
      <c r="W729">
        <v>192</v>
      </c>
      <c r="X729">
        <v>545</v>
      </c>
      <c r="Y729" t="s">
        <v>1013</v>
      </c>
      <c r="Z729">
        <v>0.19</v>
      </c>
      <c r="AA729">
        <v>150</v>
      </c>
      <c r="AB729" t="s">
        <v>135</v>
      </c>
    </row>
    <row r="730" spans="23:28" x14ac:dyDescent="0.25">
      <c r="W730">
        <v>193</v>
      </c>
      <c r="X730">
        <v>5995</v>
      </c>
      <c r="Y730" t="s">
        <v>1014</v>
      </c>
      <c r="Z730">
        <v>0.19</v>
      </c>
      <c r="AA730">
        <v>150</v>
      </c>
      <c r="AB730" t="s">
        <v>135</v>
      </c>
    </row>
    <row r="731" spans="23:28" x14ac:dyDescent="0.25">
      <c r="W731">
        <v>194</v>
      </c>
      <c r="X731">
        <v>168</v>
      </c>
      <c r="Y731" t="s">
        <v>1015</v>
      </c>
      <c r="Z731">
        <v>0.19</v>
      </c>
      <c r="AA731">
        <v>150</v>
      </c>
      <c r="AB731" t="s">
        <v>135</v>
      </c>
    </row>
    <row r="732" spans="23:28" x14ac:dyDescent="0.25">
      <c r="W732">
        <v>195</v>
      </c>
      <c r="X732">
        <v>162</v>
      </c>
      <c r="Y732" t="s">
        <v>1016</v>
      </c>
      <c r="Z732">
        <v>0.19</v>
      </c>
      <c r="AA732">
        <v>150</v>
      </c>
      <c r="AB732" t="s">
        <v>135</v>
      </c>
    </row>
    <row r="733" spans="23:28" x14ac:dyDescent="0.25">
      <c r="W733">
        <v>196</v>
      </c>
      <c r="X733">
        <v>3681</v>
      </c>
      <c r="Y733" t="s">
        <v>628</v>
      </c>
      <c r="Z733">
        <v>0.19</v>
      </c>
      <c r="AA733">
        <v>150</v>
      </c>
      <c r="AB733" t="s">
        <v>135</v>
      </c>
    </row>
    <row r="734" spans="23:28" x14ac:dyDescent="0.25">
      <c r="W734">
        <v>197</v>
      </c>
      <c r="X734">
        <v>156</v>
      </c>
      <c r="Y734" t="s">
        <v>1017</v>
      </c>
      <c r="Z734">
        <v>0.19</v>
      </c>
      <c r="AA734">
        <v>150</v>
      </c>
      <c r="AB734" t="s">
        <v>135</v>
      </c>
    </row>
    <row r="735" spans="23:28" x14ac:dyDescent="0.25">
      <c r="W735">
        <v>198</v>
      </c>
      <c r="X735">
        <v>1834</v>
      </c>
      <c r="Y735" t="s">
        <v>1018</v>
      </c>
      <c r="Z735">
        <v>0.19</v>
      </c>
      <c r="AA735">
        <v>150</v>
      </c>
      <c r="AB735" t="s">
        <v>135</v>
      </c>
    </row>
    <row r="736" spans="23:28" x14ac:dyDescent="0.25">
      <c r="W736">
        <v>199</v>
      </c>
      <c r="X736">
        <v>223</v>
      </c>
      <c r="Y736" t="s">
        <v>1019</v>
      </c>
      <c r="Z736">
        <v>0.19</v>
      </c>
      <c r="AA736">
        <v>150</v>
      </c>
      <c r="AB736" t="s">
        <v>135</v>
      </c>
    </row>
    <row r="737" spans="23:28" x14ac:dyDescent="0.25">
      <c r="W737">
        <v>200</v>
      </c>
      <c r="X737">
        <v>7975</v>
      </c>
      <c r="Y737" t="s">
        <v>629</v>
      </c>
      <c r="Z737">
        <v>0.19</v>
      </c>
      <c r="AA737">
        <v>150</v>
      </c>
      <c r="AB737" t="s">
        <v>135</v>
      </c>
    </row>
    <row r="738" spans="23:28" x14ac:dyDescent="0.25">
      <c r="W738">
        <v>201</v>
      </c>
      <c r="X738">
        <v>298</v>
      </c>
      <c r="Y738" t="s">
        <v>1020</v>
      </c>
      <c r="Z738">
        <v>0.19</v>
      </c>
      <c r="AA738">
        <v>150</v>
      </c>
      <c r="AB738" t="s">
        <v>135</v>
      </c>
    </row>
    <row r="739" spans="23:28" x14ac:dyDescent="0.25">
      <c r="W739">
        <v>202</v>
      </c>
      <c r="X739">
        <v>156</v>
      </c>
      <c r="Y739" t="s">
        <v>1021</v>
      </c>
      <c r="Z739">
        <v>0.19</v>
      </c>
      <c r="AA739">
        <v>150</v>
      </c>
      <c r="AB739" t="s">
        <v>135</v>
      </c>
    </row>
    <row r="740" spans="23:28" x14ac:dyDescent="0.25">
      <c r="W740">
        <v>203</v>
      </c>
      <c r="X740">
        <v>3145</v>
      </c>
      <c r="Y740" t="s">
        <v>1022</v>
      </c>
      <c r="Z740">
        <v>0.19</v>
      </c>
      <c r="AA740">
        <v>150</v>
      </c>
      <c r="AB740" t="s">
        <v>135</v>
      </c>
    </row>
    <row r="741" spans="23:28" x14ac:dyDescent="0.25">
      <c r="W741">
        <v>204</v>
      </c>
      <c r="X741">
        <v>364</v>
      </c>
      <c r="Y741" t="s">
        <v>1023</v>
      </c>
      <c r="Z741">
        <v>0.19</v>
      </c>
      <c r="AA741">
        <v>150</v>
      </c>
      <c r="AB741" t="s">
        <v>135</v>
      </c>
    </row>
    <row r="742" spans="23:28" x14ac:dyDescent="0.25">
      <c r="W742">
        <v>205</v>
      </c>
      <c r="X742">
        <v>167</v>
      </c>
      <c r="Y742" t="s">
        <v>1024</v>
      </c>
      <c r="Z742">
        <v>0.19</v>
      </c>
      <c r="AA742">
        <v>150</v>
      </c>
      <c r="AB742" t="s">
        <v>135</v>
      </c>
    </row>
    <row r="743" spans="23:28" x14ac:dyDescent="0.25">
      <c r="W743">
        <v>206</v>
      </c>
      <c r="X743">
        <v>6241</v>
      </c>
      <c r="Y743" t="s">
        <v>1025</v>
      </c>
      <c r="Z743">
        <v>0.19</v>
      </c>
      <c r="AA743">
        <v>150</v>
      </c>
      <c r="AB743" t="s">
        <v>135</v>
      </c>
    </row>
    <row r="744" spans="23:28" x14ac:dyDescent="0.25">
      <c r="W744">
        <v>207</v>
      </c>
      <c r="X744">
        <v>251</v>
      </c>
      <c r="Y744" t="s">
        <v>1026</v>
      </c>
      <c r="Z744">
        <v>0.19</v>
      </c>
      <c r="AA744">
        <v>150</v>
      </c>
      <c r="AB744" t="s">
        <v>135</v>
      </c>
    </row>
    <row r="745" spans="23:28" x14ac:dyDescent="0.25">
      <c r="W745">
        <v>208</v>
      </c>
      <c r="X745">
        <v>755</v>
      </c>
      <c r="Y745" t="s">
        <v>1027</v>
      </c>
      <c r="Z745">
        <v>0.19</v>
      </c>
      <c r="AA745">
        <v>150</v>
      </c>
      <c r="AB745" t="s">
        <v>135</v>
      </c>
    </row>
    <row r="746" spans="23:28" x14ac:dyDescent="0.25">
      <c r="W746">
        <v>209</v>
      </c>
      <c r="X746">
        <v>152</v>
      </c>
      <c r="Y746" t="s">
        <v>1028</v>
      </c>
      <c r="Z746">
        <v>0.19</v>
      </c>
      <c r="AA746">
        <v>150</v>
      </c>
      <c r="AB746" t="s">
        <v>135</v>
      </c>
    </row>
    <row r="747" spans="23:28" x14ac:dyDescent="0.25">
      <c r="W747">
        <v>210</v>
      </c>
      <c r="X747">
        <v>8110</v>
      </c>
      <c r="Y747" t="s">
        <v>1029</v>
      </c>
      <c r="Z747">
        <v>0.19</v>
      </c>
      <c r="AA747">
        <v>150</v>
      </c>
      <c r="AB747" t="s">
        <v>135</v>
      </c>
    </row>
    <row r="748" spans="23:28" x14ac:dyDescent="0.25">
      <c r="W748">
        <v>211</v>
      </c>
      <c r="X748">
        <v>282</v>
      </c>
      <c r="Y748" t="s">
        <v>1030</v>
      </c>
      <c r="Z748">
        <v>0.19</v>
      </c>
      <c r="AA748">
        <v>150</v>
      </c>
      <c r="AB748" t="s">
        <v>135</v>
      </c>
    </row>
    <row r="749" spans="23:28" x14ac:dyDescent="0.25">
      <c r="W749">
        <v>212</v>
      </c>
      <c r="X749">
        <v>163</v>
      </c>
      <c r="Y749" t="s">
        <v>1031</v>
      </c>
      <c r="Z749">
        <v>0.19</v>
      </c>
      <c r="AA749">
        <v>150</v>
      </c>
      <c r="AB749" t="s">
        <v>135</v>
      </c>
    </row>
    <row r="750" spans="23:28" x14ac:dyDescent="0.25">
      <c r="W750">
        <v>213</v>
      </c>
      <c r="X750">
        <v>154</v>
      </c>
      <c r="Y750" t="s">
        <v>1032</v>
      </c>
      <c r="Z750">
        <v>0.19</v>
      </c>
      <c r="AA750">
        <v>150</v>
      </c>
      <c r="AB750" t="s">
        <v>135</v>
      </c>
    </row>
    <row r="751" spans="23:28" x14ac:dyDescent="0.25">
      <c r="W751">
        <v>214</v>
      </c>
      <c r="X751">
        <v>1512</v>
      </c>
      <c r="Y751" t="s">
        <v>1033</v>
      </c>
      <c r="Z751">
        <v>0.19</v>
      </c>
      <c r="AA751">
        <v>150</v>
      </c>
      <c r="AB751" t="s">
        <v>135</v>
      </c>
    </row>
    <row r="752" spans="23:28" x14ac:dyDescent="0.25">
      <c r="W752">
        <v>215</v>
      </c>
      <c r="X752">
        <v>492</v>
      </c>
      <c r="Y752" t="s">
        <v>1034</v>
      </c>
      <c r="Z752">
        <v>0.19</v>
      </c>
      <c r="AA752">
        <v>150</v>
      </c>
      <c r="AB752" t="s">
        <v>135</v>
      </c>
    </row>
    <row r="753" spans="23:28" x14ac:dyDescent="0.25">
      <c r="W753">
        <v>216</v>
      </c>
      <c r="X753">
        <v>398</v>
      </c>
      <c r="Y753" t="s">
        <v>1035</v>
      </c>
      <c r="Z753">
        <v>0.19</v>
      </c>
      <c r="AA753">
        <v>150</v>
      </c>
      <c r="AB753" t="s">
        <v>135</v>
      </c>
    </row>
    <row r="754" spans="23:28" x14ac:dyDescent="0.25">
      <c r="W754">
        <v>217</v>
      </c>
      <c r="X754">
        <v>168</v>
      </c>
      <c r="Y754" t="s">
        <v>1036</v>
      </c>
      <c r="Z754">
        <v>0.19</v>
      </c>
      <c r="AA754">
        <v>150</v>
      </c>
      <c r="AB754" t="s">
        <v>135</v>
      </c>
    </row>
    <row r="755" spans="23:28" x14ac:dyDescent="0.25">
      <c r="W755">
        <v>1</v>
      </c>
      <c r="X755">
        <v>501</v>
      </c>
      <c r="Y755" t="s">
        <v>630</v>
      </c>
      <c r="Z755">
        <v>0.19</v>
      </c>
      <c r="AA755">
        <v>150</v>
      </c>
      <c r="AB755" t="s">
        <v>137</v>
      </c>
    </row>
    <row r="756" spans="23:28" x14ac:dyDescent="0.25">
      <c r="W756">
        <v>2</v>
      </c>
      <c r="X756">
        <v>280</v>
      </c>
      <c r="Y756" t="s">
        <v>631</v>
      </c>
      <c r="Z756">
        <v>0.19</v>
      </c>
      <c r="AA756">
        <v>150</v>
      </c>
      <c r="AB756" t="s">
        <v>137</v>
      </c>
    </row>
    <row r="757" spans="23:28" x14ac:dyDescent="0.25">
      <c r="W757">
        <v>3</v>
      </c>
      <c r="X757">
        <v>269</v>
      </c>
      <c r="Y757" t="s">
        <v>632</v>
      </c>
      <c r="Z757">
        <v>0.19</v>
      </c>
      <c r="AA757">
        <v>150</v>
      </c>
      <c r="AB757" t="s">
        <v>137</v>
      </c>
    </row>
    <row r="758" spans="23:28" x14ac:dyDescent="0.25">
      <c r="W758">
        <v>4</v>
      </c>
      <c r="X758">
        <v>289</v>
      </c>
      <c r="Y758" t="s">
        <v>633</v>
      </c>
      <c r="Z758">
        <v>0.19</v>
      </c>
      <c r="AA758">
        <v>150</v>
      </c>
      <c r="AB758" t="s">
        <v>137</v>
      </c>
    </row>
    <row r="759" spans="23:28" x14ac:dyDescent="0.25">
      <c r="W759">
        <v>5</v>
      </c>
      <c r="X759">
        <v>170</v>
      </c>
      <c r="Y759" t="s">
        <v>1037</v>
      </c>
      <c r="Z759">
        <v>0.19</v>
      </c>
      <c r="AA759">
        <v>150</v>
      </c>
      <c r="AB759" t="s">
        <v>137</v>
      </c>
    </row>
    <row r="760" spans="23:28" x14ac:dyDescent="0.25">
      <c r="W760">
        <v>6</v>
      </c>
      <c r="X760">
        <v>937</v>
      </c>
      <c r="Y760" t="s">
        <v>634</v>
      </c>
      <c r="Z760">
        <v>0.19</v>
      </c>
      <c r="AA760">
        <v>150</v>
      </c>
      <c r="AB760" t="s">
        <v>137</v>
      </c>
    </row>
    <row r="761" spans="23:28" x14ac:dyDescent="0.25">
      <c r="W761">
        <v>1</v>
      </c>
      <c r="X761">
        <v>595</v>
      </c>
      <c r="Y761" t="s">
        <v>635</v>
      </c>
      <c r="Z761">
        <v>0.19</v>
      </c>
      <c r="AA761">
        <v>150</v>
      </c>
      <c r="AB761" t="s">
        <v>139</v>
      </c>
    </row>
    <row r="762" spans="23:28" x14ac:dyDescent="0.25">
      <c r="W762">
        <v>2</v>
      </c>
      <c r="X762">
        <v>6003</v>
      </c>
      <c r="Y762" t="s">
        <v>636</v>
      </c>
      <c r="Z762">
        <v>0.19</v>
      </c>
      <c r="AA762">
        <v>150</v>
      </c>
      <c r="AB762" t="s">
        <v>139</v>
      </c>
    </row>
    <row r="763" spans="23:28" x14ac:dyDescent="0.25">
      <c r="W763">
        <v>3</v>
      </c>
      <c r="X763">
        <v>311</v>
      </c>
      <c r="Y763" t="s">
        <v>637</v>
      </c>
      <c r="Z763">
        <v>0.19</v>
      </c>
      <c r="AA763">
        <v>150</v>
      </c>
      <c r="AB763" t="s">
        <v>139</v>
      </c>
    </row>
    <row r="764" spans="23:28" x14ac:dyDescent="0.25">
      <c r="W764">
        <v>1</v>
      </c>
      <c r="X764">
        <v>402</v>
      </c>
      <c r="Y764" t="s">
        <v>638</v>
      </c>
      <c r="Z764">
        <v>0.19</v>
      </c>
      <c r="AA764">
        <v>150</v>
      </c>
      <c r="AB764" t="s">
        <v>141</v>
      </c>
    </row>
    <row r="765" spans="23:28" x14ac:dyDescent="0.25">
      <c r="W765">
        <v>2</v>
      </c>
      <c r="X765">
        <v>1356</v>
      </c>
      <c r="Y765" t="s">
        <v>639</v>
      </c>
      <c r="Z765">
        <v>0.19</v>
      </c>
      <c r="AA765">
        <v>150</v>
      </c>
      <c r="AB765" t="s">
        <v>141</v>
      </c>
    </row>
    <row r="766" spans="23:28" x14ac:dyDescent="0.25">
      <c r="W766">
        <v>3</v>
      </c>
      <c r="X766">
        <v>163</v>
      </c>
      <c r="Y766" t="s">
        <v>640</v>
      </c>
      <c r="Z766">
        <v>0.19</v>
      </c>
      <c r="AA766">
        <v>150</v>
      </c>
      <c r="AB766" t="s">
        <v>141</v>
      </c>
    </row>
    <row r="767" spans="23:28" x14ac:dyDescent="0.25">
      <c r="W767">
        <v>1</v>
      </c>
      <c r="X767">
        <v>3096</v>
      </c>
      <c r="Y767" t="s">
        <v>641</v>
      </c>
      <c r="Z767">
        <v>0.19</v>
      </c>
      <c r="AA767">
        <v>150</v>
      </c>
      <c r="AB767" t="s">
        <v>143</v>
      </c>
    </row>
    <row r="768" spans="23:28" x14ac:dyDescent="0.25">
      <c r="W768">
        <v>2</v>
      </c>
      <c r="X768">
        <v>211</v>
      </c>
      <c r="Y768" t="s">
        <v>1038</v>
      </c>
      <c r="Z768">
        <v>0.19</v>
      </c>
      <c r="AA768">
        <v>150</v>
      </c>
      <c r="AB768" t="s">
        <v>143</v>
      </c>
    </row>
    <row r="769" spans="23:28" x14ac:dyDescent="0.25">
      <c r="W769">
        <v>3</v>
      </c>
      <c r="X769">
        <v>199</v>
      </c>
      <c r="Y769" t="s">
        <v>642</v>
      </c>
      <c r="Z769">
        <v>0.19</v>
      </c>
      <c r="AA769">
        <v>150</v>
      </c>
      <c r="AB769" t="s">
        <v>143</v>
      </c>
    </row>
    <row r="770" spans="23:28" x14ac:dyDescent="0.25">
      <c r="W770">
        <v>4</v>
      </c>
      <c r="X770">
        <v>279</v>
      </c>
      <c r="Y770" t="s">
        <v>643</v>
      </c>
      <c r="Z770">
        <v>0.19</v>
      </c>
      <c r="AA770">
        <v>150</v>
      </c>
      <c r="AB770" t="s">
        <v>143</v>
      </c>
    </row>
    <row r="771" spans="23:28" x14ac:dyDescent="0.25">
      <c r="W771">
        <v>5</v>
      </c>
      <c r="X771">
        <v>244</v>
      </c>
      <c r="Y771" t="s">
        <v>644</v>
      </c>
      <c r="Z771">
        <v>0.19</v>
      </c>
      <c r="AA771">
        <v>150</v>
      </c>
      <c r="AB771" t="s">
        <v>143</v>
      </c>
    </row>
    <row r="772" spans="23:28" x14ac:dyDescent="0.25">
      <c r="W772">
        <v>1</v>
      </c>
      <c r="X772">
        <v>856</v>
      </c>
      <c r="Y772" t="s">
        <v>1039</v>
      </c>
      <c r="Z772">
        <v>0.19</v>
      </c>
      <c r="AA772">
        <v>150</v>
      </c>
      <c r="AB772" t="s">
        <v>145</v>
      </c>
    </row>
    <row r="773" spans="23:28" x14ac:dyDescent="0.25">
      <c r="W773">
        <v>2</v>
      </c>
      <c r="X773">
        <v>7764</v>
      </c>
      <c r="Y773" t="s">
        <v>645</v>
      </c>
      <c r="Z773">
        <v>0.19</v>
      </c>
      <c r="AA773">
        <v>150</v>
      </c>
      <c r="AB773" t="s">
        <v>145</v>
      </c>
    </row>
    <row r="774" spans="23:28" x14ac:dyDescent="0.25">
      <c r="W774">
        <v>3</v>
      </c>
      <c r="X774">
        <v>154</v>
      </c>
      <c r="Y774" t="s">
        <v>1040</v>
      </c>
      <c r="Z774">
        <v>0.19</v>
      </c>
      <c r="AA774">
        <v>150</v>
      </c>
      <c r="AB774" t="s">
        <v>145</v>
      </c>
    </row>
    <row r="775" spans="23:28" x14ac:dyDescent="0.25">
      <c r="W775">
        <v>1</v>
      </c>
      <c r="X775">
        <v>300</v>
      </c>
      <c r="Y775" t="s">
        <v>646</v>
      </c>
      <c r="Z775">
        <v>0.19</v>
      </c>
      <c r="AA775">
        <v>150</v>
      </c>
      <c r="AB775" t="s">
        <v>147</v>
      </c>
    </row>
    <row r="776" spans="23:28" x14ac:dyDescent="0.25">
      <c r="W776">
        <v>2</v>
      </c>
      <c r="X776">
        <v>159</v>
      </c>
      <c r="Y776" t="s">
        <v>647</v>
      </c>
      <c r="Z776">
        <v>0.19</v>
      </c>
      <c r="AA776">
        <v>150</v>
      </c>
      <c r="AB776" t="s">
        <v>147</v>
      </c>
    </row>
    <row r="777" spans="23:28" x14ac:dyDescent="0.25">
      <c r="W777">
        <v>3</v>
      </c>
      <c r="X777">
        <v>2978</v>
      </c>
      <c r="Y777" t="s">
        <v>648</v>
      </c>
      <c r="Z777">
        <v>0.19</v>
      </c>
      <c r="AA777">
        <v>150</v>
      </c>
      <c r="AB777" t="s">
        <v>147</v>
      </c>
    </row>
    <row r="778" spans="23:28" x14ac:dyDescent="0.25">
      <c r="W778">
        <v>1</v>
      </c>
      <c r="X778">
        <v>5336</v>
      </c>
      <c r="Y778" t="s">
        <v>649</v>
      </c>
      <c r="Z778">
        <v>0.19</v>
      </c>
      <c r="AA778">
        <v>150</v>
      </c>
      <c r="AB778" t="s">
        <v>149</v>
      </c>
    </row>
    <row r="779" spans="23:28" x14ac:dyDescent="0.25">
      <c r="W779">
        <v>2</v>
      </c>
      <c r="X779">
        <v>608</v>
      </c>
      <c r="Y779" t="s">
        <v>650</v>
      </c>
      <c r="Z779">
        <v>0.19</v>
      </c>
      <c r="AA779">
        <v>150</v>
      </c>
      <c r="AB779" t="s">
        <v>149</v>
      </c>
    </row>
    <row r="780" spans="23:28" x14ac:dyDescent="0.25">
      <c r="W780">
        <v>3</v>
      </c>
      <c r="X780">
        <v>248</v>
      </c>
      <c r="Y780" t="s">
        <v>651</v>
      </c>
      <c r="Z780">
        <v>0.19</v>
      </c>
      <c r="AA780">
        <v>150</v>
      </c>
      <c r="AB780" t="s">
        <v>149</v>
      </c>
    </row>
    <row r="781" spans="23:28" x14ac:dyDescent="0.25">
      <c r="W781">
        <v>4</v>
      </c>
      <c r="X781">
        <v>201</v>
      </c>
      <c r="Y781" t="s">
        <v>652</v>
      </c>
      <c r="Z781">
        <v>0.19</v>
      </c>
      <c r="AA781">
        <v>150</v>
      </c>
      <c r="AB781" t="s">
        <v>149</v>
      </c>
    </row>
    <row r="782" spans="23:28" x14ac:dyDescent="0.25">
      <c r="W782">
        <v>5</v>
      </c>
      <c r="X782">
        <v>3313</v>
      </c>
      <c r="Y782" t="s">
        <v>653</v>
      </c>
      <c r="Z782">
        <v>0.19</v>
      </c>
      <c r="AA782">
        <v>150</v>
      </c>
      <c r="AB782" t="s">
        <v>149</v>
      </c>
    </row>
    <row r="783" spans="23:28" x14ac:dyDescent="0.25">
      <c r="W783">
        <v>6</v>
      </c>
      <c r="X783">
        <v>314</v>
      </c>
      <c r="Y783" t="s">
        <v>654</v>
      </c>
      <c r="Z783">
        <v>0.19</v>
      </c>
      <c r="AA783">
        <v>150</v>
      </c>
      <c r="AB783" t="s">
        <v>149</v>
      </c>
    </row>
    <row r="784" spans="23:28" x14ac:dyDescent="0.25">
      <c r="W784">
        <v>1</v>
      </c>
      <c r="X784">
        <v>175</v>
      </c>
      <c r="Y784" t="s">
        <v>655</v>
      </c>
      <c r="Z784">
        <v>0.19</v>
      </c>
      <c r="AA784">
        <v>150</v>
      </c>
      <c r="AB784" t="s">
        <v>151</v>
      </c>
    </row>
    <row r="785" spans="23:28" x14ac:dyDescent="0.25">
      <c r="W785">
        <v>2</v>
      </c>
      <c r="X785">
        <v>168</v>
      </c>
      <c r="Y785" t="s">
        <v>656</v>
      </c>
      <c r="Z785">
        <v>0.19</v>
      </c>
      <c r="AA785">
        <v>150</v>
      </c>
      <c r="AB785" t="s">
        <v>151</v>
      </c>
    </row>
    <row r="786" spans="23:28" x14ac:dyDescent="0.25">
      <c r="W786">
        <v>3</v>
      </c>
      <c r="X786">
        <v>1929</v>
      </c>
      <c r="Y786" t="s">
        <v>657</v>
      </c>
      <c r="Z786">
        <v>0.19</v>
      </c>
      <c r="AA786">
        <v>150</v>
      </c>
      <c r="AB786" t="s">
        <v>151</v>
      </c>
    </row>
    <row r="787" spans="23:28" x14ac:dyDescent="0.25">
      <c r="W787">
        <v>4</v>
      </c>
      <c r="X787">
        <v>153</v>
      </c>
      <c r="Y787" t="s">
        <v>658</v>
      </c>
      <c r="Z787">
        <v>0.19</v>
      </c>
      <c r="AA787">
        <v>150</v>
      </c>
      <c r="AB787" t="s">
        <v>151</v>
      </c>
    </row>
    <row r="788" spans="23:28" x14ac:dyDescent="0.25">
      <c r="W788">
        <v>5</v>
      </c>
      <c r="X788">
        <v>218</v>
      </c>
      <c r="Y788" t="s">
        <v>659</v>
      </c>
      <c r="Z788">
        <v>0.19</v>
      </c>
      <c r="AA788">
        <v>150</v>
      </c>
      <c r="AB788" t="s">
        <v>151</v>
      </c>
    </row>
    <row r="789" spans="23:28" x14ac:dyDescent="0.25">
      <c r="W789">
        <v>6</v>
      </c>
      <c r="X789">
        <v>216</v>
      </c>
      <c r="Y789" t="s">
        <v>660</v>
      </c>
      <c r="Z789">
        <v>0.19</v>
      </c>
      <c r="AA789">
        <v>150</v>
      </c>
      <c r="AB789" t="s">
        <v>151</v>
      </c>
    </row>
    <row r="790" spans="23:28" x14ac:dyDescent="0.25">
      <c r="W790">
        <v>7</v>
      </c>
      <c r="X790">
        <v>441</v>
      </c>
      <c r="Y790" t="s">
        <v>661</v>
      </c>
      <c r="Z790">
        <v>0.19</v>
      </c>
      <c r="AA790">
        <v>150</v>
      </c>
      <c r="AB790" t="s">
        <v>151</v>
      </c>
    </row>
    <row r="791" spans="23:28" x14ac:dyDescent="0.25">
      <c r="W791">
        <v>8</v>
      </c>
      <c r="X791">
        <v>230</v>
      </c>
      <c r="Y791" t="s">
        <v>662</v>
      </c>
      <c r="Z791">
        <v>0.19</v>
      </c>
      <c r="AA791">
        <v>150</v>
      </c>
      <c r="AB791" t="s">
        <v>151</v>
      </c>
    </row>
    <row r="792" spans="23:28" x14ac:dyDescent="0.25">
      <c r="W792">
        <v>9</v>
      </c>
      <c r="X792">
        <v>192</v>
      </c>
      <c r="Y792" t="s">
        <v>663</v>
      </c>
      <c r="Z792">
        <v>0.19</v>
      </c>
      <c r="AA792">
        <v>150</v>
      </c>
      <c r="AB792" t="s">
        <v>151</v>
      </c>
    </row>
    <row r="793" spans="23:28" x14ac:dyDescent="0.25">
      <c r="W793">
        <v>10</v>
      </c>
      <c r="X793">
        <v>253</v>
      </c>
      <c r="Y793" t="s">
        <v>664</v>
      </c>
      <c r="Z793">
        <v>0.19</v>
      </c>
      <c r="AA793">
        <v>150</v>
      </c>
      <c r="AB793" t="s">
        <v>151</v>
      </c>
    </row>
    <row r="794" spans="23:28" x14ac:dyDescent="0.25">
      <c r="W794">
        <v>11</v>
      </c>
      <c r="X794">
        <v>230</v>
      </c>
      <c r="Y794" t="s">
        <v>665</v>
      </c>
      <c r="Z794">
        <v>0.19</v>
      </c>
      <c r="AA794">
        <v>150</v>
      </c>
      <c r="AB794" t="s">
        <v>151</v>
      </c>
    </row>
    <row r="795" spans="23:28" x14ac:dyDescent="0.25">
      <c r="W795">
        <v>12</v>
      </c>
      <c r="X795">
        <v>274</v>
      </c>
      <c r="Y795" t="s">
        <v>666</v>
      </c>
      <c r="Z795">
        <v>0.19</v>
      </c>
      <c r="AA795">
        <v>150</v>
      </c>
      <c r="AB795" t="s">
        <v>151</v>
      </c>
    </row>
    <row r="796" spans="23:28" x14ac:dyDescent="0.25">
      <c r="W796">
        <v>13</v>
      </c>
      <c r="X796">
        <v>319</v>
      </c>
      <c r="Y796" t="s">
        <v>667</v>
      </c>
      <c r="Z796">
        <v>0.19</v>
      </c>
      <c r="AA796">
        <v>150</v>
      </c>
      <c r="AB796" t="s">
        <v>151</v>
      </c>
    </row>
    <row r="797" spans="23:28" x14ac:dyDescent="0.25">
      <c r="W797">
        <v>14</v>
      </c>
      <c r="X797">
        <v>2074</v>
      </c>
      <c r="Y797" t="s">
        <v>668</v>
      </c>
      <c r="Z797">
        <v>0.19</v>
      </c>
      <c r="AA797">
        <v>150</v>
      </c>
      <c r="AB797" t="s">
        <v>151</v>
      </c>
    </row>
    <row r="798" spans="23:28" x14ac:dyDescent="0.25">
      <c r="W798">
        <v>15</v>
      </c>
      <c r="X798">
        <v>517</v>
      </c>
      <c r="Y798" t="s">
        <v>669</v>
      </c>
      <c r="Z798">
        <v>0.19</v>
      </c>
      <c r="AA798">
        <v>150</v>
      </c>
      <c r="AB798" t="s">
        <v>151</v>
      </c>
    </row>
    <row r="799" spans="23:28" x14ac:dyDescent="0.25">
      <c r="W799">
        <v>16</v>
      </c>
      <c r="X799">
        <v>422</v>
      </c>
      <c r="Y799" t="s">
        <v>670</v>
      </c>
      <c r="Z799">
        <v>0.19</v>
      </c>
      <c r="AA799">
        <v>150</v>
      </c>
      <c r="AB799" t="s">
        <v>151</v>
      </c>
    </row>
    <row r="800" spans="23:28" x14ac:dyDescent="0.25">
      <c r="W800">
        <v>1</v>
      </c>
      <c r="X800">
        <v>258</v>
      </c>
      <c r="Y800" t="s">
        <v>671</v>
      </c>
      <c r="Z800">
        <v>0.19</v>
      </c>
      <c r="AA800">
        <v>150</v>
      </c>
      <c r="AB800" t="s">
        <v>153</v>
      </c>
    </row>
    <row r="801" spans="23:28" x14ac:dyDescent="0.25">
      <c r="W801">
        <v>2</v>
      </c>
      <c r="X801">
        <v>156</v>
      </c>
      <c r="Y801" t="s">
        <v>672</v>
      </c>
      <c r="Z801">
        <v>0.19</v>
      </c>
      <c r="AA801">
        <v>150</v>
      </c>
      <c r="AB801" t="s">
        <v>153</v>
      </c>
    </row>
    <row r="802" spans="23:28" x14ac:dyDescent="0.25">
      <c r="W802">
        <v>1</v>
      </c>
      <c r="X802">
        <v>685</v>
      </c>
      <c r="Y802" t="s">
        <v>673</v>
      </c>
      <c r="Z802">
        <v>0.19</v>
      </c>
      <c r="AA802">
        <v>150</v>
      </c>
      <c r="AB802" t="s">
        <v>155</v>
      </c>
    </row>
    <row r="803" spans="23:28" x14ac:dyDescent="0.25">
      <c r="W803">
        <v>2</v>
      </c>
      <c r="X803">
        <v>171</v>
      </c>
      <c r="Y803" t="s">
        <v>674</v>
      </c>
      <c r="Z803">
        <v>0.19</v>
      </c>
      <c r="AA803">
        <v>150</v>
      </c>
      <c r="AB803" t="s">
        <v>155</v>
      </c>
    </row>
    <row r="804" spans="23:28" x14ac:dyDescent="0.25">
      <c r="W804">
        <v>3</v>
      </c>
      <c r="X804">
        <v>1289</v>
      </c>
      <c r="Y804" t="s">
        <v>675</v>
      </c>
      <c r="Z804">
        <v>0.19</v>
      </c>
      <c r="AA804">
        <v>150</v>
      </c>
      <c r="AB804" t="s">
        <v>155</v>
      </c>
    </row>
    <row r="805" spans="23:28" x14ac:dyDescent="0.25">
      <c r="W805">
        <v>4</v>
      </c>
      <c r="X805">
        <v>287</v>
      </c>
      <c r="Y805" t="s">
        <v>676</v>
      </c>
      <c r="Z805">
        <v>0.19</v>
      </c>
      <c r="AA805">
        <v>150</v>
      </c>
      <c r="AB805" t="s">
        <v>155</v>
      </c>
    </row>
    <row r="806" spans="23:28" x14ac:dyDescent="0.25">
      <c r="W806">
        <v>5</v>
      </c>
      <c r="X806">
        <v>199</v>
      </c>
      <c r="Y806" t="s">
        <v>677</v>
      </c>
      <c r="Z806">
        <v>0.19</v>
      </c>
      <c r="AA806">
        <v>150</v>
      </c>
      <c r="AB806" t="s">
        <v>155</v>
      </c>
    </row>
    <row r="807" spans="23:28" x14ac:dyDescent="0.25">
      <c r="W807">
        <v>1</v>
      </c>
      <c r="X807">
        <v>294</v>
      </c>
      <c r="Y807" t="s">
        <v>678</v>
      </c>
      <c r="Z807">
        <v>0.19</v>
      </c>
      <c r="AA807">
        <v>150</v>
      </c>
      <c r="AB807" t="s">
        <v>157</v>
      </c>
    </row>
    <row r="808" spans="23:28" x14ac:dyDescent="0.25">
      <c r="W808">
        <v>2</v>
      </c>
      <c r="X808">
        <v>347</v>
      </c>
      <c r="Y808" t="s">
        <v>679</v>
      </c>
      <c r="Z808">
        <v>0.19</v>
      </c>
      <c r="AA808">
        <v>150</v>
      </c>
      <c r="AB808" t="s">
        <v>157</v>
      </c>
    </row>
    <row r="809" spans="23:28" x14ac:dyDescent="0.25">
      <c r="W809">
        <v>3</v>
      </c>
      <c r="X809">
        <v>150</v>
      </c>
      <c r="Y809" t="s">
        <v>680</v>
      </c>
      <c r="Z809">
        <v>0.19</v>
      </c>
      <c r="AA809">
        <v>150</v>
      </c>
      <c r="AB809" t="s">
        <v>157</v>
      </c>
    </row>
    <row r="810" spans="23:28" x14ac:dyDescent="0.25">
      <c r="W810">
        <v>4</v>
      </c>
      <c r="X810">
        <v>850</v>
      </c>
      <c r="Y810" t="s">
        <v>681</v>
      </c>
      <c r="Z810">
        <v>0.19</v>
      </c>
      <c r="AA810">
        <v>150</v>
      </c>
      <c r="AB810" t="s">
        <v>157</v>
      </c>
    </row>
    <row r="811" spans="23:28" x14ac:dyDescent="0.25">
      <c r="W811">
        <v>5</v>
      </c>
      <c r="X811">
        <v>215</v>
      </c>
      <c r="Y811" t="s">
        <v>682</v>
      </c>
      <c r="Z811">
        <v>0.19</v>
      </c>
      <c r="AA811">
        <v>150</v>
      </c>
      <c r="AB811" t="s">
        <v>157</v>
      </c>
    </row>
    <row r="812" spans="23:28" x14ac:dyDescent="0.25">
      <c r="W812">
        <v>6</v>
      </c>
      <c r="X812">
        <v>169</v>
      </c>
      <c r="Y812" t="s">
        <v>683</v>
      </c>
      <c r="Z812">
        <v>0.19</v>
      </c>
      <c r="AA812">
        <v>150</v>
      </c>
      <c r="AB812" t="s">
        <v>157</v>
      </c>
    </row>
    <row r="813" spans="23:28" x14ac:dyDescent="0.25">
      <c r="W813">
        <v>7</v>
      </c>
      <c r="X813">
        <v>230</v>
      </c>
      <c r="Y813" t="s">
        <v>684</v>
      </c>
      <c r="Z813">
        <v>0.19</v>
      </c>
      <c r="AA813">
        <v>150</v>
      </c>
      <c r="AB813" t="s">
        <v>157</v>
      </c>
    </row>
    <row r="814" spans="23:28" x14ac:dyDescent="0.25">
      <c r="W814">
        <v>8</v>
      </c>
      <c r="X814">
        <v>336</v>
      </c>
      <c r="Y814" t="s">
        <v>685</v>
      </c>
      <c r="Z814">
        <v>0.19</v>
      </c>
      <c r="AA814">
        <v>150</v>
      </c>
      <c r="AB814" t="s">
        <v>157</v>
      </c>
    </row>
    <row r="815" spans="23:28" x14ac:dyDescent="0.25">
      <c r="W815">
        <v>1</v>
      </c>
      <c r="X815">
        <v>253</v>
      </c>
      <c r="Y815" t="s">
        <v>686</v>
      </c>
      <c r="Z815">
        <v>0.19</v>
      </c>
      <c r="AA815">
        <v>150</v>
      </c>
      <c r="AB815" t="s">
        <v>159</v>
      </c>
    </row>
    <row r="816" spans="23:28" x14ac:dyDescent="0.25">
      <c r="W816">
        <v>2</v>
      </c>
      <c r="X816">
        <v>1517</v>
      </c>
      <c r="Y816" t="s">
        <v>687</v>
      </c>
      <c r="Z816">
        <v>0.19</v>
      </c>
      <c r="AA816">
        <v>150</v>
      </c>
      <c r="AB816" t="s">
        <v>159</v>
      </c>
    </row>
    <row r="817" spans="23:28" x14ac:dyDescent="0.25">
      <c r="W817">
        <v>3</v>
      </c>
      <c r="X817">
        <v>585</v>
      </c>
      <c r="Y817" t="s">
        <v>688</v>
      </c>
      <c r="Z817">
        <v>0.19</v>
      </c>
      <c r="AA817">
        <v>150</v>
      </c>
      <c r="AB817" t="s">
        <v>159</v>
      </c>
    </row>
    <row r="818" spans="23:28" x14ac:dyDescent="0.25">
      <c r="W818">
        <v>4</v>
      </c>
      <c r="X818">
        <v>439</v>
      </c>
      <c r="Y818" t="s">
        <v>689</v>
      </c>
      <c r="Z818">
        <v>0.19</v>
      </c>
      <c r="AA818">
        <v>150</v>
      </c>
      <c r="AB818" t="s">
        <v>159</v>
      </c>
    </row>
    <row r="819" spans="23:28" x14ac:dyDescent="0.25">
      <c r="W819">
        <v>5</v>
      </c>
      <c r="X819">
        <v>254</v>
      </c>
      <c r="Y819" t="s">
        <v>690</v>
      </c>
      <c r="Z819">
        <v>0.19</v>
      </c>
      <c r="AA819">
        <v>150</v>
      </c>
      <c r="AB819" t="s">
        <v>159</v>
      </c>
    </row>
    <row r="820" spans="23:28" x14ac:dyDescent="0.25">
      <c r="W820">
        <v>6</v>
      </c>
      <c r="X820">
        <v>271</v>
      </c>
      <c r="Y820" t="s">
        <v>691</v>
      </c>
      <c r="Z820">
        <v>0.19</v>
      </c>
      <c r="AA820">
        <v>150</v>
      </c>
      <c r="AB820" t="s">
        <v>159</v>
      </c>
    </row>
    <row r="821" spans="23:28" x14ac:dyDescent="0.25">
      <c r="W821">
        <v>7</v>
      </c>
      <c r="X821">
        <v>2273</v>
      </c>
      <c r="Y821" t="s">
        <v>692</v>
      </c>
      <c r="Z821">
        <v>0.19</v>
      </c>
      <c r="AA821">
        <v>150</v>
      </c>
      <c r="AB821" t="s">
        <v>159</v>
      </c>
    </row>
    <row r="822" spans="23:28" x14ac:dyDescent="0.25">
      <c r="W822">
        <v>1</v>
      </c>
      <c r="X822">
        <v>704</v>
      </c>
      <c r="Y822" t="s">
        <v>693</v>
      </c>
      <c r="Z822">
        <v>0.19</v>
      </c>
      <c r="AA822">
        <v>150</v>
      </c>
      <c r="AB822" t="s">
        <v>161</v>
      </c>
    </row>
    <row r="823" spans="23:28" x14ac:dyDescent="0.25">
      <c r="W823">
        <v>2</v>
      </c>
      <c r="X823">
        <v>1525</v>
      </c>
      <c r="Y823" t="s">
        <v>694</v>
      </c>
      <c r="Z823">
        <v>0.19</v>
      </c>
      <c r="AA823">
        <v>150</v>
      </c>
      <c r="AB823" t="s">
        <v>161</v>
      </c>
    </row>
    <row r="824" spans="23:28" x14ac:dyDescent="0.25">
      <c r="W824">
        <v>3</v>
      </c>
      <c r="X824">
        <v>176</v>
      </c>
      <c r="Y824" t="s">
        <v>695</v>
      </c>
      <c r="Z824">
        <v>0.19</v>
      </c>
      <c r="AA824">
        <v>150</v>
      </c>
      <c r="AB824" t="s">
        <v>161</v>
      </c>
    </row>
    <row r="825" spans="23:28" x14ac:dyDescent="0.25">
      <c r="W825">
        <v>4</v>
      </c>
      <c r="X825">
        <v>179</v>
      </c>
      <c r="Y825" t="s">
        <v>696</v>
      </c>
      <c r="Z825">
        <v>0.19</v>
      </c>
      <c r="AA825">
        <v>150</v>
      </c>
      <c r="AB825" t="s">
        <v>161</v>
      </c>
    </row>
    <row r="826" spans="23:28" x14ac:dyDescent="0.25">
      <c r="W826">
        <v>5</v>
      </c>
      <c r="X826">
        <v>192</v>
      </c>
      <c r="Y826" t="s">
        <v>697</v>
      </c>
      <c r="Z826">
        <v>0.19</v>
      </c>
      <c r="AA826">
        <v>150</v>
      </c>
      <c r="AB826" t="s">
        <v>161</v>
      </c>
    </row>
    <row r="827" spans="23:28" x14ac:dyDescent="0.25">
      <c r="W827">
        <v>1</v>
      </c>
      <c r="X827">
        <v>392</v>
      </c>
      <c r="Y827" t="s">
        <v>698</v>
      </c>
      <c r="Z827">
        <v>0.19</v>
      </c>
      <c r="AA827">
        <v>150</v>
      </c>
      <c r="AB827" t="s">
        <v>163</v>
      </c>
    </row>
    <row r="828" spans="23:28" x14ac:dyDescent="0.25">
      <c r="W828">
        <v>2</v>
      </c>
      <c r="X828">
        <v>586</v>
      </c>
      <c r="Y828" t="s">
        <v>699</v>
      </c>
      <c r="Z828">
        <v>0.19</v>
      </c>
      <c r="AA828">
        <v>150</v>
      </c>
      <c r="AB828" t="s">
        <v>163</v>
      </c>
    </row>
    <row r="829" spans="23:28" x14ac:dyDescent="0.25">
      <c r="W829">
        <v>3</v>
      </c>
      <c r="X829">
        <v>187</v>
      </c>
      <c r="Y829" t="s">
        <v>700</v>
      </c>
      <c r="Z829">
        <v>0.19</v>
      </c>
      <c r="AA829">
        <v>150</v>
      </c>
      <c r="AB829" t="s">
        <v>163</v>
      </c>
    </row>
    <row r="830" spans="23:28" x14ac:dyDescent="0.25">
      <c r="W830">
        <v>4</v>
      </c>
      <c r="X830">
        <v>401</v>
      </c>
      <c r="Y830" t="s">
        <v>701</v>
      </c>
      <c r="Z830">
        <v>0.19</v>
      </c>
      <c r="AA830">
        <v>150</v>
      </c>
      <c r="AB830" t="s">
        <v>163</v>
      </c>
    </row>
    <row r="831" spans="23:28" x14ac:dyDescent="0.25">
      <c r="W831">
        <v>5</v>
      </c>
      <c r="X831">
        <v>191</v>
      </c>
      <c r="Y831" t="s">
        <v>702</v>
      </c>
      <c r="Z831">
        <v>0.19</v>
      </c>
      <c r="AA831">
        <v>150</v>
      </c>
      <c r="AB831" t="s">
        <v>163</v>
      </c>
    </row>
    <row r="832" spans="23:28" x14ac:dyDescent="0.25">
      <c r="W832">
        <v>6</v>
      </c>
      <c r="X832">
        <v>252</v>
      </c>
      <c r="Y832" t="s">
        <v>703</v>
      </c>
      <c r="Z832">
        <v>0.19</v>
      </c>
      <c r="AA832">
        <v>150</v>
      </c>
      <c r="AB832" t="s">
        <v>163</v>
      </c>
    </row>
    <row r="833" spans="23:28" x14ac:dyDescent="0.25">
      <c r="W833">
        <v>7</v>
      </c>
      <c r="X833">
        <v>238</v>
      </c>
      <c r="Y833" t="s">
        <v>704</v>
      </c>
      <c r="Z833">
        <v>0.19</v>
      </c>
      <c r="AA833">
        <v>150</v>
      </c>
      <c r="AB833" t="s">
        <v>163</v>
      </c>
    </row>
    <row r="834" spans="23:28" x14ac:dyDescent="0.25">
      <c r="W834">
        <v>8</v>
      </c>
      <c r="X834">
        <v>688</v>
      </c>
      <c r="Y834" t="s">
        <v>705</v>
      </c>
      <c r="Z834">
        <v>0.19</v>
      </c>
      <c r="AA834">
        <v>150</v>
      </c>
      <c r="AB834" t="s">
        <v>163</v>
      </c>
    </row>
    <row r="835" spans="23:28" x14ac:dyDescent="0.25">
      <c r="W835">
        <v>9</v>
      </c>
      <c r="X835">
        <v>1641</v>
      </c>
      <c r="Y835" t="s">
        <v>706</v>
      </c>
      <c r="Z835">
        <v>0.19</v>
      </c>
      <c r="AA835">
        <v>150</v>
      </c>
      <c r="AB835" t="s">
        <v>163</v>
      </c>
    </row>
    <row r="836" spans="23:28" x14ac:dyDescent="0.25">
      <c r="W836">
        <v>10</v>
      </c>
      <c r="X836">
        <v>490</v>
      </c>
      <c r="Y836" t="s">
        <v>707</v>
      </c>
      <c r="Z836">
        <v>0.19</v>
      </c>
      <c r="AA836">
        <v>150</v>
      </c>
      <c r="AB836" t="s">
        <v>163</v>
      </c>
    </row>
    <row r="837" spans="23:28" x14ac:dyDescent="0.25">
      <c r="W837">
        <v>11</v>
      </c>
      <c r="X837">
        <v>767</v>
      </c>
      <c r="Y837" t="s">
        <v>708</v>
      </c>
      <c r="Z837">
        <v>0.19</v>
      </c>
      <c r="AA837">
        <v>150</v>
      </c>
      <c r="AB837" t="s">
        <v>163</v>
      </c>
    </row>
    <row r="838" spans="23:28" x14ac:dyDescent="0.25">
      <c r="W838">
        <v>12</v>
      </c>
      <c r="X838">
        <v>326</v>
      </c>
      <c r="Y838" t="s">
        <v>709</v>
      </c>
      <c r="Z838">
        <v>0.19</v>
      </c>
      <c r="AA838">
        <v>150</v>
      </c>
      <c r="AB838" t="s">
        <v>163</v>
      </c>
    </row>
    <row r="839" spans="23:28" x14ac:dyDescent="0.25">
      <c r="W839">
        <v>13</v>
      </c>
      <c r="X839">
        <v>502</v>
      </c>
      <c r="Y839" t="s">
        <v>710</v>
      </c>
      <c r="Z839">
        <v>0.19</v>
      </c>
      <c r="AA839">
        <v>150</v>
      </c>
      <c r="AB839" t="s">
        <v>163</v>
      </c>
    </row>
    <row r="840" spans="23:28" x14ac:dyDescent="0.25">
      <c r="W840">
        <v>14</v>
      </c>
      <c r="X840">
        <v>335</v>
      </c>
      <c r="Y840" t="s">
        <v>711</v>
      </c>
      <c r="Z840">
        <v>0.19</v>
      </c>
      <c r="AA840">
        <v>150</v>
      </c>
      <c r="AB840" t="s">
        <v>163</v>
      </c>
    </row>
    <row r="841" spans="23:28" x14ac:dyDescent="0.25">
      <c r="W841">
        <v>15</v>
      </c>
      <c r="X841">
        <v>160</v>
      </c>
      <c r="Y841" t="s">
        <v>712</v>
      </c>
      <c r="Z841">
        <v>0.19</v>
      </c>
      <c r="AA841">
        <v>150</v>
      </c>
      <c r="AB841" t="s">
        <v>163</v>
      </c>
    </row>
    <row r="842" spans="23:28" x14ac:dyDescent="0.25">
      <c r="W842">
        <v>16</v>
      </c>
      <c r="X842">
        <v>326</v>
      </c>
      <c r="Y842" t="s">
        <v>713</v>
      </c>
      <c r="Z842">
        <v>0.19</v>
      </c>
      <c r="AA842">
        <v>150</v>
      </c>
      <c r="AB842" t="s">
        <v>163</v>
      </c>
    </row>
    <row r="843" spans="23:28" x14ac:dyDescent="0.25">
      <c r="W843">
        <v>17</v>
      </c>
      <c r="X843">
        <v>270</v>
      </c>
      <c r="Y843" t="s">
        <v>714</v>
      </c>
      <c r="Z843">
        <v>0.19</v>
      </c>
      <c r="AA843">
        <v>150</v>
      </c>
      <c r="AB843" t="s">
        <v>163</v>
      </c>
    </row>
    <row r="844" spans="23:28" x14ac:dyDescent="0.25">
      <c r="W844">
        <v>1</v>
      </c>
      <c r="X844">
        <v>184</v>
      </c>
      <c r="Y844" t="s">
        <v>715</v>
      </c>
      <c r="Z844">
        <v>0.19</v>
      </c>
      <c r="AA844">
        <v>150</v>
      </c>
      <c r="AB844" t="s">
        <v>165</v>
      </c>
    </row>
    <row r="845" spans="23:28" x14ac:dyDescent="0.25">
      <c r="W845">
        <v>2</v>
      </c>
      <c r="X845">
        <v>328</v>
      </c>
      <c r="Y845" t="s">
        <v>716</v>
      </c>
      <c r="Z845">
        <v>0.19</v>
      </c>
      <c r="AA845">
        <v>150</v>
      </c>
      <c r="AB845" t="s">
        <v>165</v>
      </c>
    </row>
    <row r="846" spans="23:28" x14ac:dyDescent="0.25">
      <c r="W846">
        <v>3</v>
      </c>
      <c r="X846">
        <v>152</v>
      </c>
      <c r="Y846" t="s">
        <v>717</v>
      </c>
      <c r="Z846">
        <v>0.19</v>
      </c>
      <c r="AA846">
        <v>150</v>
      </c>
      <c r="AB846" t="s">
        <v>165</v>
      </c>
    </row>
    <row r="847" spans="23:28" x14ac:dyDescent="0.25">
      <c r="W847">
        <v>4</v>
      </c>
      <c r="X847">
        <v>461</v>
      </c>
      <c r="Y847" t="s">
        <v>718</v>
      </c>
      <c r="Z847">
        <v>0.19</v>
      </c>
      <c r="AA847">
        <v>150</v>
      </c>
      <c r="AB847" t="s">
        <v>165</v>
      </c>
    </row>
    <row r="848" spans="23:28" x14ac:dyDescent="0.25">
      <c r="W848">
        <v>5</v>
      </c>
      <c r="X848">
        <v>282</v>
      </c>
      <c r="Y848" t="s">
        <v>719</v>
      </c>
      <c r="Z848">
        <v>0.19</v>
      </c>
      <c r="AA848">
        <v>150</v>
      </c>
      <c r="AB848" t="s">
        <v>165</v>
      </c>
    </row>
    <row r="849" spans="23:28" x14ac:dyDescent="0.25">
      <c r="W849">
        <v>6</v>
      </c>
      <c r="X849">
        <v>1024</v>
      </c>
      <c r="Y849" t="s">
        <v>720</v>
      </c>
      <c r="Z849">
        <v>0.19</v>
      </c>
      <c r="AA849">
        <v>150</v>
      </c>
      <c r="AB849" t="s">
        <v>165</v>
      </c>
    </row>
    <row r="850" spans="23:28" x14ac:dyDescent="0.25">
      <c r="W850">
        <v>7</v>
      </c>
      <c r="X850">
        <v>696</v>
      </c>
      <c r="Y850" t="s">
        <v>721</v>
      </c>
      <c r="Z850">
        <v>0.19</v>
      </c>
      <c r="AA850">
        <v>150</v>
      </c>
      <c r="AB850" t="s">
        <v>165</v>
      </c>
    </row>
    <row r="851" spans="23:28" x14ac:dyDescent="0.25">
      <c r="W851">
        <v>8</v>
      </c>
      <c r="X851">
        <v>153</v>
      </c>
      <c r="Y851" t="s">
        <v>722</v>
      </c>
      <c r="Z851">
        <v>0.19</v>
      </c>
      <c r="AA851">
        <v>150</v>
      </c>
      <c r="AB851" t="s">
        <v>165</v>
      </c>
    </row>
    <row r="852" spans="23:28" x14ac:dyDescent="0.25">
      <c r="W852">
        <v>9</v>
      </c>
      <c r="X852">
        <v>794</v>
      </c>
      <c r="Y852" t="s">
        <v>723</v>
      </c>
      <c r="Z852">
        <v>0.19</v>
      </c>
      <c r="AA852">
        <v>150</v>
      </c>
      <c r="AB852" t="s">
        <v>165</v>
      </c>
    </row>
    <row r="853" spans="23:28" x14ac:dyDescent="0.25">
      <c r="W853">
        <v>1</v>
      </c>
      <c r="X853">
        <v>162</v>
      </c>
      <c r="Y853" t="s">
        <v>724</v>
      </c>
      <c r="Z853">
        <v>0.19</v>
      </c>
      <c r="AA853">
        <v>150</v>
      </c>
      <c r="AB853" t="s">
        <v>167</v>
      </c>
    </row>
    <row r="854" spans="23:28" x14ac:dyDescent="0.25">
      <c r="W854">
        <v>2</v>
      </c>
      <c r="X854">
        <v>291</v>
      </c>
      <c r="Y854" t="s">
        <v>725</v>
      </c>
      <c r="Z854">
        <v>0.19</v>
      </c>
      <c r="AA854">
        <v>150</v>
      </c>
      <c r="AB854" t="s">
        <v>167</v>
      </c>
    </row>
    <row r="855" spans="23:28" x14ac:dyDescent="0.25">
      <c r="W855">
        <v>3</v>
      </c>
      <c r="X855">
        <v>978</v>
      </c>
      <c r="Y855" t="s">
        <v>726</v>
      </c>
      <c r="Z855">
        <v>0.19</v>
      </c>
      <c r="AA855">
        <v>150</v>
      </c>
      <c r="AB855" t="s">
        <v>167</v>
      </c>
    </row>
    <row r="856" spans="23:28" x14ac:dyDescent="0.25">
      <c r="W856">
        <v>1</v>
      </c>
      <c r="X856">
        <v>162</v>
      </c>
      <c r="Y856" t="s">
        <v>724</v>
      </c>
      <c r="Z856">
        <v>0.19</v>
      </c>
      <c r="AA856">
        <v>150</v>
      </c>
      <c r="AB856" t="s">
        <v>167</v>
      </c>
    </row>
    <row r="857" spans="23:28" x14ac:dyDescent="0.25">
      <c r="W857">
        <v>2</v>
      </c>
      <c r="X857">
        <v>291</v>
      </c>
      <c r="Y857" t="s">
        <v>725</v>
      </c>
      <c r="Z857">
        <v>0.19</v>
      </c>
      <c r="AA857">
        <v>150</v>
      </c>
      <c r="AB857" t="s">
        <v>167</v>
      </c>
    </row>
    <row r="858" spans="23:28" x14ac:dyDescent="0.25">
      <c r="W858">
        <v>3</v>
      </c>
      <c r="X858">
        <v>978</v>
      </c>
      <c r="Y858" t="s">
        <v>726</v>
      </c>
      <c r="Z858">
        <v>0.19</v>
      </c>
      <c r="AA858">
        <v>150</v>
      </c>
      <c r="AB858" t="s">
        <v>167</v>
      </c>
    </row>
    <row r="859" spans="23:28" x14ac:dyDescent="0.25">
      <c r="W859">
        <v>1</v>
      </c>
      <c r="X859">
        <v>162</v>
      </c>
      <c r="Y859" t="s">
        <v>724</v>
      </c>
      <c r="Z859">
        <v>0.19</v>
      </c>
      <c r="AA859">
        <v>150</v>
      </c>
      <c r="AB859" t="s">
        <v>167</v>
      </c>
    </row>
    <row r="860" spans="23:28" x14ac:dyDescent="0.25">
      <c r="W860">
        <v>2</v>
      </c>
      <c r="X860">
        <v>291</v>
      </c>
      <c r="Y860" t="s">
        <v>725</v>
      </c>
      <c r="Z860">
        <v>0.19</v>
      </c>
      <c r="AA860">
        <v>150</v>
      </c>
      <c r="AB860" t="s">
        <v>167</v>
      </c>
    </row>
    <row r="861" spans="23:28" x14ac:dyDescent="0.25">
      <c r="W861">
        <v>3</v>
      </c>
      <c r="X861">
        <v>978</v>
      </c>
      <c r="Y861" t="s">
        <v>726</v>
      </c>
      <c r="Z861">
        <v>0.19</v>
      </c>
      <c r="AA861">
        <v>150</v>
      </c>
      <c r="AB861" t="s">
        <v>167</v>
      </c>
    </row>
  </sheetData>
  <mergeCells count="2">
    <mergeCell ref="L1:M1"/>
    <mergeCell ref="O1:P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655C-7D8B-4C48-954A-2DF21C6AE531}">
  <dimension ref="A1:J27"/>
  <sheetViews>
    <sheetView workbookViewId="0">
      <selection activeCell="J26" sqref="J26"/>
    </sheetView>
  </sheetViews>
  <sheetFormatPr defaultRowHeight="15" x14ac:dyDescent="0.25"/>
  <cols>
    <col min="1" max="1" width="11.140625" customWidth="1"/>
    <col min="2" max="2" width="10" customWidth="1"/>
    <col min="3" max="3" width="6.5703125" customWidth="1"/>
    <col min="4" max="4" width="9.42578125" customWidth="1"/>
    <col min="5" max="5" width="9.7109375" customWidth="1"/>
    <col min="6" max="6" width="9.140625" customWidth="1"/>
    <col min="7" max="7" width="7.7109375" customWidth="1"/>
  </cols>
  <sheetData>
    <row r="1" spans="1:10" ht="15.75" thickBot="1" x14ac:dyDescent="0.3">
      <c r="A1" t="s">
        <v>761</v>
      </c>
      <c r="B1" t="s">
        <v>9</v>
      </c>
      <c r="C1" t="s">
        <v>10</v>
      </c>
      <c r="D1" t="s">
        <v>764</v>
      </c>
      <c r="E1" t="s">
        <v>760</v>
      </c>
      <c r="F1" t="s">
        <v>759</v>
      </c>
      <c r="G1" t="s">
        <v>1080</v>
      </c>
      <c r="H1" t="s">
        <v>1081</v>
      </c>
      <c r="I1" s="11" t="s">
        <v>762</v>
      </c>
      <c r="J1" t="s">
        <v>758</v>
      </c>
    </row>
    <row r="2" spans="1:10" x14ac:dyDescent="0.25">
      <c r="A2">
        <v>1</v>
      </c>
      <c r="B2" s="5">
        <v>17.666666666666668</v>
      </c>
      <c r="C2" s="6">
        <v>28</v>
      </c>
      <c r="D2" s="4">
        <f>B2-C2</f>
        <v>-10.333333333333332</v>
      </c>
      <c r="E2" s="5">
        <v>1926.8301886792453</v>
      </c>
      <c r="F2" s="6">
        <v>1916.6190476190477</v>
      </c>
      <c r="G2">
        <v>1.3391999999999999</v>
      </c>
      <c r="H2">
        <v>1.1214</v>
      </c>
      <c r="I2" s="12">
        <v>204.45520762353499</v>
      </c>
      <c r="J2" t="s">
        <v>742</v>
      </c>
    </row>
    <row r="3" spans="1:10" x14ac:dyDescent="0.25">
      <c r="A3">
        <v>2</v>
      </c>
      <c r="B3" s="7">
        <v>7</v>
      </c>
      <c r="C3" s="8">
        <v>11.5</v>
      </c>
      <c r="D3" s="4">
        <f t="shared" ref="D3:D14" si="0">B3-C3</f>
        <v>-4.5</v>
      </c>
      <c r="E3" s="7">
        <v>453.8095238095238</v>
      </c>
      <c r="F3" s="8">
        <v>2899.608695652174</v>
      </c>
      <c r="G3">
        <v>0.88560000000000005</v>
      </c>
      <c r="H3">
        <v>1.3391999999999999</v>
      </c>
      <c r="I3" s="12">
        <v>99.303459203994095</v>
      </c>
      <c r="J3" t="s">
        <v>743</v>
      </c>
    </row>
    <row r="4" spans="1:10" x14ac:dyDescent="0.25">
      <c r="A4">
        <v>3</v>
      </c>
      <c r="B4" s="7">
        <v>10.333333333333334</v>
      </c>
      <c r="C4" s="8">
        <v>4</v>
      </c>
      <c r="D4" s="4">
        <f t="shared" si="0"/>
        <v>6.3333333333333339</v>
      </c>
      <c r="E4" s="7">
        <v>4318.1290322580644</v>
      </c>
      <c r="F4" s="8">
        <v>669.33333333333337</v>
      </c>
      <c r="G4">
        <v>3.4487999999999999</v>
      </c>
      <c r="H4">
        <v>2.0249999999999999</v>
      </c>
      <c r="I4" s="12">
        <v>212.15485691976599</v>
      </c>
      <c r="J4" t="s">
        <v>743</v>
      </c>
    </row>
    <row r="5" spans="1:10" x14ac:dyDescent="0.25">
      <c r="A5">
        <v>4</v>
      </c>
      <c r="B5" s="7">
        <v>2.3333333333333335</v>
      </c>
      <c r="C5" s="8">
        <v>2.6666666666666665</v>
      </c>
      <c r="D5" s="4">
        <f t="shared" si="0"/>
        <v>-0.33333333333333304</v>
      </c>
      <c r="E5" s="7">
        <v>753.28571428571433</v>
      </c>
      <c r="F5" s="8">
        <v>8571</v>
      </c>
      <c r="G5">
        <v>1.1052</v>
      </c>
      <c r="H5">
        <v>4.9535999999999998</v>
      </c>
      <c r="I5" s="12">
        <v>311.97253835698501</v>
      </c>
      <c r="J5" t="s">
        <v>742</v>
      </c>
    </row>
    <row r="6" spans="1:10" x14ac:dyDescent="0.25">
      <c r="A6">
        <v>5</v>
      </c>
      <c r="B6" s="7">
        <v>8.6666666666666661</v>
      </c>
      <c r="C6" s="8">
        <v>4</v>
      </c>
      <c r="D6" s="4">
        <f t="shared" si="0"/>
        <v>4.6666666666666661</v>
      </c>
      <c r="E6" s="7">
        <v>4389.9615384615381</v>
      </c>
      <c r="F6" s="8">
        <v>2043</v>
      </c>
      <c r="G6">
        <v>1.0728</v>
      </c>
      <c r="H6">
        <v>6.1020000000000003</v>
      </c>
      <c r="I6" s="12">
        <v>248.13580534381501</v>
      </c>
      <c r="J6" t="s">
        <v>743</v>
      </c>
    </row>
    <row r="7" spans="1:10" x14ac:dyDescent="0.25">
      <c r="A7">
        <v>6</v>
      </c>
      <c r="B7" s="7">
        <v>2</v>
      </c>
      <c r="C7" s="8">
        <v>4.666666666666667</v>
      </c>
      <c r="D7" s="4">
        <f t="shared" si="0"/>
        <v>-2.666666666666667</v>
      </c>
      <c r="E7" s="7">
        <v>308.5</v>
      </c>
      <c r="F7" s="8">
        <v>1381.1428571428571</v>
      </c>
      <c r="G7">
        <v>1.1646000000000001</v>
      </c>
      <c r="H7">
        <v>0.96120000000000005</v>
      </c>
      <c r="I7" s="12">
        <v>157.65105994729001</v>
      </c>
      <c r="J7" t="s">
        <v>742</v>
      </c>
    </row>
    <row r="8" spans="1:10" x14ac:dyDescent="0.25">
      <c r="A8">
        <v>7</v>
      </c>
      <c r="B8" s="7">
        <v>34.5</v>
      </c>
      <c r="C8" s="8">
        <v>15.666666666666666</v>
      </c>
      <c r="D8" s="4">
        <f t="shared" si="0"/>
        <v>18.833333333333336</v>
      </c>
      <c r="E8" s="7">
        <v>3562.5652173913045</v>
      </c>
      <c r="F8" s="8">
        <v>626.97872340425533</v>
      </c>
      <c r="G8">
        <v>5.9939999999999998</v>
      </c>
      <c r="H8">
        <v>1.0331999999999999</v>
      </c>
      <c r="I8" s="12">
        <v>100.534621794245</v>
      </c>
      <c r="J8" t="s">
        <v>743</v>
      </c>
    </row>
    <row r="9" spans="1:10" x14ac:dyDescent="0.25">
      <c r="A9">
        <v>8</v>
      </c>
      <c r="B9" s="7">
        <v>3.6666666666666665</v>
      </c>
      <c r="C9" s="8">
        <v>3</v>
      </c>
      <c r="D9" s="4">
        <f t="shared" si="0"/>
        <v>0.66666666666666652</v>
      </c>
      <c r="E9" s="7">
        <v>1126.2727272727273</v>
      </c>
      <c r="F9" s="8">
        <v>983</v>
      </c>
      <c r="G9">
        <v>1.7208000000000001</v>
      </c>
      <c r="H9">
        <v>1.0656000000000001</v>
      </c>
      <c r="I9" s="12">
        <v>209.607256140011</v>
      </c>
      <c r="J9" t="s">
        <v>742</v>
      </c>
    </row>
    <row r="10" spans="1:10" x14ac:dyDescent="0.25">
      <c r="A10">
        <v>9</v>
      </c>
      <c r="B10" s="7">
        <v>2.6666666666666665</v>
      </c>
      <c r="C10" s="8">
        <v>2.3333333333333335</v>
      </c>
      <c r="D10" s="4">
        <f t="shared" si="0"/>
        <v>0.33333333333333304</v>
      </c>
      <c r="E10" s="7">
        <v>1934.375</v>
      </c>
      <c r="F10" s="8">
        <v>1669.1428571428571</v>
      </c>
      <c r="G10">
        <v>1.4201999999999999</v>
      </c>
      <c r="H10">
        <v>3.4883999999999999</v>
      </c>
      <c r="I10" s="12">
        <v>244.460236564702</v>
      </c>
      <c r="J10" t="s">
        <v>742</v>
      </c>
    </row>
    <row r="11" spans="1:10" x14ac:dyDescent="0.25">
      <c r="A11">
        <v>10</v>
      </c>
      <c r="B11" s="7">
        <v>2</v>
      </c>
      <c r="C11" s="8">
        <v>2.3333333333333335</v>
      </c>
      <c r="D11" s="4">
        <f t="shared" si="0"/>
        <v>-0.33333333333333348</v>
      </c>
      <c r="E11" s="7">
        <v>1670</v>
      </c>
      <c r="F11" s="8">
        <v>361.42857142857144</v>
      </c>
      <c r="G11">
        <v>1.6596</v>
      </c>
      <c r="H11">
        <v>0.99</v>
      </c>
      <c r="I11" s="12">
        <v>124.766642331542</v>
      </c>
      <c r="J11" t="s">
        <v>743</v>
      </c>
    </row>
    <row r="12" spans="1:10" x14ac:dyDescent="0.25">
      <c r="A12">
        <v>11</v>
      </c>
      <c r="B12" s="7">
        <v>7.666666666666667</v>
      </c>
      <c r="C12" s="8">
        <v>2</v>
      </c>
      <c r="D12" s="4">
        <f t="shared" si="0"/>
        <v>5.666666666666667</v>
      </c>
      <c r="E12" s="7">
        <v>472</v>
      </c>
      <c r="F12" s="8">
        <v>2688.5</v>
      </c>
      <c r="G12">
        <v>0.91080000000000005</v>
      </c>
      <c r="H12">
        <v>1.8360000000000001</v>
      </c>
      <c r="I12" s="12">
        <v>308.36760189670099</v>
      </c>
      <c r="J12" t="s">
        <v>742</v>
      </c>
    </row>
    <row r="13" spans="1:10" x14ac:dyDescent="0.25">
      <c r="A13">
        <v>12</v>
      </c>
      <c r="B13" s="7">
        <v>6.666666666666667</v>
      </c>
      <c r="C13" s="8">
        <v>14</v>
      </c>
      <c r="D13" s="4">
        <f t="shared" si="0"/>
        <v>-7.333333333333333</v>
      </c>
      <c r="E13" s="7">
        <v>547.95000000000005</v>
      </c>
      <c r="F13" s="8">
        <v>494.40476190476193</v>
      </c>
      <c r="G13">
        <v>1.0169999999999999</v>
      </c>
      <c r="H13">
        <v>0.75960000000000005</v>
      </c>
      <c r="I13" s="12">
        <v>20.962842569268101</v>
      </c>
      <c r="J13" t="s">
        <v>743</v>
      </c>
    </row>
    <row r="14" spans="1:10" ht="15.75" thickBot="1" x14ac:dyDescent="0.3">
      <c r="A14">
        <v>13</v>
      </c>
      <c r="B14" s="9">
        <v>9.6666666666666661</v>
      </c>
      <c r="C14" s="10">
        <v>3</v>
      </c>
      <c r="D14" s="4">
        <f t="shared" si="0"/>
        <v>6.6666666666666661</v>
      </c>
      <c r="E14" s="9">
        <v>457.13793103448273</v>
      </c>
      <c r="F14" s="10">
        <v>508.44444444444446</v>
      </c>
      <c r="G14">
        <v>1.1808000000000001</v>
      </c>
      <c r="H14">
        <v>1.0691999999999999</v>
      </c>
      <c r="I14" s="12">
        <v>72.766452227826903</v>
      </c>
      <c r="J14" t="s">
        <v>743</v>
      </c>
    </row>
    <row r="15" spans="1:10" x14ac:dyDescent="0.25">
      <c r="B15" s="4"/>
      <c r="C15" s="4"/>
      <c r="D15" s="4"/>
    </row>
    <row r="16" spans="1:10" x14ac:dyDescent="0.25">
      <c r="B16" s="4"/>
      <c r="C16" s="4"/>
      <c r="D16" s="4"/>
    </row>
    <row r="17" spans="2:4" x14ac:dyDescent="0.25">
      <c r="B17" s="4"/>
      <c r="C17" s="4"/>
      <c r="D17" s="4"/>
    </row>
    <row r="18" spans="2:4" x14ac:dyDescent="0.25">
      <c r="B18" s="4"/>
      <c r="C18" s="4"/>
      <c r="D18" s="4"/>
    </row>
    <row r="19" spans="2:4" x14ac:dyDescent="0.25">
      <c r="B19" s="4"/>
      <c r="C19" s="4"/>
      <c r="D19" s="4"/>
    </row>
    <row r="20" spans="2:4" x14ac:dyDescent="0.25">
      <c r="B20" s="4"/>
      <c r="C20" s="4"/>
      <c r="D20" s="4"/>
    </row>
    <row r="21" spans="2:4" x14ac:dyDescent="0.25">
      <c r="B21" s="4"/>
      <c r="C21" s="4"/>
      <c r="D21" s="4"/>
    </row>
    <row r="22" spans="2:4" x14ac:dyDescent="0.25">
      <c r="B22" s="4"/>
      <c r="C22" s="4"/>
      <c r="D22" s="4"/>
    </row>
    <row r="23" spans="2:4" x14ac:dyDescent="0.25">
      <c r="B23" s="4"/>
      <c r="C23" s="4"/>
      <c r="D23" s="4"/>
    </row>
    <row r="24" spans="2:4" x14ac:dyDescent="0.25">
      <c r="B24" s="4"/>
      <c r="C24" s="4"/>
      <c r="D24" s="4"/>
    </row>
    <row r="25" spans="2:4" x14ac:dyDescent="0.25">
      <c r="B25" s="4"/>
      <c r="C25" s="4"/>
      <c r="D25" s="4"/>
    </row>
    <row r="26" spans="2:4" x14ac:dyDescent="0.25">
      <c r="B26" s="4"/>
      <c r="C26" s="4"/>
      <c r="D26" s="4"/>
    </row>
    <row r="27" spans="2:4" x14ac:dyDescent="0.25">
      <c r="B27" s="4"/>
      <c r="C27" s="4"/>
      <c r="D27" s="4"/>
    </row>
  </sheetData>
  <conditionalFormatting sqref="B2:B27">
    <cfRule type="colorScale" priority="9">
      <colorScale>
        <cfvo type="min"/>
        <cfvo type="max"/>
        <color rgb="FFFCFCFF"/>
        <color rgb="FFF8696B"/>
      </colorScale>
    </cfRule>
  </conditionalFormatting>
  <conditionalFormatting sqref="B2:C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C2:C27">
    <cfRule type="colorScale" priority="10">
      <colorScale>
        <cfvo type="min"/>
        <cfvo type="max"/>
        <color rgb="FFFCFCFF"/>
        <color rgb="FFF8696B"/>
      </colorScale>
    </cfRule>
  </conditionalFormatting>
  <conditionalFormatting sqref="D2:D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D27 E2:E14">
    <cfRule type="colorScale" priority="11">
      <colorScale>
        <cfvo type="min"/>
        <cfvo type="max"/>
        <color rgb="FFFCFCFF"/>
        <color rgb="FFF8696B"/>
      </colorScale>
    </cfRule>
  </conditionalFormatting>
  <conditionalFormatting sqref="E2:E14">
    <cfRule type="colorScale" priority="7">
      <colorScale>
        <cfvo type="min"/>
        <cfvo type="max"/>
        <color rgb="FFFCFCFF"/>
        <color rgb="FF63BE7B"/>
      </colorScale>
    </cfRule>
  </conditionalFormatting>
  <conditionalFormatting sqref="E15:E27 F2:F14">
    <cfRule type="colorScale" priority="8">
      <colorScale>
        <cfvo type="min"/>
        <cfvo type="max"/>
        <color rgb="FFFCFCFF"/>
        <color rgb="FF63BE7B"/>
      </colorScale>
    </cfRule>
  </conditionalFormatting>
  <conditionalFormatting sqref="E2:F1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F2:F14 B2:B14">
    <cfRule type="colorScale" priority="12">
      <colorScale>
        <cfvo type="min"/>
        <cfvo type="max"/>
        <color rgb="FFFCFCFF"/>
        <color rgb="FFF8696B"/>
      </colorScale>
    </cfRule>
  </conditionalFormatting>
  <conditionalFormatting sqref="G2:H1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2DA62-F0F8-475B-B42D-8E9887E9CC2F}">
  <dimension ref="A1:G27"/>
  <sheetViews>
    <sheetView workbookViewId="0">
      <selection activeCell="I13" sqref="I13"/>
    </sheetView>
  </sheetViews>
  <sheetFormatPr defaultRowHeight="15" x14ac:dyDescent="0.25"/>
  <cols>
    <col min="6" max="6" width="8.28515625" customWidth="1"/>
    <col min="7" max="7" width="10" customWidth="1"/>
    <col min="8" max="8" width="11.7109375" customWidth="1"/>
  </cols>
  <sheetData>
    <row r="1" spans="1:7" x14ac:dyDescent="0.25">
      <c r="A1" s="13" t="s">
        <v>765</v>
      </c>
      <c r="B1" s="13" t="s">
        <v>770</v>
      </c>
      <c r="C1" s="13" t="s">
        <v>764</v>
      </c>
      <c r="D1" s="13" t="s">
        <v>1082</v>
      </c>
      <c r="E1" s="13" t="s">
        <v>771</v>
      </c>
      <c r="F1" s="13" t="s">
        <v>769</v>
      </c>
      <c r="G1" s="13" t="s">
        <v>768</v>
      </c>
    </row>
    <row r="2" spans="1:7" x14ac:dyDescent="0.25">
      <c r="A2" s="13">
        <v>1</v>
      </c>
      <c r="B2" s="14">
        <v>28</v>
      </c>
      <c r="C2" s="13">
        <v>-10.333333333333332</v>
      </c>
      <c r="D2">
        <v>1.1214</v>
      </c>
      <c r="E2" s="14">
        <v>204.45520762353499</v>
      </c>
      <c r="F2" s="13" t="s">
        <v>763</v>
      </c>
      <c r="G2" s="13" t="s">
        <v>766</v>
      </c>
    </row>
    <row r="3" spans="1:7" x14ac:dyDescent="0.25">
      <c r="A3" s="13">
        <v>1</v>
      </c>
      <c r="B3" s="14">
        <v>17.666666666666668</v>
      </c>
      <c r="C3" s="14">
        <f>B3-B16</f>
        <v>14.666666666666668</v>
      </c>
      <c r="D3">
        <v>1.3391999999999999</v>
      </c>
      <c r="E3" s="14">
        <v>204.45520762353499</v>
      </c>
      <c r="F3" s="13" t="s">
        <v>9</v>
      </c>
      <c r="G3" s="13" t="s">
        <v>766</v>
      </c>
    </row>
    <row r="4" spans="1:7" x14ac:dyDescent="0.25">
      <c r="A4" s="13">
        <v>2</v>
      </c>
      <c r="B4" s="14">
        <v>11.5</v>
      </c>
      <c r="C4" s="13">
        <v>-4.5</v>
      </c>
      <c r="D4">
        <v>1.3391999999999999</v>
      </c>
      <c r="E4" s="14">
        <v>99.303459203994095</v>
      </c>
      <c r="F4" s="13" t="s">
        <v>763</v>
      </c>
      <c r="G4" s="13" t="s">
        <v>767</v>
      </c>
    </row>
    <row r="5" spans="1:7" x14ac:dyDescent="0.25">
      <c r="A5" s="13">
        <v>2</v>
      </c>
      <c r="B5" s="14">
        <v>7</v>
      </c>
      <c r="C5" s="14">
        <f>B5-B18</f>
        <v>4.6666666666666661</v>
      </c>
      <c r="D5">
        <v>0.88560000000000005</v>
      </c>
      <c r="E5" s="14">
        <v>99.303459203994095</v>
      </c>
      <c r="F5" s="13" t="s">
        <v>9</v>
      </c>
      <c r="G5" s="13" t="s">
        <v>767</v>
      </c>
    </row>
    <row r="6" spans="1:7" x14ac:dyDescent="0.25">
      <c r="A6" s="13">
        <v>3</v>
      </c>
      <c r="B6" s="14">
        <v>4</v>
      </c>
      <c r="C6" s="13">
        <v>6.3333333333333339</v>
      </c>
      <c r="D6">
        <v>2.0249999999999999</v>
      </c>
      <c r="E6" s="14">
        <v>212.15485691976599</v>
      </c>
      <c r="F6" s="13" t="s">
        <v>763</v>
      </c>
      <c r="G6" s="13" t="s">
        <v>767</v>
      </c>
    </row>
    <row r="7" spans="1:7" x14ac:dyDescent="0.25">
      <c r="A7" s="13">
        <v>3</v>
      </c>
      <c r="B7" s="14">
        <v>10.333333333333334</v>
      </c>
      <c r="C7" s="14">
        <f>B7-B20</f>
        <v>8</v>
      </c>
      <c r="D7">
        <v>3.4487999999999999</v>
      </c>
      <c r="E7" s="14">
        <v>212.15485691976599</v>
      </c>
      <c r="F7" s="13" t="s">
        <v>9</v>
      </c>
      <c r="G7" s="13" t="s">
        <v>767</v>
      </c>
    </row>
    <row r="8" spans="1:7" x14ac:dyDescent="0.25">
      <c r="A8" s="13">
        <v>4</v>
      </c>
      <c r="B8" s="14">
        <v>2.6666666666666665</v>
      </c>
      <c r="C8" s="13">
        <v>-0.33333333333333304</v>
      </c>
      <c r="D8">
        <v>4.9535999999999998</v>
      </c>
      <c r="E8" s="14">
        <v>311.97253835698501</v>
      </c>
      <c r="F8" s="13" t="s">
        <v>763</v>
      </c>
      <c r="G8" s="13" t="s">
        <v>766</v>
      </c>
    </row>
    <row r="9" spans="1:7" x14ac:dyDescent="0.25">
      <c r="A9" s="13">
        <v>4</v>
      </c>
      <c r="B9" s="14">
        <v>2.3333333333333335</v>
      </c>
      <c r="C9" s="14">
        <f>B9-B22</f>
        <v>0.33333333333333348</v>
      </c>
      <c r="D9">
        <v>1.1052</v>
      </c>
      <c r="E9" s="14">
        <v>311.97253835698501</v>
      </c>
      <c r="F9" s="13" t="s">
        <v>9</v>
      </c>
      <c r="G9" s="13" t="s">
        <v>766</v>
      </c>
    </row>
    <row r="10" spans="1:7" x14ac:dyDescent="0.25">
      <c r="A10" s="13">
        <v>5</v>
      </c>
      <c r="B10" s="14">
        <v>4</v>
      </c>
      <c r="C10" s="13">
        <v>4.6666666666666661</v>
      </c>
      <c r="D10">
        <v>6.1020000000000003</v>
      </c>
      <c r="E10" s="14">
        <v>248.13580534381501</v>
      </c>
      <c r="F10" s="13" t="s">
        <v>763</v>
      </c>
      <c r="G10" s="13" t="s">
        <v>767</v>
      </c>
    </row>
    <row r="11" spans="1:7" x14ac:dyDescent="0.25">
      <c r="A11" s="13">
        <v>5</v>
      </c>
      <c r="B11" s="14">
        <v>8.6666666666666661</v>
      </c>
      <c r="C11" s="14">
        <f>B11-B24</f>
        <v>-5.3333333333333339</v>
      </c>
      <c r="D11">
        <v>1.0728</v>
      </c>
      <c r="E11" s="14">
        <v>248.13580534381501</v>
      </c>
      <c r="F11" s="13" t="s">
        <v>9</v>
      </c>
      <c r="G11" s="13" t="s">
        <v>767</v>
      </c>
    </row>
    <row r="12" spans="1:7" x14ac:dyDescent="0.25">
      <c r="A12" s="13">
        <v>6</v>
      </c>
      <c r="B12" s="14">
        <v>4.666666666666667</v>
      </c>
      <c r="C12" s="13">
        <v>-2.666666666666667</v>
      </c>
      <c r="D12">
        <v>0.96120000000000005</v>
      </c>
      <c r="E12" s="14">
        <v>157.65105994729001</v>
      </c>
      <c r="F12" s="13" t="s">
        <v>763</v>
      </c>
      <c r="G12" s="13" t="s">
        <v>766</v>
      </c>
    </row>
    <row r="13" spans="1:7" x14ac:dyDescent="0.25">
      <c r="A13" s="13">
        <v>6</v>
      </c>
      <c r="B13" s="14">
        <v>2</v>
      </c>
      <c r="C13" s="14">
        <f>B13-B26</f>
        <v>-1</v>
      </c>
      <c r="D13">
        <v>1.1646000000000001</v>
      </c>
      <c r="E13" s="14">
        <v>157.65105994729001</v>
      </c>
      <c r="F13" s="13" t="s">
        <v>9</v>
      </c>
      <c r="G13" s="13" t="s">
        <v>766</v>
      </c>
    </row>
    <row r="14" spans="1:7" x14ac:dyDescent="0.25">
      <c r="A14" s="13">
        <v>7</v>
      </c>
      <c r="B14" s="14">
        <v>15.666666666666666</v>
      </c>
      <c r="C14" s="13">
        <v>18.833333333333336</v>
      </c>
      <c r="D14">
        <v>1.0331999999999999</v>
      </c>
      <c r="E14" s="14">
        <v>100.534621794245</v>
      </c>
      <c r="F14" s="13" t="s">
        <v>763</v>
      </c>
      <c r="G14" s="13" t="s">
        <v>767</v>
      </c>
    </row>
    <row r="15" spans="1:7" x14ac:dyDescent="0.25">
      <c r="A15" s="13">
        <v>7</v>
      </c>
      <c r="B15" s="14">
        <v>34.5</v>
      </c>
      <c r="C15" s="14">
        <f>B15-B28</f>
        <v>34.5</v>
      </c>
      <c r="D15">
        <v>5.9939999999999998</v>
      </c>
      <c r="E15" s="14">
        <v>100.534621794245</v>
      </c>
      <c r="F15" s="13" t="s">
        <v>9</v>
      </c>
      <c r="G15" s="13" t="s">
        <v>767</v>
      </c>
    </row>
    <row r="16" spans="1:7" x14ac:dyDescent="0.25">
      <c r="A16" s="13">
        <v>8</v>
      </c>
      <c r="B16" s="14">
        <v>3</v>
      </c>
      <c r="C16" s="13">
        <v>0.66666666666666652</v>
      </c>
      <c r="D16">
        <v>1.0656000000000001</v>
      </c>
      <c r="E16" s="14">
        <v>209.607256140011</v>
      </c>
      <c r="F16" s="13" t="s">
        <v>763</v>
      </c>
      <c r="G16" s="13" t="s">
        <v>766</v>
      </c>
    </row>
    <row r="17" spans="1:7" x14ac:dyDescent="0.25">
      <c r="A17" s="13">
        <v>8</v>
      </c>
      <c r="B17" s="14">
        <v>3.6666666666666665</v>
      </c>
      <c r="C17" s="14">
        <f>B17-B30</f>
        <v>3.6666666666666665</v>
      </c>
      <c r="D17">
        <v>1.7208000000000001</v>
      </c>
      <c r="E17" s="14">
        <v>209.607256140011</v>
      </c>
      <c r="F17" s="13" t="s">
        <v>9</v>
      </c>
      <c r="G17" s="13" t="s">
        <v>766</v>
      </c>
    </row>
    <row r="18" spans="1:7" x14ac:dyDescent="0.25">
      <c r="A18" s="13">
        <v>9</v>
      </c>
      <c r="B18" s="14">
        <v>2.3333333333333335</v>
      </c>
      <c r="C18" s="13">
        <v>0.33333333333333304</v>
      </c>
      <c r="D18">
        <v>3.4883999999999999</v>
      </c>
      <c r="E18" s="14">
        <v>244.460236564702</v>
      </c>
      <c r="F18" s="13" t="s">
        <v>763</v>
      </c>
      <c r="G18" s="13" t="s">
        <v>766</v>
      </c>
    </row>
    <row r="19" spans="1:7" x14ac:dyDescent="0.25">
      <c r="A19" s="13">
        <v>9</v>
      </c>
      <c r="B19" s="14">
        <v>2.6666666666666665</v>
      </c>
      <c r="C19" s="14">
        <f>B19-B32</f>
        <v>2.6666666666666665</v>
      </c>
      <c r="D19">
        <v>1.4201999999999999</v>
      </c>
      <c r="E19" s="14">
        <v>244.460236564702</v>
      </c>
      <c r="F19" s="13" t="s">
        <v>9</v>
      </c>
      <c r="G19" s="13" t="s">
        <v>766</v>
      </c>
    </row>
    <row r="20" spans="1:7" x14ac:dyDescent="0.25">
      <c r="A20" s="13">
        <v>10</v>
      </c>
      <c r="B20" s="14">
        <v>2.3333333333333335</v>
      </c>
      <c r="C20" s="13">
        <v>-0.33333333333333348</v>
      </c>
      <c r="D20">
        <v>0.99</v>
      </c>
      <c r="E20" s="14">
        <v>124.766642331542</v>
      </c>
      <c r="F20" s="13" t="s">
        <v>763</v>
      </c>
      <c r="G20" s="13" t="s">
        <v>767</v>
      </c>
    </row>
    <row r="21" spans="1:7" x14ac:dyDescent="0.25">
      <c r="A21" s="13">
        <v>10</v>
      </c>
      <c r="B21" s="14">
        <v>2</v>
      </c>
      <c r="C21" s="14">
        <f>B21-B34</f>
        <v>2</v>
      </c>
      <c r="D21">
        <v>1.6596</v>
      </c>
      <c r="E21" s="14">
        <v>124.766642331542</v>
      </c>
      <c r="F21" s="13" t="s">
        <v>9</v>
      </c>
      <c r="G21" s="13" t="s">
        <v>767</v>
      </c>
    </row>
    <row r="22" spans="1:7" x14ac:dyDescent="0.25">
      <c r="A22" s="13">
        <v>11</v>
      </c>
      <c r="B22" s="14">
        <v>2</v>
      </c>
      <c r="C22" s="13">
        <v>5.666666666666667</v>
      </c>
      <c r="D22">
        <v>1.8360000000000001</v>
      </c>
      <c r="E22" s="14">
        <v>308.36760189670099</v>
      </c>
      <c r="F22" s="13" t="s">
        <v>763</v>
      </c>
      <c r="G22" s="13" t="s">
        <v>766</v>
      </c>
    </row>
    <row r="23" spans="1:7" x14ac:dyDescent="0.25">
      <c r="A23" s="13">
        <v>11</v>
      </c>
      <c r="B23" s="14">
        <v>7.666666666666667</v>
      </c>
      <c r="C23" s="14">
        <f>B23-B36</f>
        <v>7.666666666666667</v>
      </c>
      <c r="D23">
        <v>0.91080000000000005</v>
      </c>
      <c r="E23" s="14">
        <v>308.36760189670099</v>
      </c>
      <c r="F23" s="13" t="s">
        <v>9</v>
      </c>
      <c r="G23" s="13" t="s">
        <v>766</v>
      </c>
    </row>
    <row r="24" spans="1:7" x14ac:dyDescent="0.25">
      <c r="A24" s="13">
        <v>12</v>
      </c>
      <c r="B24" s="14">
        <v>14</v>
      </c>
      <c r="C24" s="13">
        <v>-7.333333333333333</v>
      </c>
      <c r="D24">
        <v>0.75960000000000005</v>
      </c>
      <c r="E24" s="14">
        <v>20.962842569268101</v>
      </c>
      <c r="F24" s="13" t="s">
        <v>763</v>
      </c>
      <c r="G24" s="13" t="s">
        <v>767</v>
      </c>
    </row>
    <row r="25" spans="1:7" x14ac:dyDescent="0.25">
      <c r="A25" s="13">
        <v>12</v>
      </c>
      <c r="B25" s="14">
        <v>6.666666666666667</v>
      </c>
      <c r="C25" s="14">
        <f>B25-B38</f>
        <v>6.666666666666667</v>
      </c>
      <c r="D25">
        <v>1.0169999999999999</v>
      </c>
      <c r="E25" s="14">
        <v>20.962842569268101</v>
      </c>
      <c r="F25" s="13" t="s">
        <v>9</v>
      </c>
      <c r="G25" s="13" t="s">
        <v>767</v>
      </c>
    </row>
    <row r="26" spans="1:7" x14ac:dyDescent="0.25">
      <c r="A26" s="13">
        <v>13</v>
      </c>
      <c r="B26" s="14">
        <v>3</v>
      </c>
      <c r="C26" s="13">
        <v>6.6666666666666661</v>
      </c>
      <c r="D26">
        <v>1.0691999999999999</v>
      </c>
      <c r="E26" s="14">
        <v>72.766452227826903</v>
      </c>
      <c r="F26" s="13" t="s">
        <v>763</v>
      </c>
      <c r="G26" s="13" t="s">
        <v>767</v>
      </c>
    </row>
    <row r="27" spans="1:7" x14ac:dyDescent="0.25">
      <c r="A27" s="13">
        <v>13</v>
      </c>
      <c r="B27" s="14">
        <v>9.6666666666666661</v>
      </c>
      <c r="C27" s="14">
        <f>B27-B40</f>
        <v>9.6666666666666661</v>
      </c>
      <c r="D27">
        <v>1.1808000000000001</v>
      </c>
      <c r="E27" s="14">
        <v>72.766452227826903</v>
      </c>
      <c r="F27" s="13" t="s">
        <v>9</v>
      </c>
      <c r="G27" s="13" t="s">
        <v>767</v>
      </c>
    </row>
  </sheetData>
  <sortState xmlns:xlrd2="http://schemas.microsoft.com/office/spreadsheetml/2017/richdata2" ref="A2:G27">
    <sortCondition ref="A14:A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Rå_Data</vt:lpstr>
      <vt:lpstr>Manuel gjennomgang</vt:lpstr>
      <vt:lpstr>mm</vt:lpstr>
      <vt:lpstr>Sheet3</vt:lpstr>
      <vt:lpstr>spearman korr</vt:lpstr>
      <vt:lpstr>Compare</vt:lpstr>
      <vt:lpstr>Data_1</vt:lpstr>
      <vt:lpstr>Data_2_Long</vt:lpstr>
      <vt:lpstr>'Manuel gjennomgang'!Extract</vt:lpstr>
      <vt:lpstr>mm!Extract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Fredrik thorkaas</dc:creator>
  <cp:keywords/>
  <dc:description/>
  <cp:lastModifiedBy>Rolf Fredrik Thorkaas</cp:lastModifiedBy>
  <cp:revision/>
  <dcterms:created xsi:type="dcterms:W3CDTF">2024-03-08T12:05:11Z</dcterms:created>
  <dcterms:modified xsi:type="dcterms:W3CDTF">2024-05-15T08:56:33Z</dcterms:modified>
  <cp:category/>
  <cp:contentStatus/>
</cp:coreProperties>
</file>