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2BD4784-042F-4690-8DC0-837E648067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Yearly Sheet" sheetId="1" r:id="rId1"/>
    <sheet name="Mile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0" i="1" l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J1374" i="1" l="1"/>
  <c r="M24" i="2"/>
  <c r="N24" i="2" s="1"/>
  <c r="O24" i="2" s="1"/>
  <c r="M23" i="2"/>
  <c r="N23" i="2" s="1"/>
  <c r="O23" i="2" s="1"/>
  <c r="N22" i="2"/>
  <c r="O22" i="2" s="1"/>
  <c r="M22" i="2"/>
  <c r="M21" i="2"/>
  <c r="N21" i="2" s="1"/>
  <c r="O21" i="2" s="1"/>
  <c r="M20" i="2"/>
  <c r="N20" i="2" s="1"/>
  <c r="O20" i="2" s="1"/>
  <c r="M19" i="2"/>
  <c r="N19" i="2" s="1"/>
  <c r="O19" i="2" s="1"/>
  <c r="M18" i="2"/>
  <c r="N18" i="2" s="1"/>
  <c r="O18" i="2" s="1"/>
  <c r="M17" i="2"/>
  <c r="N17" i="2" s="1"/>
  <c r="O17" i="2" s="1"/>
  <c r="M16" i="2"/>
  <c r="N16" i="2" s="1"/>
  <c r="O16" i="2" s="1"/>
  <c r="M15" i="2"/>
  <c r="N15" i="2" s="1"/>
  <c r="O15" i="2" s="1"/>
  <c r="N14" i="2"/>
  <c r="O14" i="2" s="1"/>
  <c r="M14" i="2"/>
  <c r="M13" i="2"/>
  <c r="N13" i="2" s="1"/>
  <c r="O13" i="2" s="1"/>
  <c r="M12" i="2"/>
  <c r="N12" i="2" s="1"/>
  <c r="O12" i="2" s="1"/>
  <c r="M1368" i="1"/>
  <c r="J1368" i="1"/>
  <c r="G1368" i="1" s="1"/>
  <c r="M1367" i="1"/>
  <c r="J1367" i="1"/>
  <c r="G1367" i="1" s="1"/>
  <c r="M1366" i="1"/>
  <c r="J1366" i="1"/>
  <c r="G1366" i="1" s="1"/>
  <c r="M1365" i="1"/>
  <c r="J1365" i="1"/>
  <c r="G1365" i="1" s="1"/>
  <c r="M1364" i="1"/>
  <c r="J1364" i="1"/>
  <c r="G1364" i="1" s="1"/>
  <c r="M1363" i="1"/>
  <c r="J1363" i="1"/>
  <c r="G1363" i="1" s="1"/>
  <c r="M1362" i="1"/>
  <c r="J1362" i="1"/>
  <c r="G1362" i="1" s="1"/>
  <c r="M1361" i="1"/>
  <c r="J1361" i="1"/>
  <c r="G1361" i="1" s="1"/>
  <c r="M1360" i="1"/>
  <c r="J1360" i="1"/>
  <c r="G1360" i="1" s="1"/>
  <c r="M1359" i="1"/>
  <c r="J1359" i="1"/>
  <c r="G1359" i="1" s="1"/>
  <c r="M1358" i="1"/>
  <c r="J1358" i="1"/>
  <c r="G1358" i="1" s="1"/>
  <c r="M1357" i="1"/>
  <c r="J1357" i="1"/>
  <c r="G1357" i="1" s="1"/>
  <c r="M1356" i="1"/>
  <c r="J1356" i="1"/>
  <c r="G1356" i="1" s="1"/>
  <c r="M1355" i="1"/>
  <c r="J1355" i="1"/>
  <c r="G1355" i="1" s="1"/>
  <c r="M1354" i="1"/>
  <c r="J1354" i="1"/>
  <c r="G1354" i="1" s="1"/>
  <c r="M1353" i="1"/>
  <c r="J1353" i="1"/>
  <c r="G1353" i="1" s="1"/>
  <c r="M1352" i="1"/>
  <c r="J1352" i="1"/>
  <c r="G1352" i="1" s="1"/>
  <c r="M1351" i="1"/>
  <c r="J1351" i="1"/>
  <c r="G1351" i="1" s="1"/>
  <c r="M1350" i="1"/>
  <c r="J1350" i="1"/>
  <c r="G1350" i="1" s="1"/>
  <c r="M1349" i="1"/>
  <c r="J1349" i="1"/>
  <c r="G1349" i="1" s="1"/>
  <c r="M1348" i="1"/>
  <c r="J1348" i="1"/>
  <c r="G1348" i="1" s="1"/>
  <c r="M1347" i="1"/>
  <c r="J1347" i="1"/>
  <c r="G1347" i="1" s="1"/>
  <c r="M1346" i="1"/>
  <c r="J1346" i="1"/>
  <c r="G1346" i="1" s="1"/>
  <c r="M1345" i="1"/>
  <c r="J1345" i="1"/>
  <c r="G1345" i="1" s="1"/>
  <c r="M1344" i="1"/>
  <c r="J1344" i="1"/>
  <c r="G1344" i="1" s="1"/>
  <c r="M1343" i="1"/>
  <c r="J1343" i="1"/>
  <c r="G1343" i="1" s="1"/>
  <c r="M1342" i="1"/>
  <c r="J1342" i="1"/>
  <c r="G1342" i="1" s="1"/>
  <c r="M1341" i="1"/>
  <c r="J1341" i="1"/>
  <c r="G1341" i="1" s="1"/>
  <c r="M1340" i="1"/>
  <c r="J1340" i="1"/>
  <c r="G1340" i="1" s="1"/>
  <c r="M1339" i="1"/>
  <c r="J1339" i="1"/>
  <c r="G1339" i="1" s="1"/>
  <c r="M1338" i="1"/>
  <c r="J1338" i="1"/>
  <c r="G1338" i="1" s="1"/>
  <c r="M1337" i="1"/>
  <c r="J1337" i="1"/>
  <c r="G1337" i="1" s="1"/>
  <c r="M1336" i="1"/>
  <c r="J1336" i="1"/>
  <c r="G1336" i="1" s="1"/>
  <c r="M1335" i="1"/>
  <c r="J1335" i="1"/>
  <c r="G1335" i="1" s="1"/>
  <c r="M1334" i="1"/>
  <c r="J1334" i="1"/>
  <c r="G1334" i="1" s="1"/>
  <c r="M1333" i="1"/>
  <c r="J1333" i="1"/>
  <c r="G1333" i="1" s="1"/>
  <c r="M1332" i="1"/>
  <c r="J1332" i="1"/>
  <c r="G1332" i="1" s="1"/>
  <c r="M1331" i="1"/>
  <c r="J1331" i="1"/>
  <c r="G1331" i="1" s="1"/>
  <c r="M1330" i="1"/>
  <c r="J1330" i="1"/>
  <c r="G1330" i="1" s="1"/>
  <c r="M1329" i="1"/>
  <c r="J1329" i="1"/>
  <c r="G1329" i="1" s="1"/>
  <c r="M1328" i="1"/>
  <c r="J1328" i="1"/>
  <c r="G1328" i="1" s="1"/>
  <c r="M1327" i="1"/>
  <c r="J1327" i="1"/>
  <c r="G1327" i="1" s="1"/>
  <c r="M1326" i="1"/>
  <c r="J1326" i="1"/>
  <c r="G1326" i="1" s="1"/>
  <c r="M1325" i="1"/>
  <c r="J1325" i="1"/>
  <c r="G1325" i="1" s="1"/>
  <c r="M1324" i="1"/>
  <c r="J1324" i="1"/>
  <c r="G1324" i="1" s="1"/>
  <c r="M1323" i="1"/>
  <c r="J1323" i="1"/>
  <c r="G1323" i="1" s="1"/>
  <c r="M1322" i="1"/>
  <c r="J1322" i="1"/>
  <c r="G1322" i="1" s="1"/>
  <c r="M1321" i="1"/>
  <c r="J1321" i="1"/>
  <c r="G1321" i="1" s="1"/>
  <c r="M1320" i="1"/>
  <c r="J1320" i="1"/>
  <c r="G1320" i="1" s="1"/>
  <c r="M1319" i="1"/>
  <c r="J1319" i="1"/>
  <c r="G1319" i="1" s="1"/>
  <c r="M1318" i="1"/>
  <c r="J1318" i="1"/>
  <c r="G1318" i="1" s="1"/>
  <c r="M1317" i="1"/>
  <c r="J1317" i="1"/>
  <c r="G1317" i="1" s="1"/>
  <c r="M1316" i="1"/>
  <c r="J1316" i="1"/>
  <c r="G1316" i="1" s="1"/>
  <c r="M1315" i="1"/>
  <c r="J1315" i="1"/>
  <c r="G1315" i="1" s="1"/>
  <c r="M1314" i="1"/>
  <c r="J1314" i="1"/>
  <c r="G1314" i="1" s="1"/>
  <c r="M1313" i="1"/>
  <c r="J1313" i="1"/>
  <c r="G1313" i="1" s="1"/>
  <c r="M1312" i="1"/>
  <c r="J1312" i="1"/>
  <c r="G1312" i="1" s="1"/>
  <c r="M1311" i="1"/>
  <c r="J1311" i="1"/>
  <c r="G1311" i="1"/>
  <c r="M1310" i="1"/>
  <c r="J1310" i="1"/>
  <c r="G1310" i="1" s="1"/>
  <c r="M1309" i="1"/>
  <c r="J1309" i="1"/>
  <c r="G1309" i="1" s="1"/>
  <c r="M1308" i="1"/>
  <c r="J1308" i="1"/>
  <c r="G1308" i="1" s="1"/>
  <c r="M1307" i="1"/>
  <c r="J1307" i="1"/>
  <c r="G1307" i="1" s="1"/>
  <c r="M1306" i="1"/>
  <c r="J1306" i="1"/>
  <c r="G1306" i="1" s="1"/>
  <c r="M1305" i="1"/>
  <c r="J1305" i="1"/>
  <c r="G1305" i="1" s="1"/>
  <c r="M1304" i="1"/>
  <c r="J1304" i="1"/>
  <c r="G1304" i="1" s="1"/>
  <c r="M1303" i="1"/>
  <c r="J1303" i="1"/>
  <c r="G1303" i="1" s="1"/>
  <c r="M1302" i="1"/>
  <c r="J1302" i="1"/>
  <c r="G1302" i="1" s="1"/>
  <c r="M1301" i="1"/>
  <c r="J1301" i="1"/>
  <c r="G1301" i="1" s="1"/>
  <c r="M1300" i="1"/>
  <c r="J1300" i="1"/>
  <c r="G1300" i="1" s="1"/>
  <c r="M1299" i="1"/>
  <c r="J1299" i="1"/>
  <c r="G1299" i="1" s="1"/>
  <c r="M1298" i="1"/>
  <c r="J1298" i="1"/>
  <c r="G1298" i="1" s="1"/>
  <c r="M1297" i="1"/>
  <c r="J1297" i="1"/>
  <c r="G1297" i="1" s="1"/>
  <c r="M1296" i="1"/>
  <c r="J1296" i="1"/>
  <c r="G1296" i="1" s="1"/>
  <c r="M1295" i="1"/>
  <c r="J1295" i="1"/>
  <c r="G1295" i="1" s="1"/>
  <c r="M1294" i="1"/>
  <c r="J1294" i="1"/>
  <c r="G1294" i="1" s="1"/>
  <c r="M1293" i="1"/>
  <c r="J1293" i="1"/>
  <c r="G1293" i="1" s="1"/>
  <c r="M1289" i="1"/>
  <c r="J1289" i="1"/>
  <c r="G1289" i="1" s="1"/>
  <c r="M1288" i="1"/>
  <c r="J1288" i="1"/>
  <c r="G1288" i="1" s="1"/>
  <c r="M1287" i="1"/>
  <c r="J1287" i="1"/>
  <c r="G1287" i="1" s="1"/>
  <c r="M1286" i="1"/>
  <c r="J1286" i="1"/>
  <c r="G1286" i="1" s="1"/>
  <c r="M1285" i="1"/>
  <c r="J1285" i="1"/>
  <c r="G1285" i="1" s="1"/>
  <c r="M1284" i="1"/>
  <c r="J1284" i="1"/>
  <c r="G1284" i="1" s="1"/>
  <c r="M1283" i="1"/>
  <c r="J1283" i="1"/>
  <c r="G1283" i="1" s="1"/>
  <c r="M1282" i="1"/>
  <c r="J1282" i="1"/>
  <c r="G1282" i="1" s="1"/>
  <c r="M1281" i="1"/>
  <c r="J1281" i="1"/>
  <c r="G1281" i="1" s="1"/>
  <c r="M1280" i="1"/>
  <c r="J1280" i="1"/>
  <c r="G1280" i="1" s="1"/>
  <c r="M1279" i="1"/>
  <c r="J1279" i="1"/>
  <c r="G1279" i="1" s="1"/>
  <c r="M1278" i="1"/>
  <c r="J1278" i="1"/>
  <c r="G1278" i="1" s="1"/>
  <c r="M1277" i="1"/>
  <c r="J1277" i="1"/>
  <c r="G1277" i="1" s="1"/>
  <c r="M1276" i="1"/>
  <c r="J1276" i="1"/>
  <c r="G1276" i="1" s="1"/>
  <c r="M1275" i="1"/>
  <c r="J1275" i="1"/>
  <c r="G1275" i="1" s="1"/>
  <c r="M1274" i="1"/>
  <c r="J1274" i="1"/>
  <c r="G1274" i="1" s="1"/>
  <c r="M1273" i="1"/>
  <c r="J1273" i="1"/>
  <c r="G1273" i="1" s="1"/>
  <c r="M1272" i="1"/>
  <c r="J1272" i="1"/>
  <c r="G1272" i="1" s="1"/>
  <c r="M1271" i="1"/>
  <c r="J1271" i="1"/>
  <c r="G1271" i="1" s="1"/>
  <c r="M1270" i="1"/>
  <c r="J1270" i="1"/>
  <c r="G1270" i="1" s="1"/>
  <c r="M1269" i="1"/>
  <c r="J1269" i="1"/>
  <c r="G1269" i="1" s="1"/>
  <c r="M1268" i="1"/>
  <c r="J1268" i="1"/>
  <c r="G1268" i="1" s="1"/>
  <c r="M1267" i="1"/>
  <c r="J1267" i="1"/>
  <c r="G1267" i="1" s="1"/>
  <c r="M1266" i="1"/>
  <c r="J1266" i="1"/>
  <c r="G1266" i="1" s="1"/>
  <c r="M1265" i="1"/>
  <c r="J1265" i="1"/>
  <c r="G1265" i="1" s="1"/>
  <c r="M1264" i="1"/>
  <c r="J1264" i="1"/>
  <c r="G1264" i="1" s="1"/>
  <c r="M1263" i="1"/>
  <c r="J1263" i="1"/>
  <c r="G1263" i="1" s="1"/>
  <c r="M1262" i="1"/>
  <c r="J1262" i="1"/>
  <c r="G1262" i="1" s="1"/>
  <c r="M1261" i="1"/>
  <c r="J1261" i="1"/>
  <c r="G1261" i="1" s="1"/>
  <c r="M1260" i="1"/>
  <c r="J1260" i="1"/>
  <c r="G1260" i="1" s="1"/>
  <c r="M1259" i="1"/>
  <c r="J1259" i="1"/>
  <c r="G1259" i="1" s="1"/>
  <c r="M1258" i="1"/>
  <c r="J1258" i="1"/>
  <c r="G1258" i="1" s="1"/>
  <c r="M1257" i="1"/>
  <c r="J1257" i="1"/>
  <c r="G1257" i="1" s="1"/>
  <c r="M1256" i="1"/>
  <c r="J1256" i="1"/>
  <c r="G1256" i="1" s="1"/>
  <c r="M1255" i="1"/>
  <c r="J1255" i="1"/>
  <c r="G1255" i="1" s="1"/>
  <c r="M1254" i="1"/>
  <c r="J1254" i="1"/>
  <c r="G1254" i="1" s="1"/>
  <c r="M1253" i="1"/>
  <c r="J1253" i="1"/>
  <c r="G1253" i="1" s="1"/>
  <c r="M1252" i="1"/>
  <c r="J1252" i="1"/>
  <c r="G1252" i="1" s="1"/>
  <c r="M1251" i="1"/>
  <c r="J1251" i="1"/>
  <c r="G1251" i="1" s="1"/>
  <c r="M1250" i="1"/>
  <c r="J1250" i="1"/>
  <c r="G1250" i="1" s="1"/>
  <c r="M1249" i="1"/>
  <c r="J1249" i="1"/>
  <c r="G1249" i="1" s="1"/>
  <c r="M1248" i="1"/>
  <c r="J1248" i="1"/>
  <c r="G1248" i="1" s="1"/>
  <c r="M1247" i="1"/>
  <c r="J1247" i="1"/>
  <c r="G1247" i="1" s="1"/>
  <c r="M1246" i="1"/>
  <c r="J1246" i="1"/>
  <c r="G1246" i="1" s="1"/>
  <c r="M1245" i="1"/>
  <c r="J1245" i="1"/>
  <c r="G1245" i="1" s="1"/>
  <c r="M1244" i="1"/>
  <c r="J1244" i="1"/>
  <c r="G1244" i="1" s="1"/>
  <c r="M1243" i="1"/>
  <c r="J1243" i="1"/>
  <c r="G1243" i="1" s="1"/>
  <c r="M1242" i="1"/>
  <c r="J1242" i="1"/>
  <c r="G1242" i="1" s="1"/>
  <c r="M1241" i="1"/>
  <c r="J1241" i="1"/>
  <c r="G1241" i="1" s="1"/>
  <c r="M1240" i="1"/>
  <c r="J1240" i="1"/>
  <c r="G1240" i="1" s="1"/>
  <c r="M1239" i="1"/>
  <c r="J1239" i="1"/>
  <c r="G1239" i="1" s="1"/>
  <c r="M1238" i="1"/>
  <c r="J1238" i="1"/>
  <c r="G1238" i="1" s="1"/>
  <c r="M1237" i="1"/>
  <c r="J1237" i="1"/>
  <c r="G1237" i="1" s="1"/>
  <c r="M1236" i="1"/>
  <c r="J1236" i="1"/>
  <c r="G1236" i="1" s="1"/>
  <c r="M1235" i="1"/>
  <c r="J1235" i="1"/>
  <c r="G1235" i="1" s="1"/>
  <c r="M1234" i="1"/>
  <c r="J1234" i="1"/>
  <c r="G1234" i="1" s="1"/>
  <c r="M1233" i="1"/>
  <c r="J1233" i="1"/>
  <c r="G1233" i="1" s="1"/>
  <c r="M1232" i="1"/>
  <c r="J1232" i="1"/>
  <c r="G1232" i="1" s="1"/>
  <c r="M1231" i="1"/>
  <c r="J1231" i="1"/>
  <c r="G1231" i="1" s="1"/>
  <c r="M1230" i="1"/>
  <c r="J1230" i="1"/>
  <c r="G1230" i="1" s="1"/>
  <c r="M1229" i="1"/>
  <c r="J1229" i="1"/>
  <c r="G1229" i="1" s="1"/>
  <c r="M1228" i="1"/>
  <c r="J1228" i="1"/>
  <c r="G1228" i="1" s="1"/>
  <c r="M1227" i="1"/>
  <c r="J1227" i="1"/>
  <c r="G1227" i="1" s="1"/>
  <c r="M1226" i="1"/>
  <c r="J1226" i="1"/>
  <c r="G1226" i="1" s="1"/>
  <c r="M1225" i="1"/>
  <c r="J1225" i="1"/>
  <c r="G1225" i="1" s="1"/>
  <c r="M1224" i="1"/>
  <c r="J1224" i="1"/>
  <c r="G1224" i="1" s="1"/>
  <c r="M1223" i="1"/>
  <c r="J1223" i="1"/>
  <c r="G1223" i="1" s="1"/>
  <c r="M1222" i="1"/>
  <c r="J1222" i="1"/>
  <c r="G1222" i="1" s="1"/>
  <c r="M1221" i="1"/>
  <c r="J1221" i="1"/>
  <c r="G1221" i="1" s="1"/>
  <c r="M1220" i="1"/>
  <c r="J1220" i="1"/>
  <c r="G1220" i="1" s="1"/>
  <c r="M1219" i="1"/>
  <c r="J1219" i="1"/>
  <c r="G1219" i="1" s="1"/>
  <c r="M1218" i="1"/>
  <c r="J1218" i="1"/>
  <c r="G1218" i="1" s="1"/>
  <c r="M1217" i="1"/>
  <c r="J1217" i="1"/>
  <c r="G1217" i="1" s="1"/>
  <c r="M1216" i="1"/>
  <c r="J1216" i="1"/>
  <c r="G1216" i="1" s="1"/>
  <c r="M1215" i="1"/>
  <c r="J1215" i="1"/>
  <c r="G1215" i="1" s="1"/>
  <c r="M1214" i="1"/>
  <c r="J1214" i="1"/>
  <c r="G1214" i="1" s="1"/>
  <c r="M1213" i="1"/>
  <c r="J1213" i="1"/>
  <c r="G1213" i="1" s="1"/>
  <c r="M1212" i="1"/>
  <c r="J1212" i="1"/>
  <c r="G1212" i="1" s="1"/>
  <c r="M1211" i="1"/>
  <c r="J1211" i="1"/>
  <c r="G1211" i="1" s="1"/>
  <c r="M1210" i="1"/>
  <c r="J1210" i="1"/>
  <c r="G1210" i="1" s="1"/>
  <c r="M1209" i="1"/>
  <c r="J1209" i="1"/>
  <c r="G1209" i="1"/>
  <c r="M1208" i="1"/>
  <c r="J1208" i="1"/>
  <c r="G1208" i="1" s="1"/>
  <c r="M1207" i="1"/>
  <c r="J1207" i="1"/>
  <c r="G1207" i="1" s="1"/>
  <c r="M1206" i="1"/>
  <c r="J1206" i="1"/>
  <c r="G1206" i="1" s="1"/>
  <c r="M1205" i="1"/>
  <c r="J1205" i="1"/>
  <c r="G1205" i="1" s="1"/>
  <c r="M1204" i="1"/>
  <c r="J1204" i="1"/>
  <c r="G1204" i="1" s="1"/>
  <c r="M1203" i="1"/>
  <c r="J1203" i="1"/>
  <c r="G1203" i="1" s="1"/>
  <c r="M1202" i="1"/>
  <c r="J1202" i="1"/>
  <c r="G1202" i="1" s="1"/>
  <c r="M1201" i="1"/>
  <c r="J1201" i="1"/>
  <c r="G1201" i="1" s="1"/>
  <c r="M1200" i="1"/>
  <c r="J1200" i="1"/>
  <c r="G1200" i="1" s="1"/>
  <c r="M1199" i="1"/>
  <c r="J1199" i="1"/>
  <c r="G1199" i="1" s="1"/>
  <c r="M1198" i="1"/>
  <c r="J1198" i="1"/>
  <c r="G1198" i="1" s="1"/>
  <c r="M1197" i="1"/>
  <c r="J1197" i="1"/>
  <c r="G1197" i="1" s="1"/>
  <c r="M1196" i="1"/>
  <c r="J1196" i="1"/>
  <c r="G1196" i="1" s="1"/>
  <c r="M1195" i="1"/>
  <c r="J1195" i="1"/>
  <c r="G1195" i="1" s="1"/>
  <c r="M1194" i="1"/>
  <c r="J1194" i="1"/>
  <c r="G1194" i="1" s="1"/>
  <c r="M1193" i="1"/>
  <c r="J1193" i="1"/>
  <c r="G1193" i="1" s="1"/>
  <c r="M1192" i="1"/>
  <c r="J1192" i="1"/>
  <c r="G1192" i="1" s="1"/>
  <c r="M1191" i="1"/>
  <c r="J1191" i="1"/>
  <c r="G1191" i="1" s="1"/>
  <c r="M1190" i="1"/>
  <c r="J1190" i="1"/>
  <c r="G1190" i="1" s="1"/>
  <c r="M1189" i="1"/>
  <c r="J1189" i="1"/>
  <c r="G1189" i="1" s="1"/>
  <c r="M1188" i="1"/>
  <c r="J1188" i="1"/>
  <c r="G1188" i="1" s="1"/>
  <c r="M1187" i="1"/>
  <c r="J1187" i="1"/>
  <c r="G1187" i="1" s="1"/>
  <c r="M1186" i="1"/>
  <c r="J1186" i="1"/>
  <c r="G1186" i="1" s="1"/>
  <c r="M1185" i="1"/>
  <c r="J1185" i="1"/>
  <c r="G1185" i="1" s="1"/>
  <c r="M1184" i="1"/>
  <c r="J1184" i="1"/>
  <c r="G1184" i="1" s="1"/>
  <c r="M1183" i="1"/>
  <c r="J1183" i="1"/>
  <c r="G1183" i="1" s="1"/>
  <c r="M1182" i="1"/>
  <c r="J1182" i="1"/>
  <c r="G1182" i="1" s="1"/>
  <c r="M1181" i="1"/>
  <c r="J1181" i="1"/>
  <c r="G1181" i="1" s="1"/>
  <c r="M1180" i="1"/>
  <c r="J1180" i="1"/>
  <c r="G1180" i="1" s="1"/>
  <c r="M1179" i="1"/>
  <c r="J1179" i="1"/>
  <c r="G1179" i="1" s="1"/>
  <c r="M1178" i="1"/>
  <c r="J1178" i="1"/>
  <c r="G1178" i="1" s="1"/>
  <c r="M1175" i="1"/>
  <c r="J1175" i="1"/>
  <c r="G1175" i="1" s="1"/>
  <c r="M1174" i="1"/>
  <c r="J1174" i="1"/>
  <c r="G1174" i="1" s="1"/>
  <c r="M1173" i="1"/>
  <c r="J1173" i="1"/>
  <c r="G1173" i="1" s="1"/>
  <c r="M1172" i="1"/>
  <c r="J1172" i="1"/>
  <c r="G1172" i="1" s="1"/>
  <c r="M1171" i="1"/>
  <c r="J1171" i="1"/>
  <c r="G1171" i="1" s="1"/>
  <c r="M1170" i="1"/>
  <c r="J1170" i="1"/>
  <c r="G1170" i="1" s="1"/>
  <c r="M1169" i="1"/>
  <c r="J1169" i="1"/>
  <c r="G1169" i="1" s="1"/>
  <c r="M1168" i="1"/>
  <c r="J1168" i="1"/>
  <c r="G1168" i="1" s="1"/>
  <c r="M1167" i="1"/>
  <c r="J1167" i="1"/>
  <c r="G1167" i="1" s="1"/>
  <c r="M1166" i="1"/>
  <c r="J1166" i="1"/>
  <c r="G1166" i="1" s="1"/>
  <c r="M1165" i="1"/>
  <c r="J1165" i="1"/>
  <c r="G1165" i="1" s="1"/>
  <c r="M1164" i="1"/>
  <c r="J1164" i="1"/>
  <c r="G1164" i="1" s="1"/>
  <c r="M1163" i="1"/>
  <c r="J1163" i="1"/>
  <c r="G1163" i="1" s="1"/>
  <c r="M1162" i="1"/>
  <c r="J1162" i="1"/>
  <c r="G1162" i="1" s="1"/>
  <c r="M1161" i="1"/>
  <c r="J1161" i="1"/>
  <c r="G1161" i="1" s="1"/>
  <c r="M1160" i="1"/>
  <c r="J1160" i="1"/>
  <c r="G1160" i="1" s="1"/>
  <c r="M1159" i="1"/>
  <c r="J1159" i="1"/>
  <c r="G1159" i="1" s="1"/>
  <c r="M1158" i="1"/>
  <c r="J1158" i="1"/>
  <c r="G1158" i="1" s="1"/>
  <c r="M1157" i="1"/>
  <c r="J1157" i="1"/>
  <c r="G1157" i="1" s="1"/>
  <c r="M1156" i="1"/>
  <c r="J1156" i="1"/>
  <c r="G1156" i="1" s="1"/>
  <c r="M1155" i="1"/>
  <c r="J1155" i="1"/>
  <c r="G1155" i="1" s="1"/>
  <c r="M1154" i="1"/>
  <c r="J1154" i="1"/>
  <c r="G1154" i="1" s="1"/>
  <c r="M1153" i="1"/>
  <c r="J1153" i="1"/>
  <c r="G1153" i="1" s="1"/>
  <c r="M1152" i="1"/>
  <c r="J1152" i="1"/>
  <c r="G1152" i="1" s="1"/>
  <c r="M1151" i="1"/>
  <c r="J1151" i="1"/>
  <c r="G1151" i="1" s="1"/>
  <c r="M1150" i="1"/>
  <c r="J1150" i="1"/>
  <c r="G1150" i="1" s="1"/>
  <c r="M1149" i="1"/>
  <c r="J1149" i="1"/>
  <c r="G1149" i="1" s="1"/>
  <c r="M1148" i="1"/>
  <c r="J1148" i="1"/>
  <c r="G1148" i="1"/>
  <c r="M1147" i="1"/>
  <c r="J1147" i="1"/>
  <c r="G1147" i="1" s="1"/>
  <c r="M1146" i="1"/>
  <c r="J1146" i="1"/>
  <c r="G1146" i="1" s="1"/>
  <c r="M1145" i="1"/>
  <c r="J1145" i="1"/>
  <c r="G1145" i="1" s="1"/>
  <c r="M1144" i="1"/>
  <c r="J1144" i="1"/>
  <c r="G1144" i="1" s="1"/>
  <c r="M1143" i="1"/>
  <c r="J1143" i="1"/>
  <c r="G1143" i="1" s="1"/>
  <c r="M1142" i="1"/>
  <c r="J1142" i="1"/>
  <c r="G1142" i="1" s="1"/>
  <c r="M1141" i="1"/>
  <c r="J1141" i="1"/>
  <c r="G1141" i="1" s="1"/>
  <c r="M1140" i="1"/>
  <c r="J1140" i="1"/>
  <c r="G1140" i="1" s="1"/>
  <c r="M1139" i="1"/>
  <c r="J1139" i="1"/>
  <c r="G1139" i="1" s="1"/>
  <c r="M1138" i="1"/>
  <c r="J1138" i="1"/>
  <c r="G1138" i="1" s="1"/>
  <c r="M1137" i="1"/>
  <c r="J1137" i="1"/>
  <c r="G1137" i="1" s="1"/>
  <c r="M1136" i="1"/>
  <c r="J1136" i="1"/>
  <c r="G1136" i="1" s="1"/>
  <c r="M1135" i="1"/>
  <c r="J1135" i="1"/>
  <c r="G1135" i="1" s="1"/>
  <c r="M1134" i="1"/>
  <c r="J1134" i="1"/>
  <c r="G1134" i="1" s="1"/>
  <c r="M1133" i="1"/>
  <c r="J1133" i="1"/>
  <c r="G1133" i="1" s="1"/>
  <c r="M1132" i="1"/>
  <c r="J1132" i="1"/>
  <c r="G1132" i="1" s="1"/>
  <c r="M1131" i="1"/>
  <c r="J1131" i="1"/>
  <c r="G1131" i="1" s="1"/>
  <c r="M1130" i="1"/>
  <c r="J1130" i="1"/>
  <c r="G1130" i="1" s="1"/>
  <c r="M1129" i="1"/>
  <c r="J1129" i="1"/>
  <c r="G1129" i="1" s="1"/>
  <c r="M1128" i="1"/>
  <c r="J1128" i="1"/>
  <c r="G1128" i="1" s="1"/>
  <c r="M1127" i="1"/>
  <c r="J1127" i="1"/>
  <c r="G1127" i="1" s="1"/>
  <c r="M1126" i="1"/>
  <c r="J1126" i="1"/>
  <c r="G1126" i="1" s="1"/>
  <c r="M1125" i="1"/>
  <c r="J1125" i="1"/>
  <c r="G1125" i="1" s="1"/>
  <c r="M1124" i="1"/>
  <c r="J1124" i="1"/>
  <c r="G1124" i="1" s="1"/>
  <c r="M1123" i="1"/>
  <c r="J1123" i="1"/>
  <c r="G1123" i="1" s="1"/>
  <c r="M1122" i="1"/>
  <c r="J1122" i="1"/>
  <c r="G1122" i="1" s="1"/>
  <c r="M1121" i="1"/>
  <c r="J1121" i="1"/>
  <c r="G1121" i="1" s="1"/>
  <c r="M1120" i="1"/>
  <c r="J1120" i="1"/>
  <c r="G1120" i="1" s="1"/>
  <c r="M1119" i="1"/>
  <c r="J1119" i="1"/>
  <c r="G1119" i="1" s="1"/>
  <c r="M1118" i="1"/>
  <c r="J1118" i="1"/>
  <c r="G1118" i="1" s="1"/>
  <c r="M1117" i="1"/>
  <c r="J1117" i="1"/>
  <c r="G1117" i="1" s="1"/>
  <c r="M1116" i="1"/>
  <c r="J1116" i="1"/>
  <c r="G1116" i="1"/>
  <c r="M1115" i="1"/>
  <c r="J1115" i="1"/>
  <c r="G1115" i="1" s="1"/>
  <c r="M1114" i="1"/>
  <c r="J1114" i="1"/>
  <c r="G1114" i="1" s="1"/>
  <c r="M1113" i="1"/>
  <c r="J1113" i="1"/>
  <c r="G1113" i="1" s="1"/>
  <c r="M1112" i="1"/>
  <c r="J1112" i="1"/>
  <c r="G1112" i="1" s="1"/>
  <c r="M1111" i="1"/>
  <c r="J1111" i="1"/>
  <c r="G1111" i="1" s="1"/>
  <c r="M1110" i="1"/>
  <c r="J1110" i="1"/>
  <c r="G1110" i="1" s="1"/>
  <c r="M1109" i="1"/>
  <c r="J1109" i="1"/>
  <c r="G1109" i="1" s="1"/>
  <c r="M1108" i="1"/>
  <c r="J1108" i="1"/>
  <c r="G1108" i="1" s="1"/>
  <c r="M1107" i="1"/>
  <c r="J1107" i="1"/>
  <c r="G1107" i="1" s="1"/>
  <c r="M1106" i="1"/>
  <c r="J1106" i="1"/>
  <c r="G1106" i="1" s="1"/>
  <c r="M1105" i="1"/>
  <c r="J1105" i="1"/>
  <c r="G1105" i="1" s="1"/>
  <c r="M1104" i="1"/>
  <c r="J1104" i="1"/>
  <c r="G1104" i="1" s="1"/>
  <c r="M1103" i="1"/>
  <c r="J1103" i="1"/>
  <c r="G1103" i="1" s="1"/>
  <c r="M1102" i="1"/>
  <c r="J1102" i="1"/>
  <c r="G1102" i="1" s="1"/>
  <c r="M1101" i="1"/>
  <c r="J1101" i="1"/>
  <c r="G1101" i="1" s="1"/>
  <c r="M1100" i="1"/>
  <c r="J1100" i="1"/>
  <c r="G1100" i="1" s="1"/>
  <c r="M1099" i="1"/>
  <c r="J1099" i="1"/>
  <c r="G1099" i="1" s="1"/>
  <c r="M1098" i="1"/>
  <c r="J1098" i="1"/>
  <c r="G1098" i="1" s="1"/>
  <c r="M1097" i="1"/>
  <c r="J1097" i="1"/>
  <c r="G1097" i="1" s="1"/>
  <c r="M1096" i="1"/>
  <c r="J1096" i="1"/>
  <c r="G1096" i="1" s="1"/>
  <c r="M1095" i="1"/>
  <c r="J1095" i="1"/>
  <c r="G1095" i="1" s="1"/>
  <c r="M1094" i="1"/>
  <c r="J1094" i="1"/>
  <c r="G1094" i="1" s="1"/>
  <c r="M1093" i="1"/>
  <c r="J1093" i="1"/>
  <c r="G1093" i="1" s="1"/>
  <c r="M1092" i="1"/>
  <c r="J1092" i="1"/>
  <c r="G1092" i="1" s="1"/>
  <c r="M1091" i="1"/>
  <c r="J1091" i="1"/>
  <c r="G1091" i="1" s="1"/>
  <c r="M1090" i="1"/>
  <c r="J1090" i="1"/>
  <c r="G1090" i="1" s="1"/>
  <c r="M1089" i="1"/>
  <c r="J1089" i="1"/>
  <c r="G1089" i="1" s="1"/>
  <c r="M1088" i="1"/>
  <c r="J1088" i="1"/>
  <c r="G1088" i="1" s="1"/>
  <c r="M1087" i="1"/>
  <c r="J1087" i="1"/>
  <c r="G1087" i="1" s="1"/>
  <c r="M1086" i="1"/>
  <c r="J1086" i="1"/>
  <c r="G1086" i="1" s="1"/>
  <c r="M1085" i="1"/>
  <c r="J1085" i="1"/>
  <c r="G1085" i="1" s="1"/>
  <c r="M1084" i="1"/>
  <c r="J1084" i="1"/>
  <c r="G1084" i="1" s="1"/>
  <c r="M1083" i="1"/>
  <c r="J1083" i="1"/>
  <c r="G1083" i="1" s="1"/>
  <c r="M1082" i="1"/>
  <c r="J1082" i="1"/>
  <c r="G1082" i="1" s="1"/>
  <c r="M1081" i="1"/>
  <c r="J1081" i="1"/>
  <c r="G1081" i="1" s="1"/>
  <c r="M1080" i="1"/>
  <c r="J1080" i="1"/>
  <c r="G1080" i="1" s="1"/>
  <c r="M1079" i="1"/>
  <c r="J1079" i="1"/>
  <c r="G1079" i="1" s="1"/>
  <c r="M1078" i="1"/>
  <c r="J1078" i="1"/>
  <c r="G1078" i="1" s="1"/>
  <c r="M1077" i="1"/>
  <c r="J1077" i="1"/>
  <c r="G1077" i="1" s="1"/>
  <c r="M1076" i="1"/>
  <c r="J1076" i="1"/>
  <c r="G1076" i="1" s="1"/>
  <c r="M1075" i="1"/>
  <c r="J1075" i="1"/>
  <c r="G1075" i="1" s="1"/>
  <c r="M1074" i="1"/>
  <c r="J1074" i="1"/>
  <c r="G1074" i="1" s="1"/>
  <c r="M1073" i="1"/>
  <c r="J1073" i="1"/>
  <c r="G1073" i="1" s="1"/>
  <c r="M1072" i="1"/>
  <c r="J1072" i="1"/>
  <c r="G1072" i="1" s="1"/>
  <c r="M1071" i="1"/>
  <c r="J1071" i="1"/>
  <c r="G1071" i="1" s="1"/>
  <c r="M1070" i="1"/>
  <c r="J1070" i="1"/>
  <c r="G1070" i="1" s="1"/>
  <c r="M1069" i="1"/>
  <c r="J1069" i="1"/>
  <c r="G1069" i="1" s="1"/>
  <c r="M1068" i="1"/>
  <c r="J1068" i="1"/>
  <c r="G1068" i="1" s="1"/>
  <c r="M1067" i="1"/>
  <c r="J1067" i="1"/>
  <c r="G1067" i="1" s="1"/>
  <c r="M1066" i="1"/>
  <c r="J1066" i="1"/>
  <c r="G1066" i="1" s="1"/>
  <c r="M1065" i="1"/>
  <c r="J1065" i="1"/>
  <c r="G1065" i="1" s="1"/>
  <c r="M1064" i="1"/>
  <c r="J1064" i="1"/>
  <c r="G1064" i="1" s="1"/>
  <c r="M1063" i="1"/>
  <c r="J1063" i="1"/>
  <c r="G1063" i="1" s="1"/>
  <c r="M1062" i="1"/>
  <c r="J1062" i="1"/>
  <c r="G1062" i="1" s="1"/>
  <c r="M1061" i="1"/>
  <c r="J1061" i="1"/>
  <c r="G1061" i="1" s="1"/>
  <c r="M1060" i="1"/>
  <c r="J1060" i="1"/>
  <c r="G1060" i="1" s="1"/>
  <c r="M1059" i="1"/>
  <c r="J1059" i="1"/>
  <c r="G1059" i="1" s="1"/>
  <c r="M1058" i="1"/>
  <c r="J1058" i="1"/>
  <c r="G1058" i="1" s="1"/>
  <c r="M1057" i="1"/>
  <c r="J1057" i="1"/>
  <c r="G1057" i="1" s="1"/>
  <c r="M1056" i="1"/>
  <c r="J1056" i="1"/>
  <c r="G1056" i="1" s="1"/>
  <c r="M1055" i="1"/>
  <c r="J1055" i="1"/>
  <c r="G1055" i="1" s="1"/>
  <c r="M1054" i="1"/>
  <c r="J1054" i="1"/>
  <c r="G1054" i="1" s="1"/>
  <c r="M1053" i="1"/>
  <c r="J1053" i="1"/>
  <c r="G1053" i="1" s="1"/>
  <c r="M1052" i="1"/>
  <c r="J1052" i="1"/>
  <c r="G1052" i="1" s="1"/>
  <c r="M1051" i="1"/>
  <c r="J1051" i="1"/>
  <c r="G1051" i="1" s="1"/>
  <c r="M1050" i="1"/>
  <c r="J1050" i="1"/>
  <c r="G1050" i="1" s="1"/>
  <c r="M1049" i="1"/>
  <c r="J1049" i="1"/>
  <c r="G1049" i="1" s="1"/>
  <c r="M1048" i="1"/>
  <c r="J1048" i="1"/>
  <c r="G1048" i="1" s="1"/>
  <c r="M1047" i="1"/>
  <c r="J1047" i="1"/>
  <c r="G1047" i="1" s="1"/>
  <c r="M1046" i="1"/>
  <c r="J1046" i="1"/>
  <c r="G1046" i="1" s="1"/>
  <c r="M1045" i="1"/>
  <c r="J1045" i="1"/>
  <c r="G1045" i="1" s="1"/>
  <c r="M1044" i="1"/>
  <c r="J1044" i="1"/>
  <c r="G1044" i="1" s="1"/>
  <c r="M1042" i="1"/>
  <c r="J1042" i="1"/>
  <c r="G1042" i="1" s="1"/>
  <c r="M1041" i="1"/>
  <c r="J1041" i="1"/>
  <c r="G1041" i="1" s="1"/>
  <c r="M1040" i="1"/>
  <c r="J1040" i="1"/>
  <c r="G1040" i="1" s="1"/>
  <c r="M1039" i="1"/>
  <c r="J1039" i="1"/>
  <c r="G1039" i="1" s="1"/>
  <c r="M1038" i="1"/>
  <c r="J1038" i="1"/>
  <c r="G1038" i="1" s="1"/>
  <c r="M1037" i="1"/>
  <c r="J1037" i="1"/>
  <c r="G1037" i="1" s="1"/>
  <c r="M1036" i="1"/>
  <c r="J1036" i="1"/>
  <c r="G1036" i="1" s="1"/>
  <c r="M1035" i="1"/>
  <c r="J1035" i="1"/>
  <c r="G1035" i="1" s="1"/>
  <c r="M1034" i="1"/>
  <c r="J1034" i="1"/>
  <c r="G1034" i="1" s="1"/>
  <c r="M1033" i="1"/>
  <c r="J1033" i="1"/>
  <c r="G1033" i="1" s="1"/>
  <c r="M1032" i="1"/>
  <c r="J1032" i="1"/>
  <c r="G1032" i="1" s="1"/>
  <c r="M1031" i="1"/>
  <c r="J1031" i="1"/>
  <c r="G1031" i="1" s="1"/>
  <c r="M1030" i="1"/>
  <c r="J1030" i="1"/>
  <c r="G1030" i="1" s="1"/>
  <c r="M1029" i="1"/>
  <c r="J1029" i="1"/>
  <c r="G1029" i="1" s="1"/>
  <c r="M1028" i="1"/>
  <c r="J1028" i="1"/>
  <c r="G1028" i="1" s="1"/>
  <c r="M1027" i="1"/>
  <c r="J1027" i="1"/>
  <c r="G1027" i="1" s="1"/>
  <c r="M1026" i="1"/>
  <c r="J1026" i="1"/>
  <c r="G1026" i="1" s="1"/>
  <c r="M1025" i="1"/>
  <c r="J1025" i="1"/>
  <c r="G1025" i="1" s="1"/>
  <c r="M1024" i="1"/>
  <c r="J1024" i="1"/>
  <c r="G1024" i="1" s="1"/>
  <c r="M1023" i="1"/>
  <c r="J1023" i="1"/>
  <c r="G1023" i="1" s="1"/>
  <c r="M1022" i="1"/>
  <c r="J1022" i="1"/>
  <c r="G1022" i="1" s="1"/>
  <c r="M1021" i="1"/>
  <c r="J1021" i="1"/>
  <c r="G1021" i="1" s="1"/>
  <c r="M1020" i="1"/>
  <c r="J1020" i="1"/>
  <c r="G1020" i="1" s="1"/>
  <c r="M1019" i="1"/>
  <c r="J1019" i="1"/>
  <c r="G1019" i="1" s="1"/>
  <c r="M1018" i="1"/>
  <c r="J1018" i="1"/>
  <c r="G1018" i="1" s="1"/>
  <c r="M1017" i="1"/>
  <c r="J1017" i="1"/>
  <c r="G1017" i="1" s="1"/>
  <c r="M1016" i="1"/>
  <c r="J1016" i="1"/>
  <c r="G1016" i="1" s="1"/>
  <c r="M1015" i="1"/>
  <c r="J1015" i="1"/>
  <c r="G1015" i="1" s="1"/>
  <c r="M1014" i="1"/>
  <c r="J1014" i="1"/>
  <c r="G1014" i="1" s="1"/>
  <c r="M1013" i="1"/>
  <c r="J1013" i="1"/>
  <c r="G1013" i="1" s="1"/>
  <c r="M1012" i="1"/>
  <c r="J1012" i="1"/>
  <c r="G1012" i="1" s="1"/>
  <c r="M1011" i="1"/>
  <c r="J1011" i="1"/>
  <c r="G1011" i="1" s="1"/>
  <c r="M1010" i="1"/>
  <c r="J1010" i="1"/>
  <c r="G1010" i="1" s="1"/>
  <c r="M1009" i="1"/>
  <c r="J1009" i="1"/>
  <c r="G1009" i="1" s="1"/>
  <c r="M1008" i="1"/>
  <c r="J1008" i="1"/>
  <c r="G1008" i="1" s="1"/>
  <c r="M1007" i="1"/>
  <c r="J1007" i="1"/>
  <c r="G1007" i="1" s="1"/>
  <c r="M1006" i="1"/>
  <c r="J1006" i="1"/>
  <c r="G1006" i="1" s="1"/>
  <c r="M1005" i="1"/>
  <c r="J1005" i="1"/>
  <c r="G1005" i="1" s="1"/>
  <c r="M1004" i="1"/>
  <c r="J1004" i="1"/>
  <c r="G1004" i="1" s="1"/>
  <c r="M1003" i="1"/>
  <c r="J1003" i="1"/>
  <c r="G1003" i="1" s="1"/>
  <c r="M1002" i="1"/>
  <c r="J1002" i="1"/>
  <c r="G1002" i="1" s="1"/>
  <c r="M1001" i="1"/>
  <c r="J1001" i="1"/>
  <c r="G1001" i="1" s="1"/>
  <c r="M1000" i="1"/>
  <c r="J1000" i="1"/>
  <c r="G1000" i="1" s="1"/>
  <c r="M999" i="1"/>
  <c r="J999" i="1"/>
  <c r="G999" i="1" s="1"/>
  <c r="M998" i="1"/>
  <c r="J998" i="1"/>
  <c r="G998" i="1" s="1"/>
  <c r="M997" i="1"/>
  <c r="J997" i="1"/>
  <c r="G997" i="1" s="1"/>
  <c r="M996" i="1"/>
  <c r="J996" i="1"/>
  <c r="G996" i="1" s="1"/>
  <c r="M995" i="1"/>
  <c r="J995" i="1"/>
  <c r="G995" i="1" s="1"/>
  <c r="M994" i="1"/>
  <c r="J994" i="1"/>
  <c r="G994" i="1" s="1"/>
  <c r="M993" i="1"/>
  <c r="J993" i="1"/>
  <c r="G993" i="1" s="1"/>
  <c r="M992" i="1"/>
  <c r="J992" i="1"/>
  <c r="G992" i="1" s="1"/>
  <c r="M991" i="1"/>
  <c r="J991" i="1"/>
  <c r="G991" i="1" s="1"/>
  <c r="M990" i="1"/>
  <c r="J990" i="1"/>
  <c r="G990" i="1" s="1"/>
  <c r="M989" i="1"/>
  <c r="J989" i="1"/>
  <c r="G989" i="1" s="1"/>
  <c r="M988" i="1"/>
  <c r="J988" i="1"/>
  <c r="G988" i="1" s="1"/>
  <c r="M987" i="1"/>
  <c r="J987" i="1"/>
  <c r="G987" i="1" s="1"/>
  <c r="M986" i="1"/>
  <c r="J986" i="1"/>
  <c r="G986" i="1" s="1"/>
  <c r="M985" i="1"/>
  <c r="J985" i="1"/>
  <c r="G985" i="1" s="1"/>
  <c r="M984" i="1"/>
  <c r="J984" i="1"/>
  <c r="G984" i="1" s="1"/>
  <c r="M983" i="1"/>
  <c r="J983" i="1"/>
  <c r="G983" i="1" s="1"/>
  <c r="M982" i="1"/>
  <c r="J982" i="1"/>
  <c r="G982" i="1" s="1"/>
  <c r="M981" i="1"/>
  <c r="J981" i="1"/>
  <c r="G981" i="1" s="1"/>
  <c r="M980" i="1"/>
  <c r="J980" i="1"/>
  <c r="G980" i="1" s="1"/>
  <c r="M979" i="1"/>
  <c r="J979" i="1"/>
  <c r="G979" i="1" s="1"/>
  <c r="M978" i="1"/>
  <c r="J978" i="1"/>
  <c r="G978" i="1" s="1"/>
  <c r="M977" i="1"/>
  <c r="J977" i="1"/>
  <c r="G977" i="1" s="1"/>
  <c r="M976" i="1"/>
  <c r="J976" i="1"/>
  <c r="G976" i="1" s="1"/>
  <c r="M975" i="1"/>
  <c r="J975" i="1"/>
  <c r="G975" i="1" s="1"/>
  <c r="M974" i="1"/>
  <c r="J974" i="1"/>
  <c r="G974" i="1"/>
  <c r="M973" i="1"/>
  <c r="J973" i="1"/>
  <c r="G973" i="1" s="1"/>
  <c r="M972" i="1"/>
  <c r="J972" i="1"/>
  <c r="G972" i="1" s="1"/>
  <c r="M971" i="1"/>
  <c r="J971" i="1"/>
  <c r="G971" i="1" s="1"/>
  <c r="M970" i="1"/>
  <c r="J970" i="1"/>
  <c r="G970" i="1" s="1"/>
  <c r="M969" i="1"/>
  <c r="J969" i="1"/>
  <c r="G969" i="1" s="1"/>
  <c r="M968" i="1"/>
  <c r="J968" i="1"/>
  <c r="G968" i="1" s="1"/>
  <c r="M967" i="1"/>
  <c r="J967" i="1"/>
  <c r="G967" i="1" s="1"/>
  <c r="M966" i="1"/>
  <c r="J966" i="1"/>
  <c r="G966" i="1" s="1"/>
  <c r="M965" i="1"/>
  <c r="J965" i="1"/>
  <c r="G965" i="1" s="1"/>
  <c r="M964" i="1"/>
  <c r="J964" i="1"/>
  <c r="G964" i="1" s="1"/>
  <c r="M963" i="1"/>
  <c r="J963" i="1"/>
  <c r="G963" i="1" s="1"/>
  <c r="M962" i="1"/>
  <c r="J962" i="1"/>
  <c r="G962" i="1" s="1"/>
  <c r="M961" i="1"/>
  <c r="J961" i="1"/>
  <c r="G961" i="1"/>
  <c r="M960" i="1"/>
  <c r="J960" i="1"/>
  <c r="G960" i="1" s="1"/>
  <c r="M959" i="1"/>
  <c r="J959" i="1"/>
  <c r="G959" i="1" s="1"/>
  <c r="M958" i="1"/>
  <c r="J958" i="1"/>
  <c r="G958" i="1" s="1"/>
  <c r="M957" i="1"/>
  <c r="J957" i="1"/>
  <c r="G957" i="1" s="1"/>
  <c r="M956" i="1"/>
  <c r="J956" i="1"/>
  <c r="G956" i="1" s="1"/>
  <c r="M955" i="1"/>
  <c r="J955" i="1"/>
  <c r="G955" i="1" s="1"/>
  <c r="M954" i="1"/>
  <c r="J954" i="1"/>
  <c r="G954" i="1" s="1"/>
  <c r="M953" i="1"/>
  <c r="J953" i="1"/>
  <c r="G953" i="1" s="1"/>
  <c r="M952" i="1"/>
  <c r="J952" i="1"/>
  <c r="G952" i="1" s="1"/>
  <c r="M951" i="1"/>
  <c r="J951" i="1"/>
  <c r="G951" i="1" s="1"/>
  <c r="M950" i="1"/>
  <c r="J950" i="1"/>
  <c r="G950" i="1" s="1"/>
  <c r="M949" i="1"/>
  <c r="J949" i="1"/>
  <c r="G949" i="1" s="1"/>
  <c r="M948" i="1"/>
  <c r="J948" i="1"/>
  <c r="G948" i="1" s="1"/>
  <c r="M947" i="1"/>
  <c r="J947" i="1"/>
  <c r="G947" i="1" s="1"/>
  <c r="M946" i="1"/>
  <c r="J946" i="1"/>
  <c r="G946" i="1" s="1"/>
  <c r="M945" i="1"/>
  <c r="J945" i="1"/>
  <c r="G945" i="1" s="1"/>
  <c r="M944" i="1"/>
  <c r="J944" i="1"/>
  <c r="G944" i="1"/>
  <c r="M943" i="1"/>
  <c r="J943" i="1"/>
  <c r="G943" i="1" s="1"/>
  <c r="M942" i="1"/>
  <c r="J942" i="1"/>
  <c r="G942" i="1" s="1"/>
  <c r="M941" i="1"/>
  <c r="J941" i="1"/>
  <c r="G941" i="1" s="1"/>
  <c r="M940" i="1"/>
  <c r="J940" i="1"/>
  <c r="G940" i="1" s="1"/>
  <c r="M939" i="1"/>
  <c r="J939" i="1"/>
  <c r="G939" i="1" s="1"/>
  <c r="M938" i="1"/>
  <c r="J938" i="1"/>
  <c r="G938" i="1" s="1"/>
  <c r="M937" i="1"/>
  <c r="J937" i="1"/>
  <c r="G937" i="1" s="1"/>
  <c r="M936" i="1"/>
  <c r="J936" i="1"/>
  <c r="G936" i="1" s="1"/>
  <c r="M935" i="1"/>
  <c r="J935" i="1"/>
  <c r="G935" i="1" s="1"/>
  <c r="M934" i="1"/>
  <c r="J934" i="1"/>
  <c r="G934" i="1" s="1"/>
  <c r="M933" i="1"/>
  <c r="J933" i="1"/>
  <c r="G933" i="1" s="1"/>
  <c r="M932" i="1"/>
  <c r="J932" i="1"/>
  <c r="G932" i="1" s="1"/>
  <c r="M931" i="1"/>
  <c r="J931" i="1"/>
  <c r="G931" i="1" s="1"/>
  <c r="M930" i="1"/>
  <c r="J930" i="1"/>
  <c r="G930" i="1" s="1"/>
  <c r="M929" i="1"/>
  <c r="J929" i="1"/>
  <c r="G929" i="1" s="1"/>
  <c r="M928" i="1"/>
  <c r="J928" i="1"/>
  <c r="G928" i="1" s="1"/>
  <c r="M927" i="1"/>
  <c r="G927" i="1"/>
  <c r="M926" i="1"/>
  <c r="G926" i="1"/>
  <c r="M925" i="1"/>
  <c r="G925" i="1"/>
  <c r="M924" i="1"/>
  <c r="G924" i="1"/>
  <c r="M923" i="1"/>
  <c r="G923" i="1"/>
  <c r="M922" i="1"/>
  <c r="G922" i="1"/>
  <c r="M921" i="1"/>
  <c r="G921" i="1"/>
  <c r="M920" i="1"/>
  <c r="G920" i="1"/>
  <c r="M919" i="1"/>
  <c r="G919" i="1"/>
  <c r="M918" i="1"/>
  <c r="G918" i="1"/>
  <c r="M917" i="1"/>
  <c r="G917" i="1"/>
  <c r="M916" i="1"/>
  <c r="G916" i="1"/>
  <c r="M915" i="1"/>
  <c r="G915" i="1"/>
  <c r="M914" i="1"/>
  <c r="G914" i="1"/>
  <c r="M913" i="1"/>
  <c r="G913" i="1"/>
  <c r="M912" i="1"/>
  <c r="G912" i="1"/>
  <c r="M911" i="1"/>
  <c r="G911" i="1"/>
  <c r="M910" i="1"/>
  <c r="G910" i="1"/>
  <c r="M909" i="1"/>
  <c r="G909" i="1"/>
  <c r="M908" i="1"/>
  <c r="G908" i="1"/>
  <c r="M907" i="1"/>
  <c r="G907" i="1"/>
  <c r="M906" i="1"/>
  <c r="G906" i="1"/>
  <c r="M905" i="1"/>
  <c r="G905" i="1"/>
  <c r="M904" i="1"/>
  <c r="G904" i="1"/>
  <c r="M903" i="1"/>
  <c r="G903" i="1"/>
  <c r="M902" i="1"/>
  <c r="G902" i="1"/>
  <c r="M901" i="1"/>
  <c r="G901" i="1"/>
  <c r="M900" i="1"/>
  <c r="G900" i="1"/>
  <c r="M899" i="1"/>
  <c r="G899" i="1"/>
  <c r="M898" i="1"/>
  <c r="G898" i="1"/>
  <c r="M897" i="1"/>
  <c r="G897" i="1"/>
  <c r="M896" i="1"/>
  <c r="G896" i="1"/>
  <c r="M895" i="1"/>
  <c r="G895" i="1"/>
  <c r="M894" i="1"/>
  <c r="G894" i="1"/>
  <c r="M893" i="1"/>
  <c r="G893" i="1"/>
  <c r="M892" i="1"/>
  <c r="G892" i="1"/>
  <c r="M891" i="1"/>
  <c r="G891" i="1"/>
  <c r="M890" i="1"/>
  <c r="G890" i="1"/>
  <c r="M889" i="1"/>
  <c r="G889" i="1"/>
  <c r="M888" i="1"/>
  <c r="G888" i="1"/>
  <c r="M887" i="1"/>
  <c r="G887" i="1"/>
  <c r="M886" i="1"/>
  <c r="G886" i="1"/>
  <c r="M885" i="1"/>
  <c r="G885" i="1"/>
  <c r="M884" i="1"/>
  <c r="G884" i="1"/>
  <c r="M883" i="1"/>
  <c r="G883" i="1"/>
  <c r="M882" i="1"/>
  <c r="G882" i="1"/>
  <c r="M881" i="1"/>
  <c r="G881" i="1"/>
  <c r="M880" i="1"/>
  <c r="G880" i="1"/>
  <c r="M879" i="1"/>
  <c r="G879" i="1"/>
  <c r="M878" i="1"/>
  <c r="G878" i="1"/>
  <c r="M877" i="1"/>
  <c r="G877" i="1"/>
  <c r="M876" i="1"/>
  <c r="G876" i="1"/>
  <c r="M875" i="1"/>
  <c r="G875" i="1"/>
  <c r="M874" i="1"/>
  <c r="G874" i="1"/>
  <c r="M873" i="1"/>
  <c r="G873" i="1"/>
  <c r="M872" i="1"/>
  <c r="G872" i="1"/>
  <c r="M871" i="1"/>
  <c r="G871" i="1"/>
  <c r="M870" i="1"/>
  <c r="G870" i="1"/>
  <c r="M869" i="1"/>
  <c r="G869" i="1"/>
  <c r="M868" i="1"/>
  <c r="G868" i="1"/>
  <c r="M867" i="1"/>
  <c r="G867" i="1"/>
  <c r="M866" i="1"/>
  <c r="G866" i="1"/>
  <c r="M865" i="1"/>
  <c r="G865" i="1"/>
  <c r="M864" i="1"/>
  <c r="G864" i="1"/>
  <c r="M863" i="1"/>
  <c r="G863" i="1"/>
  <c r="M862" i="1"/>
  <c r="G862" i="1"/>
  <c r="M861" i="1"/>
  <c r="G861" i="1"/>
  <c r="M860" i="1"/>
  <c r="G860" i="1"/>
  <c r="M859" i="1"/>
  <c r="G859" i="1"/>
  <c r="M858" i="1"/>
  <c r="G858" i="1"/>
  <c r="M857" i="1"/>
  <c r="G857" i="1"/>
  <c r="M856" i="1"/>
  <c r="G856" i="1"/>
  <c r="M855" i="1"/>
  <c r="J855" i="1"/>
  <c r="G855" i="1" s="1"/>
  <c r="M854" i="1"/>
  <c r="J854" i="1"/>
  <c r="G854" i="1" s="1"/>
  <c r="M853" i="1"/>
  <c r="J853" i="1"/>
  <c r="G853" i="1" s="1"/>
  <c r="M852" i="1"/>
  <c r="J852" i="1"/>
  <c r="G852" i="1" s="1"/>
  <c r="M851" i="1"/>
  <c r="J851" i="1"/>
  <c r="G851" i="1" s="1"/>
  <c r="M850" i="1"/>
  <c r="J850" i="1"/>
  <c r="G850" i="1" s="1"/>
  <c r="M849" i="1"/>
  <c r="J849" i="1"/>
  <c r="G849" i="1" s="1"/>
  <c r="M848" i="1"/>
  <c r="J848" i="1"/>
  <c r="G848" i="1" s="1"/>
  <c r="M847" i="1"/>
  <c r="J847" i="1"/>
  <c r="G847" i="1" s="1"/>
  <c r="M846" i="1"/>
  <c r="J846" i="1"/>
  <c r="G846" i="1" s="1"/>
  <c r="M845" i="1"/>
  <c r="J845" i="1"/>
  <c r="G845" i="1" s="1"/>
  <c r="M844" i="1"/>
  <c r="J844" i="1"/>
  <c r="G844" i="1" s="1"/>
  <c r="M843" i="1"/>
  <c r="J843" i="1"/>
  <c r="G843" i="1" s="1"/>
  <c r="M842" i="1"/>
  <c r="J842" i="1"/>
  <c r="G842" i="1" s="1"/>
  <c r="M841" i="1"/>
  <c r="J841" i="1"/>
  <c r="G841" i="1" s="1"/>
  <c r="M840" i="1"/>
  <c r="J840" i="1"/>
  <c r="G840" i="1" s="1"/>
  <c r="M839" i="1"/>
  <c r="J839" i="1"/>
  <c r="G839" i="1" s="1"/>
  <c r="M838" i="1"/>
  <c r="J838" i="1"/>
  <c r="G838" i="1" s="1"/>
  <c r="M837" i="1"/>
  <c r="J837" i="1"/>
  <c r="G837" i="1" s="1"/>
  <c r="M836" i="1"/>
  <c r="J836" i="1"/>
  <c r="G836" i="1" s="1"/>
  <c r="M835" i="1"/>
  <c r="J835" i="1"/>
  <c r="G835" i="1" s="1"/>
  <c r="M834" i="1"/>
  <c r="J834" i="1"/>
  <c r="G834" i="1" s="1"/>
  <c r="M833" i="1"/>
  <c r="J833" i="1"/>
  <c r="G833" i="1" s="1"/>
  <c r="M832" i="1"/>
  <c r="J832" i="1"/>
  <c r="G832" i="1" s="1"/>
  <c r="M831" i="1"/>
  <c r="J831" i="1"/>
  <c r="G831" i="1" s="1"/>
  <c r="M830" i="1"/>
  <c r="J830" i="1"/>
  <c r="G830" i="1" s="1"/>
  <c r="M829" i="1"/>
  <c r="J829" i="1"/>
  <c r="G829" i="1" s="1"/>
  <c r="M828" i="1"/>
  <c r="J828" i="1"/>
  <c r="G828" i="1" s="1"/>
  <c r="M827" i="1"/>
  <c r="J827" i="1"/>
  <c r="G827" i="1" s="1"/>
  <c r="M826" i="1"/>
  <c r="J826" i="1"/>
  <c r="G826" i="1" s="1"/>
  <c r="M825" i="1"/>
  <c r="J825" i="1"/>
  <c r="G825" i="1" s="1"/>
  <c r="M824" i="1"/>
  <c r="J824" i="1"/>
  <c r="G824" i="1" s="1"/>
  <c r="M823" i="1"/>
  <c r="J823" i="1"/>
  <c r="G823" i="1" s="1"/>
  <c r="M822" i="1"/>
  <c r="J822" i="1"/>
  <c r="G822" i="1" s="1"/>
  <c r="M821" i="1"/>
  <c r="J821" i="1"/>
  <c r="G821" i="1" s="1"/>
  <c r="M820" i="1"/>
  <c r="J820" i="1"/>
  <c r="G820" i="1" s="1"/>
  <c r="M819" i="1"/>
  <c r="J819" i="1"/>
  <c r="G819" i="1" s="1"/>
  <c r="M818" i="1"/>
  <c r="J818" i="1"/>
  <c r="G818" i="1" s="1"/>
  <c r="M817" i="1"/>
  <c r="J817" i="1"/>
  <c r="G817" i="1" s="1"/>
  <c r="M816" i="1"/>
  <c r="J816" i="1"/>
  <c r="G816" i="1" s="1"/>
  <c r="M815" i="1"/>
  <c r="J815" i="1"/>
  <c r="G815" i="1" s="1"/>
  <c r="M814" i="1"/>
  <c r="J814" i="1"/>
  <c r="G814" i="1" s="1"/>
  <c r="M813" i="1"/>
  <c r="J813" i="1"/>
  <c r="G813" i="1" s="1"/>
  <c r="M812" i="1"/>
  <c r="J812" i="1"/>
  <c r="G812" i="1" s="1"/>
  <c r="M811" i="1"/>
  <c r="J811" i="1"/>
  <c r="G811" i="1" s="1"/>
  <c r="M810" i="1"/>
  <c r="J810" i="1"/>
  <c r="G810" i="1" s="1"/>
  <c r="M809" i="1"/>
  <c r="J809" i="1"/>
  <c r="G809" i="1" s="1"/>
  <c r="M808" i="1"/>
  <c r="J808" i="1"/>
  <c r="G808" i="1" s="1"/>
  <c r="M807" i="1"/>
  <c r="J807" i="1"/>
  <c r="G807" i="1" s="1"/>
  <c r="M806" i="1"/>
  <c r="J806" i="1"/>
  <c r="G806" i="1" s="1"/>
  <c r="M805" i="1"/>
  <c r="J805" i="1"/>
  <c r="G805" i="1" s="1"/>
  <c r="M804" i="1"/>
  <c r="J804" i="1"/>
  <c r="G804" i="1" s="1"/>
  <c r="M803" i="1"/>
  <c r="J803" i="1"/>
  <c r="G803" i="1" s="1"/>
  <c r="M802" i="1"/>
  <c r="J802" i="1"/>
  <c r="G802" i="1" s="1"/>
  <c r="M801" i="1"/>
  <c r="J801" i="1"/>
  <c r="G801" i="1" s="1"/>
  <c r="M800" i="1"/>
  <c r="J800" i="1"/>
  <c r="G800" i="1" s="1"/>
  <c r="M799" i="1"/>
  <c r="J799" i="1"/>
  <c r="G799" i="1" s="1"/>
  <c r="M798" i="1"/>
  <c r="J798" i="1"/>
  <c r="G798" i="1" s="1"/>
  <c r="M797" i="1"/>
  <c r="J797" i="1"/>
  <c r="G797" i="1" s="1"/>
  <c r="M796" i="1"/>
  <c r="J796" i="1"/>
  <c r="G796" i="1" s="1"/>
  <c r="M795" i="1"/>
  <c r="J795" i="1"/>
  <c r="G795" i="1" s="1"/>
  <c r="M794" i="1"/>
  <c r="J794" i="1"/>
  <c r="G794" i="1" s="1"/>
  <c r="M793" i="1"/>
  <c r="J793" i="1"/>
  <c r="G793" i="1" s="1"/>
  <c r="M792" i="1"/>
  <c r="J792" i="1"/>
  <c r="G792" i="1" s="1"/>
  <c r="M791" i="1"/>
  <c r="J791" i="1"/>
  <c r="G791" i="1" s="1"/>
  <c r="M790" i="1"/>
  <c r="J790" i="1"/>
  <c r="G790" i="1" s="1"/>
  <c r="M789" i="1"/>
  <c r="J789" i="1"/>
  <c r="G789" i="1" s="1"/>
  <c r="M788" i="1"/>
  <c r="J788" i="1"/>
  <c r="G788" i="1" s="1"/>
  <c r="M787" i="1"/>
  <c r="J787" i="1"/>
  <c r="G787" i="1" s="1"/>
  <c r="M786" i="1"/>
  <c r="J786" i="1"/>
  <c r="G786" i="1" s="1"/>
  <c r="M785" i="1"/>
  <c r="J785" i="1"/>
  <c r="G785" i="1" s="1"/>
  <c r="M784" i="1"/>
  <c r="J784" i="1"/>
  <c r="G784" i="1" s="1"/>
  <c r="M783" i="1"/>
  <c r="J783" i="1"/>
  <c r="G783" i="1" s="1"/>
  <c r="M782" i="1"/>
  <c r="J782" i="1"/>
  <c r="G782" i="1" s="1"/>
  <c r="M781" i="1"/>
  <c r="J781" i="1"/>
  <c r="G781" i="1" s="1"/>
  <c r="M780" i="1"/>
  <c r="J780" i="1"/>
  <c r="G780" i="1" s="1"/>
  <c r="M779" i="1"/>
  <c r="J779" i="1"/>
  <c r="G779" i="1" s="1"/>
  <c r="M778" i="1"/>
  <c r="J778" i="1"/>
  <c r="G778" i="1" s="1"/>
  <c r="M777" i="1"/>
  <c r="J777" i="1"/>
  <c r="G777" i="1" s="1"/>
  <c r="M776" i="1"/>
  <c r="J776" i="1"/>
  <c r="G776" i="1" s="1"/>
  <c r="M775" i="1"/>
  <c r="J775" i="1"/>
  <c r="G775" i="1"/>
  <c r="M774" i="1"/>
  <c r="J774" i="1"/>
  <c r="G774" i="1" s="1"/>
  <c r="M773" i="1"/>
  <c r="J773" i="1"/>
  <c r="G773" i="1" s="1"/>
  <c r="M772" i="1"/>
  <c r="J772" i="1"/>
  <c r="G772" i="1" s="1"/>
  <c r="M771" i="1"/>
  <c r="J771" i="1"/>
  <c r="G771" i="1" s="1"/>
  <c r="M770" i="1"/>
  <c r="J770" i="1"/>
  <c r="G770" i="1" s="1"/>
  <c r="M769" i="1"/>
  <c r="J769" i="1"/>
  <c r="G769" i="1" s="1"/>
  <c r="M768" i="1"/>
  <c r="J768" i="1"/>
  <c r="G768" i="1" s="1"/>
  <c r="M767" i="1"/>
  <c r="J767" i="1"/>
  <c r="G767" i="1" s="1"/>
  <c r="M766" i="1"/>
  <c r="J766" i="1"/>
  <c r="G766" i="1" s="1"/>
  <c r="M765" i="1"/>
  <c r="J765" i="1"/>
  <c r="G765" i="1" s="1"/>
  <c r="M764" i="1"/>
  <c r="J764" i="1"/>
  <c r="G764" i="1"/>
  <c r="M763" i="1"/>
  <c r="J763" i="1"/>
  <c r="G763" i="1" s="1"/>
  <c r="M762" i="1"/>
  <c r="J762" i="1"/>
  <c r="G762" i="1" s="1"/>
  <c r="M761" i="1"/>
  <c r="J761" i="1"/>
  <c r="G761" i="1" s="1"/>
  <c r="M760" i="1"/>
  <c r="J760" i="1"/>
  <c r="G760" i="1" s="1"/>
  <c r="M759" i="1"/>
  <c r="J759" i="1"/>
  <c r="G759" i="1" s="1"/>
  <c r="M758" i="1"/>
  <c r="J758" i="1"/>
  <c r="G758" i="1" s="1"/>
  <c r="M757" i="1"/>
  <c r="J757" i="1"/>
  <c r="G757" i="1" s="1"/>
  <c r="M756" i="1"/>
  <c r="J756" i="1"/>
  <c r="G756" i="1" s="1"/>
  <c r="M755" i="1"/>
  <c r="J755" i="1"/>
  <c r="G755" i="1" s="1"/>
  <c r="M747" i="1"/>
  <c r="J747" i="1"/>
  <c r="G747" i="1" s="1"/>
  <c r="M746" i="1"/>
  <c r="J746" i="1"/>
  <c r="G746" i="1" s="1"/>
  <c r="M745" i="1"/>
  <c r="J745" i="1"/>
  <c r="G745" i="1" s="1"/>
  <c r="M744" i="1"/>
  <c r="J744" i="1"/>
  <c r="G744" i="1" s="1"/>
  <c r="M743" i="1"/>
  <c r="J743" i="1"/>
  <c r="G743" i="1" s="1"/>
  <c r="M742" i="1"/>
  <c r="J742" i="1"/>
  <c r="G742" i="1" s="1"/>
  <c r="M741" i="1"/>
  <c r="J741" i="1"/>
  <c r="G741" i="1" s="1"/>
  <c r="M740" i="1"/>
  <c r="J740" i="1"/>
  <c r="G740" i="1" s="1"/>
  <c r="M739" i="1"/>
  <c r="J739" i="1"/>
  <c r="G739" i="1" s="1"/>
  <c r="M738" i="1"/>
  <c r="J738" i="1"/>
  <c r="G738" i="1" s="1"/>
  <c r="M737" i="1"/>
  <c r="J737" i="1"/>
  <c r="G737" i="1" s="1"/>
  <c r="M736" i="1"/>
  <c r="J736" i="1"/>
  <c r="G736" i="1" s="1"/>
  <c r="M735" i="1"/>
  <c r="J735" i="1"/>
  <c r="G735" i="1" s="1"/>
  <c r="M734" i="1"/>
  <c r="J734" i="1"/>
  <c r="G734" i="1" s="1"/>
  <c r="M733" i="1"/>
  <c r="J733" i="1"/>
  <c r="G733" i="1" s="1"/>
  <c r="M732" i="1"/>
  <c r="J732" i="1"/>
  <c r="G732" i="1" s="1"/>
  <c r="M731" i="1"/>
  <c r="J731" i="1"/>
  <c r="G731" i="1" s="1"/>
  <c r="M730" i="1"/>
  <c r="J730" i="1"/>
  <c r="G730" i="1" s="1"/>
  <c r="M729" i="1"/>
  <c r="J729" i="1"/>
  <c r="G729" i="1" s="1"/>
  <c r="M728" i="1"/>
  <c r="J728" i="1"/>
  <c r="G728" i="1" s="1"/>
  <c r="M727" i="1"/>
  <c r="J727" i="1"/>
  <c r="G727" i="1" s="1"/>
  <c r="M726" i="1"/>
  <c r="J726" i="1"/>
  <c r="G726" i="1" s="1"/>
  <c r="M725" i="1"/>
  <c r="J725" i="1"/>
  <c r="G725" i="1" s="1"/>
  <c r="M724" i="1"/>
  <c r="J724" i="1"/>
  <c r="G724" i="1" s="1"/>
  <c r="M723" i="1"/>
  <c r="J723" i="1"/>
  <c r="G723" i="1" s="1"/>
  <c r="M722" i="1"/>
  <c r="J722" i="1"/>
  <c r="G722" i="1" s="1"/>
  <c r="M721" i="1"/>
  <c r="J721" i="1"/>
  <c r="G721" i="1" s="1"/>
  <c r="M720" i="1"/>
  <c r="J720" i="1"/>
  <c r="G720" i="1" s="1"/>
  <c r="M719" i="1"/>
  <c r="J719" i="1"/>
  <c r="G719" i="1" s="1"/>
  <c r="M718" i="1"/>
  <c r="J718" i="1"/>
  <c r="G718" i="1" s="1"/>
  <c r="M717" i="1"/>
  <c r="J717" i="1"/>
  <c r="G717" i="1" s="1"/>
  <c r="M716" i="1"/>
  <c r="J716" i="1"/>
  <c r="G716" i="1" s="1"/>
  <c r="M715" i="1"/>
  <c r="J715" i="1"/>
  <c r="G715" i="1" s="1"/>
  <c r="M714" i="1"/>
  <c r="J714" i="1"/>
  <c r="G714" i="1" s="1"/>
  <c r="M713" i="1"/>
  <c r="J713" i="1"/>
  <c r="G713" i="1" s="1"/>
  <c r="M712" i="1"/>
  <c r="J712" i="1"/>
  <c r="G712" i="1" s="1"/>
  <c r="M710" i="1"/>
  <c r="J710" i="1"/>
  <c r="G710" i="1" s="1"/>
  <c r="M709" i="1"/>
  <c r="J709" i="1"/>
  <c r="G709" i="1" s="1"/>
  <c r="M708" i="1"/>
  <c r="J708" i="1"/>
  <c r="G708" i="1" s="1"/>
  <c r="M707" i="1"/>
  <c r="J707" i="1"/>
  <c r="G707" i="1" s="1"/>
  <c r="M706" i="1"/>
  <c r="J706" i="1"/>
  <c r="G706" i="1" s="1"/>
  <c r="M705" i="1"/>
  <c r="J705" i="1"/>
  <c r="G705" i="1" s="1"/>
  <c r="M704" i="1"/>
  <c r="J704" i="1"/>
  <c r="G704" i="1" s="1"/>
  <c r="M703" i="1"/>
  <c r="J703" i="1"/>
  <c r="G703" i="1" s="1"/>
  <c r="M702" i="1"/>
  <c r="J702" i="1"/>
  <c r="G702" i="1" s="1"/>
  <c r="M701" i="1"/>
  <c r="J701" i="1"/>
  <c r="G701" i="1" s="1"/>
  <c r="M700" i="1"/>
  <c r="J700" i="1"/>
  <c r="G700" i="1" s="1"/>
  <c r="M699" i="1"/>
  <c r="J699" i="1"/>
  <c r="G699" i="1" s="1"/>
  <c r="M698" i="1"/>
  <c r="J698" i="1"/>
  <c r="G698" i="1" s="1"/>
  <c r="M697" i="1"/>
  <c r="J697" i="1"/>
  <c r="G697" i="1" s="1"/>
  <c r="M696" i="1"/>
  <c r="J696" i="1"/>
  <c r="G696" i="1" s="1"/>
  <c r="M695" i="1"/>
  <c r="J695" i="1"/>
  <c r="G695" i="1" s="1"/>
  <c r="M694" i="1"/>
  <c r="J694" i="1"/>
  <c r="G694" i="1" s="1"/>
  <c r="M693" i="1"/>
  <c r="J693" i="1"/>
  <c r="G693" i="1" s="1"/>
  <c r="M692" i="1"/>
  <c r="J692" i="1"/>
  <c r="G692" i="1" s="1"/>
  <c r="M691" i="1"/>
  <c r="J691" i="1"/>
  <c r="G691" i="1" s="1"/>
  <c r="M690" i="1"/>
  <c r="J690" i="1"/>
  <c r="G690" i="1" s="1"/>
  <c r="M689" i="1"/>
  <c r="J689" i="1"/>
  <c r="G689" i="1" s="1"/>
  <c r="M688" i="1"/>
  <c r="J688" i="1"/>
  <c r="G688" i="1" s="1"/>
  <c r="M687" i="1"/>
  <c r="J687" i="1"/>
  <c r="G687" i="1" s="1"/>
  <c r="M686" i="1"/>
  <c r="J686" i="1"/>
  <c r="G686" i="1" s="1"/>
  <c r="M685" i="1"/>
  <c r="J685" i="1"/>
  <c r="G685" i="1" s="1"/>
  <c r="M684" i="1"/>
  <c r="J684" i="1"/>
  <c r="G684" i="1" s="1"/>
  <c r="M683" i="1"/>
  <c r="J683" i="1"/>
  <c r="G683" i="1" s="1"/>
  <c r="M682" i="1"/>
  <c r="J682" i="1"/>
  <c r="G682" i="1" s="1"/>
  <c r="M681" i="1"/>
  <c r="J681" i="1"/>
  <c r="G681" i="1" s="1"/>
  <c r="M680" i="1"/>
  <c r="J680" i="1"/>
  <c r="G680" i="1" s="1"/>
  <c r="M679" i="1"/>
  <c r="J679" i="1"/>
  <c r="G679" i="1" s="1"/>
  <c r="M678" i="1"/>
  <c r="J678" i="1"/>
  <c r="G678" i="1" s="1"/>
  <c r="M677" i="1"/>
  <c r="J677" i="1"/>
  <c r="G677" i="1" s="1"/>
  <c r="M676" i="1"/>
  <c r="J676" i="1"/>
  <c r="G676" i="1" s="1"/>
  <c r="M675" i="1"/>
  <c r="J675" i="1"/>
  <c r="G675" i="1" s="1"/>
  <c r="M674" i="1"/>
  <c r="J674" i="1"/>
  <c r="G674" i="1" s="1"/>
  <c r="M673" i="1"/>
  <c r="J673" i="1"/>
  <c r="G673" i="1" s="1"/>
  <c r="M672" i="1"/>
  <c r="J672" i="1"/>
  <c r="G672" i="1" s="1"/>
  <c r="M671" i="1"/>
  <c r="J671" i="1"/>
  <c r="G671" i="1"/>
  <c r="M670" i="1"/>
  <c r="J670" i="1"/>
  <c r="G670" i="1" s="1"/>
  <c r="M669" i="1"/>
  <c r="J669" i="1"/>
  <c r="G669" i="1" s="1"/>
  <c r="M668" i="1"/>
  <c r="J668" i="1"/>
  <c r="G668" i="1" s="1"/>
  <c r="M667" i="1"/>
  <c r="J667" i="1"/>
  <c r="G667" i="1" s="1"/>
  <c r="M666" i="1"/>
  <c r="J666" i="1"/>
  <c r="G666" i="1" s="1"/>
  <c r="M665" i="1"/>
  <c r="J665" i="1"/>
  <c r="G665" i="1" s="1"/>
  <c r="M664" i="1"/>
  <c r="J664" i="1"/>
  <c r="G664" i="1" s="1"/>
  <c r="M663" i="1"/>
  <c r="J663" i="1"/>
  <c r="G663" i="1" s="1"/>
  <c r="M662" i="1"/>
  <c r="J662" i="1"/>
  <c r="G662" i="1" s="1"/>
  <c r="M661" i="1"/>
  <c r="J661" i="1"/>
  <c r="G661" i="1" s="1"/>
  <c r="M660" i="1"/>
  <c r="J660" i="1"/>
  <c r="G660" i="1" s="1"/>
  <c r="M659" i="1"/>
  <c r="J659" i="1"/>
  <c r="G659" i="1" s="1"/>
  <c r="M658" i="1"/>
  <c r="J658" i="1"/>
  <c r="G658" i="1" s="1"/>
  <c r="M657" i="1"/>
  <c r="J657" i="1"/>
  <c r="G657" i="1" s="1"/>
  <c r="M656" i="1"/>
  <c r="J656" i="1"/>
  <c r="G656" i="1" s="1"/>
  <c r="M655" i="1"/>
  <c r="J655" i="1"/>
  <c r="G655" i="1" s="1"/>
  <c r="M654" i="1"/>
  <c r="J654" i="1"/>
  <c r="G654" i="1" s="1"/>
  <c r="M653" i="1"/>
  <c r="J653" i="1"/>
  <c r="G653" i="1" s="1"/>
  <c r="M652" i="1"/>
  <c r="J652" i="1"/>
  <c r="G652" i="1" s="1"/>
  <c r="M651" i="1"/>
  <c r="J651" i="1"/>
  <c r="G651" i="1" s="1"/>
  <c r="M650" i="1"/>
  <c r="J650" i="1"/>
  <c r="G650" i="1" s="1"/>
  <c r="M649" i="1"/>
  <c r="J649" i="1"/>
  <c r="G649" i="1" s="1"/>
  <c r="M648" i="1"/>
  <c r="J648" i="1"/>
  <c r="G648" i="1" s="1"/>
  <c r="M647" i="1"/>
  <c r="J647" i="1"/>
  <c r="G647" i="1" s="1"/>
  <c r="M646" i="1"/>
  <c r="J646" i="1"/>
  <c r="G646" i="1" s="1"/>
  <c r="M645" i="1"/>
  <c r="J645" i="1"/>
  <c r="G645" i="1" s="1"/>
  <c r="M644" i="1"/>
  <c r="J644" i="1"/>
  <c r="G644" i="1" s="1"/>
  <c r="M643" i="1"/>
  <c r="J643" i="1"/>
  <c r="G643" i="1" s="1"/>
  <c r="M642" i="1"/>
  <c r="J642" i="1"/>
  <c r="G642" i="1" s="1"/>
  <c r="M641" i="1"/>
  <c r="J641" i="1"/>
  <c r="G641" i="1" s="1"/>
  <c r="M640" i="1"/>
  <c r="J640" i="1"/>
  <c r="G640" i="1" s="1"/>
  <c r="M639" i="1"/>
  <c r="J639" i="1"/>
  <c r="G639" i="1" s="1"/>
  <c r="M638" i="1"/>
  <c r="J638" i="1"/>
  <c r="G638" i="1" s="1"/>
  <c r="M637" i="1"/>
  <c r="J637" i="1"/>
  <c r="G637" i="1" s="1"/>
  <c r="M636" i="1"/>
  <c r="J636" i="1"/>
  <c r="G636" i="1" s="1"/>
  <c r="M635" i="1"/>
  <c r="J635" i="1"/>
  <c r="G635" i="1" s="1"/>
  <c r="M634" i="1"/>
  <c r="J634" i="1"/>
  <c r="G634" i="1" s="1"/>
  <c r="M633" i="1"/>
  <c r="J633" i="1"/>
  <c r="G633" i="1" s="1"/>
  <c r="M632" i="1"/>
  <c r="J632" i="1"/>
  <c r="G632" i="1" s="1"/>
  <c r="M631" i="1"/>
  <c r="J631" i="1"/>
  <c r="G631" i="1" s="1"/>
  <c r="M630" i="1"/>
  <c r="J630" i="1"/>
  <c r="G630" i="1" s="1"/>
  <c r="M629" i="1"/>
  <c r="J629" i="1"/>
  <c r="G629" i="1" s="1"/>
  <c r="M628" i="1"/>
  <c r="J628" i="1"/>
  <c r="G628" i="1" s="1"/>
  <c r="M627" i="1"/>
  <c r="J627" i="1"/>
  <c r="G627" i="1" s="1"/>
  <c r="M626" i="1"/>
  <c r="J626" i="1"/>
  <c r="G626" i="1" s="1"/>
  <c r="M625" i="1"/>
  <c r="J625" i="1"/>
  <c r="G625" i="1" s="1"/>
  <c r="M624" i="1"/>
  <c r="J624" i="1"/>
  <c r="G624" i="1" s="1"/>
  <c r="M623" i="1"/>
  <c r="J623" i="1"/>
  <c r="G623" i="1" s="1"/>
  <c r="M622" i="1"/>
  <c r="J622" i="1"/>
  <c r="G622" i="1" s="1"/>
  <c r="M621" i="1"/>
  <c r="J621" i="1"/>
  <c r="G621" i="1" s="1"/>
  <c r="M620" i="1"/>
  <c r="J620" i="1"/>
  <c r="G620" i="1" s="1"/>
  <c r="M619" i="1"/>
  <c r="J619" i="1"/>
  <c r="G619" i="1" s="1"/>
  <c r="M618" i="1"/>
  <c r="J618" i="1"/>
  <c r="G618" i="1" s="1"/>
  <c r="M617" i="1"/>
  <c r="J617" i="1"/>
  <c r="G617" i="1" s="1"/>
  <c r="M616" i="1"/>
  <c r="J616" i="1"/>
  <c r="G616" i="1" s="1"/>
  <c r="M615" i="1"/>
  <c r="J615" i="1"/>
  <c r="G615" i="1" s="1"/>
  <c r="M614" i="1"/>
  <c r="J614" i="1"/>
  <c r="G614" i="1" s="1"/>
  <c r="M613" i="1"/>
  <c r="J613" i="1"/>
  <c r="G613" i="1" s="1"/>
  <c r="M612" i="1"/>
  <c r="J612" i="1"/>
  <c r="G612" i="1" s="1"/>
  <c r="M611" i="1"/>
  <c r="J611" i="1"/>
  <c r="G611" i="1" s="1"/>
  <c r="M610" i="1"/>
  <c r="J610" i="1"/>
  <c r="G610" i="1" s="1"/>
  <c r="M609" i="1"/>
  <c r="J609" i="1"/>
  <c r="G609" i="1" s="1"/>
  <c r="M608" i="1"/>
  <c r="J608" i="1"/>
  <c r="G608" i="1" s="1"/>
  <c r="M607" i="1"/>
  <c r="J607" i="1"/>
  <c r="G607" i="1" s="1"/>
  <c r="M606" i="1"/>
  <c r="J606" i="1"/>
  <c r="G606" i="1" s="1"/>
  <c r="M605" i="1"/>
  <c r="J605" i="1"/>
  <c r="G605" i="1" s="1"/>
  <c r="M604" i="1"/>
  <c r="J604" i="1"/>
  <c r="G604" i="1" s="1"/>
  <c r="M603" i="1"/>
  <c r="J603" i="1"/>
  <c r="G603" i="1" s="1"/>
  <c r="M602" i="1"/>
  <c r="J602" i="1"/>
  <c r="G602" i="1" s="1"/>
  <c r="M601" i="1"/>
  <c r="J601" i="1"/>
  <c r="G601" i="1" s="1"/>
  <c r="M600" i="1"/>
  <c r="J600" i="1"/>
  <c r="G600" i="1" s="1"/>
  <c r="M599" i="1"/>
  <c r="J599" i="1"/>
  <c r="G599" i="1" s="1"/>
  <c r="M598" i="1"/>
  <c r="J598" i="1"/>
  <c r="G598" i="1" s="1"/>
  <c r="M597" i="1"/>
  <c r="J597" i="1"/>
  <c r="G597" i="1" s="1"/>
  <c r="M596" i="1"/>
  <c r="J596" i="1"/>
  <c r="G596" i="1" s="1"/>
  <c r="M595" i="1"/>
  <c r="J595" i="1"/>
  <c r="G595" i="1" s="1"/>
  <c r="M594" i="1"/>
  <c r="J594" i="1"/>
  <c r="G594" i="1" s="1"/>
  <c r="M593" i="1"/>
  <c r="J593" i="1"/>
  <c r="G593" i="1" s="1"/>
  <c r="M592" i="1"/>
  <c r="J592" i="1"/>
  <c r="G592" i="1" s="1"/>
  <c r="M591" i="1"/>
  <c r="J591" i="1"/>
  <c r="G591" i="1" s="1"/>
  <c r="M590" i="1"/>
  <c r="J590" i="1"/>
  <c r="G590" i="1" s="1"/>
  <c r="M589" i="1"/>
  <c r="J589" i="1"/>
  <c r="G589" i="1" s="1"/>
  <c r="M588" i="1"/>
  <c r="J588" i="1"/>
  <c r="G588" i="1" s="1"/>
  <c r="M587" i="1"/>
  <c r="J587" i="1"/>
  <c r="G587" i="1" s="1"/>
  <c r="M586" i="1"/>
  <c r="J586" i="1"/>
  <c r="G586" i="1"/>
  <c r="M582" i="1"/>
  <c r="J582" i="1"/>
  <c r="G582" i="1" s="1"/>
  <c r="M581" i="1"/>
  <c r="J581" i="1"/>
  <c r="G581" i="1" s="1"/>
  <c r="M580" i="1"/>
  <c r="J580" i="1"/>
  <c r="G580" i="1" s="1"/>
  <c r="M579" i="1"/>
  <c r="J579" i="1"/>
  <c r="G579" i="1" s="1"/>
  <c r="M578" i="1"/>
  <c r="J578" i="1"/>
  <c r="G578" i="1" s="1"/>
  <c r="M577" i="1"/>
  <c r="J577" i="1"/>
  <c r="G577" i="1" s="1"/>
  <c r="M576" i="1"/>
  <c r="J576" i="1"/>
  <c r="G576" i="1" s="1"/>
  <c r="M575" i="1"/>
  <c r="J575" i="1"/>
  <c r="G575" i="1" s="1"/>
  <c r="M574" i="1"/>
  <c r="J574" i="1"/>
  <c r="G574" i="1" s="1"/>
  <c r="M573" i="1"/>
  <c r="J573" i="1"/>
  <c r="G573" i="1" s="1"/>
  <c r="M572" i="1"/>
  <c r="J572" i="1"/>
  <c r="G572" i="1" s="1"/>
  <c r="M571" i="1"/>
  <c r="J571" i="1"/>
  <c r="G571" i="1" s="1"/>
  <c r="M570" i="1"/>
  <c r="J570" i="1"/>
  <c r="G570" i="1" s="1"/>
  <c r="M569" i="1"/>
  <c r="J569" i="1"/>
  <c r="G569" i="1" s="1"/>
  <c r="M568" i="1"/>
  <c r="J568" i="1"/>
  <c r="G568" i="1" s="1"/>
  <c r="M567" i="1"/>
  <c r="J567" i="1"/>
  <c r="G567" i="1" s="1"/>
  <c r="M566" i="1"/>
  <c r="J566" i="1"/>
  <c r="G566" i="1" s="1"/>
  <c r="M565" i="1"/>
  <c r="J565" i="1"/>
  <c r="G565" i="1" s="1"/>
  <c r="M564" i="1"/>
  <c r="J564" i="1"/>
  <c r="G564" i="1" s="1"/>
  <c r="M563" i="1"/>
  <c r="J563" i="1"/>
  <c r="G563" i="1" s="1"/>
  <c r="M562" i="1"/>
  <c r="J562" i="1"/>
  <c r="G562" i="1" s="1"/>
  <c r="M561" i="1"/>
  <c r="J561" i="1"/>
  <c r="G561" i="1" s="1"/>
  <c r="M560" i="1"/>
  <c r="J560" i="1"/>
  <c r="G560" i="1" s="1"/>
  <c r="M559" i="1"/>
  <c r="J559" i="1"/>
  <c r="G559" i="1" s="1"/>
  <c r="M558" i="1"/>
  <c r="J558" i="1"/>
  <c r="G558" i="1" s="1"/>
  <c r="M557" i="1"/>
  <c r="J557" i="1"/>
  <c r="G557" i="1" s="1"/>
  <c r="M556" i="1"/>
  <c r="J556" i="1"/>
  <c r="G556" i="1" s="1"/>
  <c r="M555" i="1"/>
  <c r="J555" i="1"/>
  <c r="G555" i="1" s="1"/>
  <c r="M554" i="1"/>
  <c r="J554" i="1"/>
  <c r="G554" i="1" s="1"/>
  <c r="M553" i="1"/>
  <c r="J553" i="1"/>
  <c r="G553" i="1" s="1"/>
  <c r="M552" i="1"/>
  <c r="J552" i="1"/>
  <c r="G552" i="1" s="1"/>
  <c r="M551" i="1"/>
  <c r="J551" i="1"/>
  <c r="G551" i="1" s="1"/>
  <c r="M550" i="1"/>
  <c r="J550" i="1"/>
  <c r="G550" i="1" s="1"/>
  <c r="M549" i="1"/>
  <c r="J549" i="1"/>
  <c r="G549" i="1" s="1"/>
  <c r="M548" i="1"/>
  <c r="J548" i="1"/>
  <c r="G548" i="1" s="1"/>
  <c r="M547" i="1"/>
  <c r="J547" i="1"/>
  <c r="G547" i="1" s="1"/>
  <c r="M546" i="1"/>
  <c r="J546" i="1"/>
  <c r="G546" i="1" s="1"/>
  <c r="M545" i="1"/>
  <c r="J545" i="1"/>
  <c r="G545" i="1" s="1"/>
  <c r="M544" i="1"/>
  <c r="J544" i="1"/>
  <c r="G544" i="1" s="1"/>
  <c r="M543" i="1"/>
  <c r="J543" i="1"/>
  <c r="G543" i="1" s="1"/>
  <c r="M542" i="1"/>
  <c r="J542" i="1"/>
  <c r="G542" i="1" s="1"/>
  <c r="M541" i="1"/>
  <c r="J541" i="1"/>
  <c r="G541" i="1" s="1"/>
  <c r="M540" i="1"/>
  <c r="J540" i="1"/>
  <c r="G540" i="1" s="1"/>
  <c r="M539" i="1"/>
  <c r="J539" i="1"/>
  <c r="G539" i="1" s="1"/>
  <c r="M538" i="1"/>
  <c r="J538" i="1"/>
  <c r="G538" i="1" s="1"/>
  <c r="M537" i="1"/>
  <c r="J537" i="1"/>
  <c r="G537" i="1" s="1"/>
  <c r="M536" i="1"/>
  <c r="J536" i="1"/>
  <c r="G536" i="1" s="1"/>
  <c r="M535" i="1"/>
  <c r="J535" i="1"/>
  <c r="G535" i="1" s="1"/>
  <c r="M534" i="1"/>
  <c r="J534" i="1"/>
  <c r="G534" i="1" s="1"/>
  <c r="M533" i="1"/>
  <c r="J533" i="1"/>
  <c r="G533" i="1" s="1"/>
  <c r="M532" i="1"/>
  <c r="J532" i="1"/>
  <c r="G532" i="1" s="1"/>
  <c r="M531" i="1"/>
  <c r="J531" i="1"/>
  <c r="G531" i="1" s="1"/>
  <c r="M530" i="1"/>
  <c r="J530" i="1"/>
  <c r="G530" i="1" s="1"/>
  <c r="M529" i="1"/>
  <c r="J529" i="1"/>
  <c r="G529" i="1" s="1"/>
  <c r="M528" i="1"/>
  <c r="J528" i="1"/>
  <c r="G528" i="1" s="1"/>
  <c r="M527" i="1"/>
  <c r="J527" i="1"/>
  <c r="G527" i="1" s="1"/>
  <c r="M526" i="1"/>
  <c r="J526" i="1"/>
  <c r="G526" i="1" s="1"/>
  <c r="M525" i="1"/>
  <c r="J525" i="1"/>
  <c r="G525" i="1" s="1"/>
  <c r="M524" i="1"/>
  <c r="J524" i="1"/>
  <c r="G524" i="1" s="1"/>
  <c r="M523" i="1"/>
  <c r="J523" i="1"/>
  <c r="G523" i="1" s="1"/>
  <c r="M522" i="1"/>
  <c r="J522" i="1"/>
  <c r="G522" i="1" s="1"/>
  <c r="M520" i="1"/>
  <c r="J520" i="1"/>
  <c r="G520" i="1" s="1"/>
  <c r="M519" i="1"/>
  <c r="J519" i="1"/>
  <c r="G519" i="1" s="1"/>
  <c r="M518" i="1"/>
  <c r="J518" i="1"/>
  <c r="G518" i="1" s="1"/>
  <c r="M517" i="1"/>
  <c r="J517" i="1"/>
  <c r="G517" i="1" s="1"/>
  <c r="M516" i="1"/>
  <c r="J516" i="1"/>
  <c r="G516" i="1" s="1"/>
  <c r="M515" i="1"/>
  <c r="J515" i="1"/>
  <c r="G515" i="1" s="1"/>
  <c r="M514" i="1"/>
  <c r="J514" i="1"/>
  <c r="G514" i="1" s="1"/>
  <c r="M513" i="1"/>
  <c r="J513" i="1"/>
  <c r="G513" i="1" s="1"/>
  <c r="M512" i="1"/>
  <c r="J512" i="1"/>
  <c r="G512" i="1" s="1"/>
  <c r="M511" i="1"/>
  <c r="J511" i="1"/>
  <c r="G511" i="1" s="1"/>
  <c r="M510" i="1"/>
  <c r="J510" i="1"/>
  <c r="G510" i="1" s="1"/>
  <c r="M509" i="1"/>
  <c r="J509" i="1"/>
  <c r="G509" i="1" s="1"/>
  <c r="M508" i="1"/>
  <c r="J508" i="1"/>
  <c r="G508" i="1" s="1"/>
  <c r="M507" i="1"/>
  <c r="J507" i="1"/>
  <c r="G507" i="1" s="1"/>
  <c r="M506" i="1"/>
  <c r="J506" i="1"/>
  <c r="G506" i="1" s="1"/>
  <c r="M505" i="1"/>
  <c r="J505" i="1"/>
  <c r="G505" i="1" s="1"/>
  <c r="M504" i="1"/>
  <c r="J504" i="1"/>
  <c r="G504" i="1" s="1"/>
  <c r="M503" i="1"/>
  <c r="J503" i="1"/>
  <c r="G503" i="1" s="1"/>
  <c r="M502" i="1"/>
  <c r="J502" i="1"/>
  <c r="G502" i="1" s="1"/>
  <c r="M501" i="1"/>
  <c r="J501" i="1"/>
  <c r="G501" i="1" s="1"/>
  <c r="M500" i="1"/>
  <c r="J500" i="1"/>
  <c r="G500" i="1" s="1"/>
  <c r="M499" i="1"/>
  <c r="J499" i="1"/>
  <c r="G499" i="1" s="1"/>
  <c r="M498" i="1"/>
  <c r="J498" i="1"/>
  <c r="G498" i="1" s="1"/>
  <c r="M497" i="1"/>
  <c r="J497" i="1"/>
  <c r="G497" i="1" s="1"/>
  <c r="M496" i="1"/>
  <c r="J496" i="1"/>
  <c r="G496" i="1" s="1"/>
  <c r="M495" i="1"/>
  <c r="J495" i="1"/>
  <c r="G495" i="1" s="1"/>
  <c r="M494" i="1"/>
  <c r="J494" i="1"/>
  <c r="G494" i="1" s="1"/>
  <c r="M493" i="1"/>
  <c r="J493" i="1"/>
  <c r="G493" i="1" s="1"/>
  <c r="M492" i="1"/>
  <c r="J492" i="1"/>
  <c r="G492" i="1" s="1"/>
  <c r="M491" i="1"/>
  <c r="J491" i="1"/>
  <c r="G491" i="1" s="1"/>
  <c r="M490" i="1"/>
  <c r="J490" i="1"/>
  <c r="G490" i="1" s="1"/>
  <c r="M489" i="1"/>
  <c r="J489" i="1"/>
  <c r="G489" i="1" s="1"/>
  <c r="M488" i="1"/>
  <c r="J488" i="1"/>
  <c r="G488" i="1" s="1"/>
  <c r="M487" i="1"/>
  <c r="J487" i="1"/>
  <c r="G487" i="1" s="1"/>
  <c r="M486" i="1"/>
  <c r="J486" i="1"/>
  <c r="G486" i="1" s="1"/>
  <c r="M485" i="1"/>
  <c r="J485" i="1"/>
  <c r="G485" i="1" s="1"/>
  <c r="M484" i="1"/>
  <c r="J484" i="1"/>
  <c r="G484" i="1" s="1"/>
  <c r="M483" i="1"/>
  <c r="J483" i="1"/>
  <c r="G483" i="1" s="1"/>
  <c r="M482" i="1"/>
  <c r="J482" i="1"/>
  <c r="G482" i="1" s="1"/>
  <c r="M481" i="1"/>
  <c r="J481" i="1"/>
  <c r="G481" i="1" s="1"/>
  <c r="M480" i="1"/>
  <c r="J480" i="1"/>
  <c r="G480" i="1" s="1"/>
  <c r="M479" i="1"/>
  <c r="J479" i="1"/>
  <c r="G479" i="1" s="1"/>
  <c r="M478" i="1"/>
  <c r="J478" i="1"/>
  <c r="G478" i="1" s="1"/>
  <c r="M477" i="1"/>
  <c r="J477" i="1"/>
  <c r="G477" i="1" s="1"/>
  <c r="M476" i="1"/>
  <c r="J476" i="1"/>
  <c r="G476" i="1" s="1"/>
  <c r="M475" i="1"/>
  <c r="J475" i="1"/>
  <c r="G475" i="1" s="1"/>
  <c r="M474" i="1"/>
  <c r="J474" i="1"/>
  <c r="G474" i="1" s="1"/>
  <c r="M473" i="1"/>
  <c r="J473" i="1"/>
  <c r="G473" i="1" s="1"/>
  <c r="M472" i="1"/>
  <c r="J472" i="1"/>
  <c r="G472" i="1" s="1"/>
  <c r="M471" i="1"/>
  <c r="J471" i="1"/>
  <c r="G471" i="1" s="1"/>
  <c r="M470" i="1"/>
  <c r="J470" i="1"/>
  <c r="G470" i="1" s="1"/>
  <c r="M469" i="1"/>
  <c r="J469" i="1"/>
  <c r="G469" i="1" s="1"/>
  <c r="M468" i="1"/>
  <c r="J468" i="1"/>
  <c r="G468" i="1" s="1"/>
  <c r="M467" i="1"/>
  <c r="J467" i="1"/>
  <c r="G467" i="1" s="1"/>
  <c r="M466" i="1"/>
  <c r="J466" i="1"/>
  <c r="G466" i="1" s="1"/>
  <c r="M465" i="1"/>
  <c r="J465" i="1"/>
  <c r="G465" i="1" s="1"/>
  <c r="M464" i="1"/>
  <c r="J464" i="1"/>
  <c r="G464" i="1" s="1"/>
  <c r="M463" i="1"/>
  <c r="J463" i="1"/>
  <c r="G463" i="1" s="1"/>
  <c r="M462" i="1"/>
  <c r="J462" i="1"/>
  <c r="G462" i="1" s="1"/>
  <c r="M461" i="1"/>
  <c r="J461" i="1"/>
  <c r="G461" i="1" s="1"/>
  <c r="M460" i="1"/>
  <c r="J460" i="1"/>
  <c r="G460" i="1" s="1"/>
  <c r="M459" i="1"/>
  <c r="J459" i="1"/>
  <c r="G459" i="1" s="1"/>
  <c r="M458" i="1"/>
  <c r="J458" i="1"/>
  <c r="G458" i="1" s="1"/>
  <c r="M457" i="1"/>
  <c r="J457" i="1"/>
  <c r="G457" i="1" s="1"/>
  <c r="M456" i="1"/>
  <c r="J456" i="1"/>
  <c r="G456" i="1" s="1"/>
  <c r="M455" i="1"/>
  <c r="J455" i="1"/>
  <c r="G455" i="1" s="1"/>
  <c r="M454" i="1"/>
  <c r="J454" i="1"/>
  <c r="G454" i="1" s="1"/>
  <c r="M453" i="1"/>
  <c r="J453" i="1"/>
  <c r="G453" i="1" s="1"/>
  <c r="M452" i="1"/>
  <c r="J452" i="1"/>
  <c r="G452" i="1" s="1"/>
  <c r="M451" i="1"/>
  <c r="J451" i="1"/>
  <c r="G451" i="1" s="1"/>
  <c r="M450" i="1"/>
  <c r="J450" i="1"/>
  <c r="G450" i="1" s="1"/>
  <c r="M449" i="1"/>
  <c r="J449" i="1"/>
  <c r="G449" i="1" s="1"/>
  <c r="M448" i="1"/>
  <c r="J448" i="1"/>
  <c r="G448" i="1" s="1"/>
  <c r="M447" i="1"/>
  <c r="J447" i="1"/>
  <c r="G447" i="1" s="1"/>
  <c r="M446" i="1"/>
  <c r="J446" i="1"/>
  <c r="G446" i="1" s="1"/>
  <c r="M445" i="1"/>
  <c r="J445" i="1"/>
  <c r="G445" i="1" s="1"/>
  <c r="M444" i="1"/>
  <c r="J444" i="1"/>
  <c r="G444" i="1" s="1"/>
  <c r="M443" i="1"/>
  <c r="J443" i="1"/>
  <c r="G443" i="1" s="1"/>
  <c r="M442" i="1"/>
  <c r="J442" i="1"/>
  <c r="G442" i="1" s="1"/>
  <c r="M441" i="1"/>
  <c r="J441" i="1"/>
  <c r="G441" i="1" s="1"/>
  <c r="M440" i="1"/>
  <c r="J440" i="1"/>
  <c r="G440" i="1" s="1"/>
  <c r="M439" i="1"/>
  <c r="J439" i="1"/>
  <c r="G439" i="1" s="1"/>
  <c r="M438" i="1"/>
  <c r="J438" i="1"/>
  <c r="G438" i="1" s="1"/>
  <c r="M437" i="1"/>
  <c r="J437" i="1"/>
  <c r="G437" i="1" s="1"/>
  <c r="M436" i="1"/>
  <c r="J436" i="1"/>
  <c r="G436" i="1" s="1"/>
  <c r="M435" i="1"/>
  <c r="J435" i="1"/>
  <c r="G435" i="1" s="1"/>
  <c r="M434" i="1"/>
  <c r="J434" i="1"/>
  <c r="G434" i="1" s="1"/>
  <c r="M433" i="1"/>
  <c r="J433" i="1"/>
  <c r="G433" i="1" s="1"/>
  <c r="M432" i="1"/>
  <c r="J432" i="1"/>
  <c r="G432" i="1" s="1"/>
  <c r="M431" i="1"/>
  <c r="J431" i="1"/>
  <c r="G431" i="1" s="1"/>
  <c r="M430" i="1"/>
  <c r="J430" i="1"/>
  <c r="G430" i="1" s="1"/>
  <c r="M429" i="1"/>
  <c r="J429" i="1"/>
  <c r="G429" i="1" s="1"/>
  <c r="M428" i="1"/>
  <c r="J428" i="1"/>
  <c r="G428" i="1" s="1"/>
  <c r="M427" i="1"/>
  <c r="J427" i="1"/>
  <c r="G427" i="1" s="1"/>
  <c r="M426" i="1"/>
  <c r="J426" i="1"/>
  <c r="G426" i="1" s="1"/>
  <c r="M425" i="1"/>
  <c r="J425" i="1"/>
  <c r="G425" i="1" s="1"/>
  <c r="M424" i="1"/>
  <c r="J424" i="1"/>
  <c r="G424" i="1" s="1"/>
  <c r="M423" i="1"/>
  <c r="J423" i="1"/>
  <c r="G423" i="1" s="1"/>
  <c r="M422" i="1"/>
  <c r="J422" i="1"/>
  <c r="G422" i="1" s="1"/>
  <c r="M421" i="1"/>
  <c r="J421" i="1"/>
  <c r="G421" i="1" s="1"/>
  <c r="M420" i="1"/>
  <c r="J420" i="1"/>
  <c r="G420" i="1" s="1"/>
  <c r="M419" i="1"/>
  <c r="J419" i="1"/>
  <c r="G419" i="1" s="1"/>
  <c r="M418" i="1"/>
  <c r="J418" i="1"/>
  <c r="G418" i="1" s="1"/>
  <c r="M417" i="1"/>
  <c r="J417" i="1"/>
  <c r="G417" i="1" s="1"/>
  <c r="M416" i="1"/>
  <c r="J416" i="1"/>
  <c r="G416" i="1" s="1"/>
  <c r="M415" i="1"/>
  <c r="J415" i="1"/>
  <c r="G415" i="1" s="1"/>
  <c r="M414" i="1"/>
  <c r="J414" i="1"/>
  <c r="G414" i="1" s="1"/>
  <c r="M413" i="1"/>
  <c r="J413" i="1"/>
  <c r="G413" i="1" s="1"/>
  <c r="M412" i="1"/>
  <c r="J412" i="1"/>
  <c r="G412" i="1" s="1"/>
  <c r="M411" i="1"/>
  <c r="J411" i="1"/>
  <c r="G411" i="1" s="1"/>
  <c r="M410" i="1"/>
  <c r="J410" i="1"/>
  <c r="G410" i="1" s="1"/>
  <c r="M409" i="1"/>
  <c r="J409" i="1"/>
  <c r="G409" i="1" s="1"/>
  <c r="M408" i="1"/>
  <c r="J408" i="1"/>
  <c r="G408" i="1" s="1"/>
  <c r="M407" i="1"/>
  <c r="J407" i="1"/>
  <c r="G407" i="1" s="1"/>
  <c r="M406" i="1"/>
  <c r="J406" i="1"/>
  <c r="G406" i="1" s="1"/>
  <c r="M405" i="1"/>
  <c r="J405" i="1"/>
  <c r="G405" i="1" s="1"/>
  <c r="M404" i="1"/>
  <c r="J404" i="1"/>
  <c r="G404" i="1" s="1"/>
  <c r="M403" i="1"/>
  <c r="J403" i="1"/>
  <c r="G403" i="1" s="1"/>
  <c r="M402" i="1"/>
  <c r="J402" i="1"/>
  <c r="G402" i="1" s="1"/>
  <c r="M401" i="1"/>
  <c r="J401" i="1"/>
  <c r="G401" i="1" s="1"/>
  <c r="M400" i="1"/>
  <c r="J400" i="1"/>
  <c r="G400" i="1" s="1"/>
  <c r="M399" i="1"/>
  <c r="J399" i="1"/>
  <c r="G399" i="1" s="1"/>
  <c r="M398" i="1"/>
  <c r="J398" i="1"/>
  <c r="G398" i="1" s="1"/>
  <c r="M397" i="1"/>
  <c r="J397" i="1"/>
  <c r="G397" i="1" s="1"/>
  <c r="M396" i="1"/>
  <c r="J396" i="1"/>
  <c r="G396" i="1" s="1"/>
  <c r="M395" i="1"/>
  <c r="J395" i="1"/>
  <c r="G395" i="1" s="1"/>
  <c r="M394" i="1"/>
  <c r="J394" i="1"/>
  <c r="G394" i="1" s="1"/>
  <c r="M393" i="1"/>
  <c r="J393" i="1"/>
  <c r="G393" i="1" s="1"/>
  <c r="M392" i="1"/>
  <c r="J392" i="1"/>
  <c r="G392" i="1" s="1"/>
  <c r="M391" i="1"/>
  <c r="J391" i="1"/>
  <c r="G391" i="1" s="1"/>
  <c r="M390" i="1"/>
  <c r="J390" i="1"/>
  <c r="G390" i="1" s="1"/>
  <c r="M389" i="1"/>
  <c r="J389" i="1"/>
  <c r="G389" i="1" s="1"/>
  <c r="M388" i="1"/>
  <c r="J388" i="1"/>
  <c r="G388" i="1" s="1"/>
  <c r="M387" i="1"/>
  <c r="J387" i="1"/>
  <c r="G387" i="1" s="1"/>
  <c r="M386" i="1"/>
  <c r="J386" i="1"/>
  <c r="G386" i="1" s="1"/>
  <c r="M385" i="1"/>
  <c r="J385" i="1"/>
  <c r="G385" i="1" s="1"/>
  <c r="M384" i="1"/>
  <c r="J384" i="1"/>
  <c r="G384" i="1" s="1"/>
  <c r="M383" i="1"/>
  <c r="J383" i="1"/>
  <c r="G383" i="1" s="1"/>
  <c r="M382" i="1"/>
  <c r="J382" i="1"/>
  <c r="G382" i="1" s="1"/>
  <c r="M381" i="1"/>
  <c r="J381" i="1"/>
  <c r="G381" i="1" s="1"/>
  <c r="M380" i="1"/>
  <c r="J380" i="1"/>
  <c r="G380" i="1" s="1"/>
  <c r="M379" i="1"/>
  <c r="J379" i="1"/>
  <c r="G379" i="1" s="1"/>
  <c r="M378" i="1"/>
  <c r="J378" i="1"/>
  <c r="G378" i="1" s="1"/>
  <c r="M377" i="1"/>
  <c r="J377" i="1"/>
  <c r="G377" i="1" s="1"/>
  <c r="M376" i="1"/>
  <c r="J376" i="1"/>
  <c r="G376" i="1" s="1"/>
  <c r="M375" i="1"/>
  <c r="J375" i="1"/>
  <c r="G375" i="1" s="1"/>
  <c r="M374" i="1"/>
  <c r="J374" i="1"/>
  <c r="G374" i="1" s="1"/>
  <c r="M373" i="1"/>
  <c r="J373" i="1"/>
  <c r="G373" i="1" s="1"/>
  <c r="M372" i="1"/>
  <c r="J372" i="1"/>
  <c r="G372" i="1" s="1"/>
  <c r="M371" i="1"/>
  <c r="J371" i="1"/>
  <c r="G371" i="1" s="1"/>
  <c r="M370" i="1"/>
  <c r="J370" i="1"/>
  <c r="G370" i="1" s="1"/>
  <c r="M369" i="1"/>
  <c r="J369" i="1"/>
  <c r="G369" i="1" s="1"/>
  <c r="M368" i="1"/>
  <c r="J368" i="1"/>
  <c r="G368" i="1" s="1"/>
  <c r="M367" i="1"/>
  <c r="J367" i="1"/>
  <c r="G367" i="1" s="1"/>
  <c r="M366" i="1"/>
  <c r="J366" i="1"/>
  <c r="G366" i="1" s="1"/>
  <c r="M365" i="1"/>
  <c r="J365" i="1"/>
  <c r="G365" i="1" s="1"/>
  <c r="M364" i="1"/>
  <c r="J364" i="1"/>
  <c r="G364" i="1" s="1"/>
  <c r="M363" i="1"/>
  <c r="J363" i="1"/>
  <c r="G363" i="1" s="1"/>
  <c r="M362" i="1"/>
  <c r="J362" i="1"/>
  <c r="G362" i="1" s="1"/>
  <c r="M361" i="1"/>
  <c r="J361" i="1"/>
  <c r="G361" i="1" s="1"/>
  <c r="M360" i="1"/>
  <c r="J360" i="1"/>
  <c r="G360" i="1" s="1"/>
  <c r="M359" i="1"/>
  <c r="J359" i="1"/>
  <c r="G359" i="1" s="1"/>
  <c r="M358" i="1"/>
  <c r="J358" i="1"/>
  <c r="G358" i="1" s="1"/>
  <c r="M357" i="1"/>
  <c r="J357" i="1"/>
  <c r="G357" i="1" s="1"/>
  <c r="M356" i="1"/>
  <c r="J356" i="1"/>
  <c r="G356" i="1" s="1"/>
  <c r="M355" i="1"/>
  <c r="J355" i="1"/>
  <c r="G355" i="1" s="1"/>
  <c r="M354" i="1"/>
  <c r="J354" i="1"/>
  <c r="G354" i="1" s="1"/>
  <c r="M353" i="1"/>
  <c r="J353" i="1"/>
  <c r="G353" i="1" s="1"/>
  <c r="M352" i="1"/>
  <c r="J352" i="1"/>
  <c r="G352" i="1" s="1"/>
  <c r="M351" i="1"/>
  <c r="J351" i="1"/>
  <c r="G351" i="1" s="1"/>
  <c r="M350" i="1"/>
  <c r="J350" i="1"/>
  <c r="G350" i="1" s="1"/>
  <c r="M349" i="1"/>
  <c r="J349" i="1"/>
  <c r="G349" i="1" s="1"/>
  <c r="M348" i="1"/>
  <c r="J348" i="1"/>
  <c r="G348" i="1" s="1"/>
  <c r="M347" i="1"/>
  <c r="J347" i="1"/>
  <c r="G347" i="1" s="1"/>
  <c r="M346" i="1"/>
  <c r="J346" i="1"/>
  <c r="G346" i="1" s="1"/>
  <c r="M345" i="1"/>
  <c r="J345" i="1"/>
  <c r="G345" i="1" s="1"/>
  <c r="M344" i="1"/>
  <c r="J344" i="1"/>
  <c r="G344" i="1" s="1"/>
  <c r="M343" i="1"/>
  <c r="J343" i="1"/>
  <c r="G343" i="1" s="1"/>
  <c r="M342" i="1"/>
  <c r="J342" i="1"/>
  <c r="G342" i="1" s="1"/>
  <c r="M341" i="1"/>
  <c r="J341" i="1"/>
  <c r="G341" i="1" s="1"/>
  <c r="M340" i="1"/>
  <c r="J340" i="1"/>
  <c r="G340" i="1" s="1"/>
  <c r="M339" i="1"/>
  <c r="J339" i="1"/>
  <c r="G339" i="1" s="1"/>
  <c r="M338" i="1"/>
  <c r="J338" i="1"/>
  <c r="G338" i="1" s="1"/>
  <c r="M337" i="1"/>
  <c r="J337" i="1"/>
  <c r="G337" i="1" s="1"/>
  <c r="M336" i="1"/>
  <c r="J336" i="1"/>
  <c r="G336" i="1" s="1"/>
  <c r="M335" i="1"/>
  <c r="J335" i="1"/>
  <c r="G335" i="1" s="1"/>
  <c r="M334" i="1"/>
  <c r="J334" i="1"/>
  <c r="G334" i="1" s="1"/>
  <c r="M333" i="1"/>
  <c r="J333" i="1"/>
  <c r="G333" i="1" s="1"/>
  <c r="M332" i="1"/>
  <c r="J332" i="1"/>
  <c r="G332" i="1" s="1"/>
  <c r="M331" i="1"/>
  <c r="J331" i="1"/>
  <c r="G331" i="1" s="1"/>
  <c r="M330" i="1"/>
  <c r="J330" i="1"/>
  <c r="G330" i="1" s="1"/>
  <c r="M329" i="1"/>
  <c r="J329" i="1"/>
  <c r="G329" i="1" s="1"/>
  <c r="M328" i="1"/>
  <c r="J328" i="1"/>
  <c r="G328" i="1" s="1"/>
  <c r="M327" i="1"/>
  <c r="J327" i="1"/>
  <c r="G327" i="1" s="1"/>
  <c r="M326" i="1"/>
  <c r="J326" i="1"/>
  <c r="G326" i="1" s="1"/>
  <c r="M325" i="1"/>
  <c r="J325" i="1"/>
  <c r="G325" i="1" s="1"/>
  <c r="M324" i="1"/>
  <c r="J324" i="1"/>
  <c r="G324" i="1" s="1"/>
  <c r="M323" i="1"/>
  <c r="J323" i="1"/>
  <c r="G323" i="1" s="1"/>
  <c r="M322" i="1"/>
  <c r="J322" i="1"/>
  <c r="G322" i="1" s="1"/>
  <c r="M321" i="1"/>
  <c r="J321" i="1"/>
  <c r="G321" i="1" s="1"/>
  <c r="M320" i="1"/>
  <c r="J320" i="1"/>
  <c r="G320" i="1" s="1"/>
  <c r="M319" i="1"/>
  <c r="J319" i="1"/>
  <c r="G319" i="1" s="1"/>
  <c r="M318" i="1"/>
  <c r="J318" i="1"/>
  <c r="G318" i="1" s="1"/>
  <c r="M317" i="1"/>
  <c r="J317" i="1"/>
  <c r="G317" i="1" s="1"/>
  <c r="M316" i="1"/>
  <c r="J316" i="1"/>
  <c r="G316" i="1" s="1"/>
  <c r="M315" i="1"/>
  <c r="J315" i="1"/>
  <c r="G315" i="1" s="1"/>
  <c r="M314" i="1"/>
  <c r="J314" i="1"/>
  <c r="G314" i="1" s="1"/>
  <c r="M313" i="1"/>
  <c r="J313" i="1"/>
  <c r="G313" i="1" s="1"/>
  <c r="M312" i="1"/>
  <c r="J312" i="1"/>
  <c r="G312" i="1" s="1"/>
  <c r="M311" i="1"/>
  <c r="J311" i="1"/>
  <c r="G311" i="1" s="1"/>
  <c r="M310" i="1"/>
  <c r="J310" i="1"/>
  <c r="G310" i="1" s="1"/>
  <c r="M309" i="1"/>
  <c r="J309" i="1"/>
  <c r="G309" i="1" s="1"/>
  <c r="M308" i="1"/>
  <c r="J308" i="1"/>
  <c r="G308" i="1" s="1"/>
  <c r="M307" i="1"/>
  <c r="J307" i="1"/>
  <c r="G307" i="1" s="1"/>
  <c r="M306" i="1"/>
  <c r="J306" i="1"/>
  <c r="G306" i="1" s="1"/>
  <c r="M305" i="1"/>
  <c r="J305" i="1"/>
  <c r="G305" i="1" s="1"/>
  <c r="M304" i="1"/>
  <c r="J304" i="1"/>
  <c r="G304" i="1" s="1"/>
  <c r="M303" i="1"/>
  <c r="J303" i="1"/>
  <c r="G303" i="1" s="1"/>
  <c r="M302" i="1"/>
  <c r="J302" i="1"/>
  <c r="G302" i="1" s="1"/>
  <c r="M301" i="1"/>
  <c r="J301" i="1"/>
  <c r="G301" i="1" s="1"/>
  <c r="M300" i="1"/>
  <c r="J300" i="1"/>
  <c r="G300" i="1" s="1"/>
  <c r="M299" i="1"/>
  <c r="J299" i="1"/>
  <c r="G299" i="1" s="1"/>
  <c r="M298" i="1"/>
  <c r="J298" i="1"/>
  <c r="G298" i="1" s="1"/>
  <c r="M297" i="1"/>
  <c r="J297" i="1"/>
  <c r="G297" i="1" s="1"/>
  <c r="M296" i="1"/>
  <c r="J296" i="1"/>
  <c r="G296" i="1" s="1"/>
  <c r="M295" i="1"/>
  <c r="J295" i="1"/>
  <c r="G295" i="1" s="1"/>
  <c r="M294" i="1"/>
  <c r="J294" i="1"/>
  <c r="G294" i="1" s="1"/>
  <c r="M293" i="1"/>
  <c r="J293" i="1"/>
  <c r="G293" i="1" s="1"/>
  <c r="M292" i="1"/>
  <c r="J292" i="1"/>
  <c r="G292" i="1" s="1"/>
  <c r="M291" i="1"/>
  <c r="J291" i="1"/>
  <c r="G291" i="1"/>
  <c r="M290" i="1"/>
  <c r="J290" i="1"/>
  <c r="G290" i="1" s="1"/>
  <c r="M289" i="1"/>
  <c r="J289" i="1"/>
  <c r="G289" i="1" s="1"/>
  <c r="M288" i="1"/>
  <c r="J288" i="1"/>
  <c r="G288" i="1" s="1"/>
  <c r="M287" i="1"/>
  <c r="J287" i="1"/>
  <c r="G287" i="1" s="1"/>
  <c r="M286" i="1"/>
  <c r="J286" i="1"/>
  <c r="G286" i="1" s="1"/>
  <c r="M285" i="1"/>
  <c r="J285" i="1"/>
  <c r="G285" i="1" s="1"/>
  <c r="M284" i="1"/>
  <c r="J284" i="1"/>
  <c r="G284" i="1" s="1"/>
  <c r="M283" i="1"/>
  <c r="J283" i="1"/>
  <c r="G283" i="1" s="1"/>
  <c r="M282" i="1"/>
  <c r="J282" i="1"/>
  <c r="G282" i="1" s="1"/>
  <c r="M281" i="1"/>
  <c r="J281" i="1"/>
  <c r="G281" i="1" s="1"/>
  <c r="M279" i="1"/>
  <c r="J279" i="1"/>
  <c r="G279" i="1" s="1"/>
  <c r="M278" i="1"/>
  <c r="J278" i="1"/>
  <c r="G278" i="1" s="1"/>
  <c r="M277" i="1"/>
  <c r="J277" i="1"/>
  <c r="G277" i="1" s="1"/>
  <c r="M276" i="1"/>
  <c r="J276" i="1"/>
  <c r="G276" i="1" s="1"/>
  <c r="M275" i="1"/>
  <c r="J275" i="1"/>
  <c r="G275" i="1" s="1"/>
  <c r="M274" i="1"/>
  <c r="J274" i="1"/>
  <c r="G274" i="1" s="1"/>
  <c r="M273" i="1"/>
  <c r="J273" i="1"/>
  <c r="G273" i="1" s="1"/>
  <c r="M272" i="1"/>
  <c r="J272" i="1"/>
  <c r="G272" i="1" s="1"/>
  <c r="M271" i="1"/>
  <c r="J271" i="1"/>
  <c r="G271" i="1" s="1"/>
  <c r="M270" i="1"/>
  <c r="J270" i="1"/>
  <c r="G270" i="1" s="1"/>
  <c r="M269" i="1"/>
  <c r="J269" i="1"/>
  <c r="G269" i="1" s="1"/>
  <c r="M268" i="1"/>
  <c r="J268" i="1"/>
  <c r="G268" i="1" s="1"/>
  <c r="M267" i="1"/>
  <c r="J267" i="1"/>
  <c r="G267" i="1" s="1"/>
  <c r="M266" i="1"/>
  <c r="J266" i="1"/>
  <c r="G266" i="1" s="1"/>
  <c r="M265" i="1"/>
  <c r="J265" i="1"/>
  <c r="G265" i="1" s="1"/>
  <c r="M264" i="1"/>
  <c r="J264" i="1"/>
  <c r="G264" i="1" s="1"/>
  <c r="M263" i="1"/>
  <c r="J263" i="1"/>
  <c r="G263" i="1" s="1"/>
  <c r="M262" i="1"/>
  <c r="J262" i="1"/>
  <c r="G262" i="1" s="1"/>
  <c r="M261" i="1"/>
  <c r="J261" i="1"/>
  <c r="G261" i="1" s="1"/>
  <c r="M260" i="1"/>
  <c r="J260" i="1"/>
  <c r="G260" i="1" s="1"/>
  <c r="M259" i="1"/>
  <c r="J259" i="1"/>
  <c r="G259" i="1" s="1"/>
  <c r="M258" i="1"/>
  <c r="J258" i="1"/>
  <c r="G258" i="1" s="1"/>
  <c r="M257" i="1"/>
  <c r="J257" i="1"/>
  <c r="G257" i="1" s="1"/>
  <c r="M256" i="1"/>
  <c r="J256" i="1"/>
  <c r="G256" i="1" s="1"/>
  <c r="M255" i="1"/>
  <c r="J255" i="1"/>
  <c r="G255" i="1" s="1"/>
  <c r="M254" i="1"/>
  <c r="J254" i="1"/>
  <c r="G254" i="1" s="1"/>
  <c r="M253" i="1"/>
  <c r="J253" i="1"/>
  <c r="G253" i="1" s="1"/>
  <c r="M252" i="1"/>
  <c r="J252" i="1"/>
  <c r="G252" i="1" s="1"/>
  <c r="M251" i="1"/>
  <c r="J251" i="1"/>
  <c r="G251" i="1" s="1"/>
  <c r="M250" i="1"/>
  <c r="J250" i="1"/>
  <c r="G250" i="1" s="1"/>
  <c r="M249" i="1"/>
  <c r="J249" i="1"/>
  <c r="G249" i="1" s="1"/>
  <c r="M248" i="1"/>
  <c r="J248" i="1"/>
  <c r="G248" i="1" s="1"/>
  <c r="M247" i="1"/>
  <c r="J247" i="1"/>
  <c r="G247" i="1" s="1"/>
  <c r="M246" i="1"/>
  <c r="J246" i="1"/>
  <c r="G246" i="1" s="1"/>
  <c r="M245" i="1"/>
  <c r="J245" i="1"/>
  <c r="G245" i="1" s="1"/>
  <c r="M244" i="1"/>
  <c r="J244" i="1"/>
  <c r="G244" i="1" s="1"/>
  <c r="M243" i="1"/>
  <c r="J243" i="1"/>
  <c r="G243" i="1" s="1"/>
  <c r="M242" i="1"/>
  <c r="J242" i="1"/>
  <c r="G242" i="1" s="1"/>
  <c r="M241" i="1"/>
  <c r="J241" i="1"/>
  <c r="G241" i="1" s="1"/>
  <c r="M240" i="1"/>
  <c r="J240" i="1"/>
  <c r="G240" i="1" s="1"/>
  <c r="M239" i="1"/>
  <c r="J239" i="1"/>
  <c r="G239" i="1" s="1"/>
  <c r="M238" i="1"/>
  <c r="J238" i="1"/>
  <c r="G238" i="1" s="1"/>
  <c r="M237" i="1"/>
  <c r="J237" i="1"/>
  <c r="G237" i="1" s="1"/>
  <c r="M236" i="1"/>
  <c r="J236" i="1"/>
  <c r="G236" i="1" s="1"/>
  <c r="M235" i="1"/>
  <c r="J235" i="1"/>
  <c r="G235" i="1" s="1"/>
  <c r="M234" i="1"/>
  <c r="J234" i="1"/>
  <c r="G234" i="1" s="1"/>
  <c r="M229" i="1"/>
  <c r="J229" i="1"/>
  <c r="G229" i="1" s="1"/>
  <c r="M228" i="1"/>
  <c r="J228" i="1"/>
  <c r="G228" i="1" s="1"/>
  <c r="M227" i="1"/>
  <c r="J227" i="1"/>
  <c r="G227" i="1" s="1"/>
  <c r="M226" i="1"/>
  <c r="J226" i="1"/>
  <c r="G226" i="1" s="1"/>
  <c r="M225" i="1"/>
  <c r="J225" i="1"/>
  <c r="G225" i="1" s="1"/>
  <c r="M224" i="1"/>
  <c r="J224" i="1"/>
  <c r="G224" i="1" s="1"/>
  <c r="M223" i="1"/>
  <c r="J223" i="1"/>
  <c r="G223" i="1" s="1"/>
  <c r="M222" i="1"/>
  <c r="J222" i="1"/>
  <c r="G222" i="1" s="1"/>
  <c r="M221" i="1"/>
  <c r="J221" i="1"/>
  <c r="G221" i="1" s="1"/>
  <c r="M220" i="1"/>
  <c r="J220" i="1"/>
  <c r="G220" i="1" s="1"/>
  <c r="M219" i="1"/>
  <c r="J219" i="1"/>
  <c r="G219" i="1" s="1"/>
  <c r="M218" i="1"/>
  <c r="J218" i="1"/>
  <c r="G218" i="1" s="1"/>
  <c r="M217" i="1"/>
  <c r="J217" i="1"/>
  <c r="G217" i="1" s="1"/>
  <c r="M216" i="1"/>
  <c r="J216" i="1"/>
  <c r="G216" i="1" s="1"/>
  <c r="M215" i="1"/>
  <c r="J215" i="1"/>
  <c r="G215" i="1" s="1"/>
  <c r="M214" i="1"/>
  <c r="J214" i="1"/>
  <c r="G214" i="1" s="1"/>
  <c r="M213" i="1"/>
  <c r="J213" i="1"/>
  <c r="G213" i="1" s="1"/>
  <c r="M212" i="1"/>
  <c r="J212" i="1"/>
  <c r="G212" i="1" s="1"/>
  <c r="M211" i="1"/>
  <c r="J211" i="1"/>
  <c r="G211" i="1" s="1"/>
  <c r="M210" i="1"/>
  <c r="J210" i="1"/>
  <c r="G210" i="1" s="1"/>
  <c r="M209" i="1"/>
  <c r="J209" i="1"/>
  <c r="G209" i="1" s="1"/>
  <c r="M208" i="1"/>
  <c r="J208" i="1"/>
  <c r="G208" i="1" s="1"/>
  <c r="M207" i="1"/>
  <c r="J207" i="1"/>
  <c r="G207" i="1" s="1"/>
  <c r="M206" i="1"/>
  <c r="J206" i="1"/>
  <c r="G206" i="1" s="1"/>
  <c r="M205" i="1"/>
  <c r="J205" i="1"/>
  <c r="G205" i="1" s="1"/>
  <c r="M204" i="1"/>
  <c r="J204" i="1"/>
  <c r="G204" i="1" s="1"/>
  <c r="M203" i="1"/>
  <c r="J203" i="1"/>
  <c r="G203" i="1" s="1"/>
  <c r="M202" i="1"/>
  <c r="J202" i="1"/>
  <c r="G202" i="1" s="1"/>
  <c r="M201" i="1"/>
  <c r="J201" i="1"/>
  <c r="G201" i="1" s="1"/>
  <c r="M200" i="1"/>
  <c r="J200" i="1"/>
  <c r="G200" i="1" s="1"/>
  <c r="M199" i="1"/>
  <c r="J199" i="1"/>
  <c r="G199" i="1" s="1"/>
  <c r="M198" i="1"/>
  <c r="J198" i="1"/>
  <c r="G198" i="1" s="1"/>
  <c r="M197" i="1"/>
  <c r="J197" i="1"/>
  <c r="G197" i="1" s="1"/>
  <c r="M196" i="1"/>
  <c r="J196" i="1"/>
  <c r="G196" i="1" s="1"/>
  <c r="M195" i="1"/>
  <c r="J195" i="1"/>
  <c r="G195" i="1" s="1"/>
  <c r="M194" i="1"/>
  <c r="J194" i="1"/>
  <c r="G194" i="1" s="1"/>
  <c r="M193" i="1"/>
  <c r="J193" i="1"/>
  <c r="G193" i="1" s="1"/>
  <c r="M192" i="1"/>
  <c r="J192" i="1"/>
  <c r="G192" i="1" s="1"/>
  <c r="M191" i="1"/>
  <c r="J191" i="1"/>
  <c r="G191" i="1" s="1"/>
  <c r="M190" i="1"/>
  <c r="J190" i="1"/>
  <c r="G190" i="1" s="1"/>
  <c r="M189" i="1"/>
  <c r="J189" i="1"/>
  <c r="G189" i="1" s="1"/>
  <c r="M188" i="1"/>
  <c r="J188" i="1"/>
  <c r="G188" i="1" s="1"/>
  <c r="M187" i="1"/>
  <c r="J187" i="1"/>
  <c r="G187" i="1" s="1"/>
  <c r="M186" i="1"/>
  <c r="J186" i="1"/>
  <c r="G186" i="1" s="1"/>
  <c r="M185" i="1"/>
  <c r="J185" i="1"/>
  <c r="G185" i="1" s="1"/>
  <c r="M184" i="1"/>
  <c r="J184" i="1"/>
  <c r="G184" i="1" s="1"/>
  <c r="M183" i="1"/>
  <c r="J183" i="1"/>
  <c r="G183" i="1" s="1"/>
  <c r="M182" i="1"/>
  <c r="J182" i="1"/>
  <c r="G182" i="1" s="1"/>
  <c r="M181" i="1"/>
  <c r="J181" i="1"/>
  <c r="G181" i="1" s="1"/>
  <c r="M180" i="1"/>
  <c r="J180" i="1"/>
  <c r="G180" i="1" s="1"/>
  <c r="M179" i="1"/>
  <c r="J179" i="1"/>
  <c r="G179" i="1" s="1"/>
  <c r="M178" i="1"/>
  <c r="J178" i="1"/>
  <c r="G178" i="1" s="1"/>
  <c r="M177" i="1"/>
  <c r="J177" i="1"/>
  <c r="G177" i="1"/>
  <c r="M176" i="1"/>
  <c r="J176" i="1"/>
  <c r="G176" i="1" s="1"/>
  <c r="M175" i="1"/>
  <c r="J175" i="1"/>
  <c r="G175" i="1" s="1"/>
  <c r="M174" i="1"/>
  <c r="J174" i="1"/>
  <c r="G174" i="1" s="1"/>
  <c r="M173" i="1"/>
  <c r="J173" i="1"/>
  <c r="G173" i="1" s="1"/>
  <c r="M172" i="1"/>
  <c r="J172" i="1"/>
  <c r="G172" i="1" s="1"/>
  <c r="M171" i="1"/>
  <c r="J171" i="1"/>
  <c r="G171" i="1" s="1"/>
  <c r="M170" i="1"/>
  <c r="J170" i="1"/>
  <c r="G170" i="1" s="1"/>
  <c r="M169" i="1"/>
  <c r="J169" i="1"/>
  <c r="G169" i="1" s="1"/>
  <c r="M168" i="1"/>
  <c r="J168" i="1"/>
  <c r="G168" i="1" s="1"/>
  <c r="M167" i="1"/>
  <c r="J167" i="1"/>
  <c r="G167" i="1" s="1"/>
  <c r="M166" i="1"/>
  <c r="J166" i="1"/>
  <c r="G166" i="1" s="1"/>
  <c r="M165" i="1"/>
  <c r="J165" i="1"/>
  <c r="G165" i="1" s="1"/>
  <c r="M164" i="1"/>
  <c r="J164" i="1"/>
  <c r="G164" i="1" s="1"/>
  <c r="M163" i="1"/>
  <c r="J163" i="1"/>
  <c r="G163" i="1" s="1"/>
  <c r="M162" i="1"/>
  <c r="J162" i="1"/>
  <c r="G162" i="1" s="1"/>
  <c r="M161" i="1"/>
  <c r="J161" i="1"/>
  <c r="G161" i="1" s="1"/>
  <c r="M160" i="1"/>
  <c r="J160" i="1"/>
  <c r="G160" i="1" s="1"/>
  <c r="M159" i="1"/>
  <c r="J159" i="1"/>
  <c r="G159" i="1" s="1"/>
  <c r="M158" i="1"/>
  <c r="J158" i="1"/>
  <c r="G158" i="1" s="1"/>
  <c r="M157" i="1"/>
  <c r="J157" i="1"/>
  <c r="G157" i="1" s="1"/>
  <c r="M156" i="1"/>
  <c r="J156" i="1"/>
  <c r="G156" i="1" s="1"/>
  <c r="M155" i="1"/>
  <c r="J155" i="1"/>
  <c r="G155" i="1" s="1"/>
  <c r="M154" i="1"/>
  <c r="J154" i="1"/>
  <c r="G154" i="1" s="1"/>
  <c r="M153" i="1"/>
  <c r="J153" i="1"/>
  <c r="G153" i="1" s="1"/>
  <c r="M152" i="1"/>
  <c r="J152" i="1"/>
  <c r="G152" i="1" s="1"/>
  <c r="M151" i="1"/>
  <c r="J151" i="1"/>
  <c r="G151" i="1" s="1"/>
  <c r="M148" i="1"/>
  <c r="J148" i="1"/>
  <c r="G148" i="1" s="1"/>
  <c r="M147" i="1"/>
  <c r="J147" i="1"/>
  <c r="G147" i="1" s="1"/>
  <c r="M146" i="1"/>
  <c r="J146" i="1"/>
  <c r="G146" i="1" s="1"/>
  <c r="M145" i="1"/>
  <c r="J145" i="1"/>
  <c r="G145" i="1" s="1"/>
  <c r="M144" i="1"/>
  <c r="J144" i="1"/>
  <c r="G144" i="1" s="1"/>
  <c r="M143" i="1"/>
  <c r="J143" i="1"/>
  <c r="G143" i="1" s="1"/>
  <c r="M142" i="1"/>
  <c r="J142" i="1"/>
  <c r="G142" i="1" s="1"/>
  <c r="M141" i="1"/>
  <c r="J141" i="1"/>
  <c r="G141" i="1" s="1"/>
  <c r="M140" i="1"/>
  <c r="J140" i="1"/>
  <c r="G140" i="1" s="1"/>
  <c r="M139" i="1"/>
  <c r="J139" i="1"/>
  <c r="G139" i="1" s="1"/>
  <c r="M138" i="1"/>
  <c r="J138" i="1"/>
  <c r="G138" i="1" s="1"/>
  <c r="M137" i="1"/>
  <c r="J137" i="1"/>
  <c r="G137" i="1" s="1"/>
  <c r="M136" i="1"/>
  <c r="J136" i="1"/>
  <c r="G136" i="1" s="1"/>
  <c r="M135" i="1"/>
  <c r="J135" i="1"/>
  <c r="G135" i="1" s="1"/>
  <c r="M134" i="1"/>
  <c r="J134" i="1"/>
  <c r="G134" i="1" s="1"/>
  <c r="M133" i="1"/>
  <c r="J133" i="1"/>
  <c r="G133" i="1" s="1"/>
  <c r="M132" i="1"/>
  <c r="J132" i="1"/>
  <c r="G132" i="1" s="1"/>
  <c r="M131" i="1"/>
  <c r="J131" i="1"/>
  <c r="G131" i="1" s="1"/>
  <c r="M130" i="1"/>
  <c r="J130" i="1"/>
  <c r="G130" i="1" s="1"/>
  <c r="M129" i="1"/>
  <c r="J129" i="1"/>
  <c r="G129" i="1" s="1"/>
  <c r="M128" i="1"/>
  <c r="J128" i="1"/>
  <c r="G128" i="1" s="1"/>
  <c r="M127" i="1"/>
  <c r="J127" i="1"/>
  <c r="G127" i="1" s="1"/>
  <c r="M126" i="1"/>
  <c r="J126" i="1"/>
  <c r="G126" i="1" s="1"/>
  <c r="M125" i="1"/>
  <c r="J125" i="1"/>
  <c r="G125" i="1" s="1"/>
  <c r="M124" i="1"/>
  <c r="J124" i="1"/>
  <c r="G124" i="1" s="1"/>
  <c r="M123" i="1"/>
  <c r="J123" i="1"/>
  <c r="G123" i="1" s="1"/>
  <c r="M122" i="1"/>
  <c r="J122" i="1"/>
  <c r="G122" i="1" s="1"/>
  <c r="M121" i="1"/>
  <c r="J121" i="1"/>
  <c r="G121" i="1" s="1"/>
  <c r="M120" i="1"/>
  <c r="J120" i="1"/>
  <c r="G120" i="1" s="1"/>
  <c r="M119" i="1"/>
  <c r="J119" i="1"/>
  <c r="G119" i="1" s="1"/>
  <c r="M118" i="1"/>
  <c r="J118" i="1"/>
  <c r="G118" i="1" s="1"/>
  <c r="M117" i="1"/>
  <c r="J117" i="1"/>
  <c r="G117" i="1" s="1"/>
  <c r="M116" i="1"/>
  <c r="J116" i="1"/>
  <c r="G116" i="1" s="1"/>
  <c r="M115" i="1"/>
  <c r="J115" i="1"/>
  <c r="G115" i="1" s="1"/>
  <c r="M114" i="1"/>
  <c r="J114" i="1"/>
  <c r="G114" i="1" s="1"/>
  <c r="M113" i="1"/>
  <c r="J113" i="1"/>
  <c r="G113" i="1" s="1"/>
  <c r="M112" i="1"/>
  <c r="J112" i="1"/>
  <c r="G112" i="1" s="1"/>
  <c r="M111" i="1"/>
  <c r="J111" i="1"/>
  <c r="G111" i="1" s="1"/>
  <c r="M110" i="1"/>
  <c r="J110" i="1"/>
  <c r="G110" i="1" s="1"/>
  <c r="M109" i="1"/>
  <c r="J109" i="1"/>
  <c r="G109" i="1" s="1"/>
  <c r="M108" i="1"/>
  <c r="J108" i="1"/>
  <c r="G108" i="1" s="1"/>
  <c r="M107" i="1"/>
  <c r="J107" i="1"/>
  <c r="G107" i="1" s="1"/>
  <c r="M106" i="1"/>
  <c r="J106" i="1"/>
  <c r="G106" i="1" s="1"/>
  <c r="M105" i="1"/>
  <c r="J105" i="1"/>
  <c r="G105" i="1" s="1"/>
  <c r="M104" i="1"/>
  <c r="J104" i="1"/>
  <c r="G104" i="1" s="1"/>
  <c r="M103" i="1"/>
  <c r="J103" i="1"/>
  <c r="G103" i="1" s="1"/>
  <c r="M102" i="1"/>
  <c r="J102" i="1"/>
  <c r="G102" i="1" s="1"/>
  <c r="M101" i="1"/>
  <c r="J101" i="1"/>
  <c r="G101" i="1" s="1"/>
  <c r="M100" i="1"/>
  <c r="J100" i="1"/>
  <c r="G100" i="1" s="1"/>
  <c r="M99" i="1"/>
  <c r="J99" i="1"/>
  <c r="G99" i="1" s="1"/>
  <c r="M98" i="1"/>
  <c r="J98" i="1"/>
  <c r="G98" i="1" s="1"/>
  <c r="M97" i="1"/>
  <c r="J97" i="1"/>
  <c r="G97" i="1" s="1"/>
  <c r="M96" i="1"/>
  <c r="J96" i="1"/>
  <c r="G96" i="1" s="1"/>
  <c r="M95" i="1"/>
  <c r="J95" i="1"/>
  <c r="G95" i="1" s="1"/>
  <c r="M94" i="1"/>
  <c r="J94" i="1"/>
  <c r="G94" i="1" s="1"/>
  <c r="M93" i="1"/>
  <c r="J93" i="1"/>
  <c r="G93" i="1" s="1"/>
  <c r="M92" i="1"/>
  <c r="J92" i="1"/>
  <c r="G92" i="1" s="1"/>
  <c r="M91" i="1"/>
  <c r="J91" i="1"/>
  <c r="G91" i="1" s="1"/>
  <c r="M90" i="1"/>
  <c r="J90" i="1"/>
  <c r="G90" i="1" s="1"/>
  <c r="M89" i="1"/>
  <c r="J89" i="1"/>
  <c r="G89" i="1" s="1"/>
  <c r="M88" i="1"/>
  <c r="J88" i="1"/>
  <c r="G88" i="1" s="1"/>
  <c r="M87" i="1"/>
  <c r="J87" i="1"/>
  <c r="G87" i="1" s="1"/>
  <c r="M86" i="1"/>
  <c r="J86" i="1"/>
  <c r="G86" i="1" s="1"/>
  <c r="M85" i="1"/>
  <c r="J85" i="1"/>
  <c r="G85" i="1" s="1"/>
  <c r="M84" i="1"/>
  <c r="J84" i="1"/>
  <c r="G84" i="1" s="1"/>
  <c r="M83" i="1"/>
  <c r="J83" i="1"/>
  <c r="G83" i="1" s="1"/>
  <c r="M82" i="1"/>
  <c r="J82" i="1"/>
  <c r="G82" i="1" s="1"/>
  <c r="M81" i="1"/>
  <c r="J81" i="1"/>
  <c r="G81" i="1" s="1"/>
  <c r="M80" i="1"/>
  <c r="J80" i="1"/>
  <c r="G80" i="1" s="1"/>
  <c r="M79" i="1"/>
  <c r="J79" i="1"/>
  <c r="G79" i="1" s="1"/>
  <c r="M78" i="1"/>
  <c r="J78" i="1"/>
  <c r="G78" i="1" s="1"/>
  <c r="M77" i="1"/>
  <c r="J77" i="1"/>
  <c r="G77" i="1" s="1"/>
  <c r="M76" i="1"/>
  <c r="J76" i="1"/>
  <c r="G76" i="1" s="1"/>
  <c r="M75" i="1"/>
  <c r="J75" i="1"/>
  <c r="G75" i="1" s="1"/>
  <c r="M74" i="1"/>
  <c r="J74" i="1"/>
  <c r="G74" i="1" s="1"/>
  <c r="M73" i="1"/>
  <c r="J73" i="1"/>
  <c r="G73" i="1" s="1"/>
  <c r="M72" i="1"/>
  <c r="J72" i="1"/>
  <c r="G72" i="1" s="1"/>
  <c r="M71" i="1"/>
  <c r="J71" i="1"/>
  <c r="G71" i="1" s="1"/>
  <c r="M70" i="1"/>
  <c r="J70" i="1"/>
  <c r="G70" i="1" s="1"/>
  <c r="M69" i="1"/>
  <c r="J69" i="1"/>
  <c r="G69" i="1" s="1"/>
  <c r="M68" i="1"/>
  <c r="J68" i="1"/>
  <c r="G68" i="1" s="1"/>
  <c r="M67" i="1"/>
  <c r="J67" i="1"/>
  <c r="G67" i="1" s="1"/>
  <c r="M66" i="1"/>
  <c r="J66" i="1"/>
  <c r="G66" i="1" s="1"/>
  <c r="M65" i="1"/>
  <c r="J65" i="1"/>
  <c r="G65" i="1" s="1"/>
  <c r="M64" i="1"/>
  <c r="J64" i="1"/>
  <c r="G64" i="1" s="1"/>
  <c r="M63" i="1"/>
  <c r="J63" i="1"/>
  <c r="G63" i="1" s="1"/>
  <c r="M62" i="1"/>
  <c r="J62" i="1"/>
  <c r="G62" i="1" s="1"/>
  <c r="M61" i="1"/>
  <c r="J61" i="1"/>
  <c r="G61" i="1" s="1"/>
  <c r="M60" i="1"/>
  <c r="J60" i="1"/>
  <c r="G60" i="1" s="1"/>
  <c r="M59" i="1"/>
  <c r="J59" i="1"/>
  <c r="G59" i="1" s="1"/>
  <c r="M58" i="1"/>
  <c r="J58" i="1"/>
  <c r="G58" i="1" s="1"/>
  <c r="M57" i="1"/>
  <c r="J57" i="1"/>
  <c r="G57" i="1" s="1"/>
  <c r="M56" i="1"/>
  <c r="J56" i="1"/>
  <c r="G56" i="1" s="1"/>
  <c r="M55" i="1"/>
  <c r="J55" i="1"/>
  <c r="G55" i="1" s="1"/>
  <c r="M54" i="1"/>
  <c r="J54" i="1"/>
  <c r="G54" i="1" s="1"/>
  <c r="M53" i="1"/>
  <c r="J53" i="1"/>
  <c r="G53" i="1" s="1"/>
  <c r="M52" i="1"/>
  <c r="J52" i="1"/>
  <c r="G52" i="1" s="1"/>
  <c r="M51" i="1"/>
  <c r="J51" i="1"/>
  <c r="G51" i="1" s="1"/>
  <c r="M50" i="1"/>
  <c r="J50" i="1"/>
  <c r="G50" i="1" s="1"/>
  <c r="M49" i="1"/>
  <c r="J49" i="1"/>
  <c r="G49" i="1" s="1"/>
  <c r="M48" i="1"/>
  <c r="J48" i="1"/>
  <c r="G48" i="1" s="1"/>
  <c r="M47" i="1"/>
  <c r="J47" i="1"/>
  <c r="G47" i="1" s="1"/>
  <c r="M46" i="1"/>
  <c r="J46" i="1"/>
  <c r="G46" i="1" s="1"/>
  <c r="M45" i="1"/>
  <c r="J45" i="1"/>
  <c r="G45" i="1" s="1"/>
  <c r="M44" i="1"/>
  <c r="J44" i="1"/>
  <c r="G44" i="1" s="1"/>
  <c r="M43" i="1"/>
  <c r="J43" i="1"/>
  <c r="G43" i="1" s="1"/>
  <c r="M42" i="1"/>
  <c r="J42" i="1"/>
  <c r="G42" i="1" s="1"/>
  <c r="M41" i="1"/>
  <c r="J41" i="1"/>
  <c r="G41" i="1" s="1"/>
  <c r="M40" i="1"/>
  <c r="J40" i="1"/>
  <c r="G40" i="1" s="1"/>
  <c r="M39" i="1"/>
  <c r="J39" i="1"/>
  <c r="G39" i="1" s="1"/>
  <c r="M38" i="1"/>
  <c r="J38" i="1"/>
  <c r="G38" i="1" s="1"/>
  <c r="M37" i="1"/>
  <c r="J37" i="1"/>
  <c r="G37" i="1" s="1"/>
  <c r="M36" i="1"/>
  <c r="J36" i="1"/>
  <c r="G36" i="1" s="1"/>
  <c r="M34" i="1"/>
  <c r="J34" i="1"/>
  <c r="G34" i="1" s="1"/>
  <c r="M33" i="1"/>
  <c r="J33" i="1"/>
  <c r="G33" i="1" s="1"/>
  <c r="M32" i="1"/>
  <c r="J32" i="1"/>
  <c r="G32" i="1" s="1"/>
  <c r="M31" i="1"/>
  <c r="J31" i="1"/>
  <c r="G31" i="1" s="1"/>
  <c r="M30" i="1"/>
  <c r="J30" i="1"/>
  <c r="G30" i="1" s="1"/>
  <c r="M29" i="1"/>
  <c r="J29" i="1"/>
  <c r="G29" i="1" s="1"/>
  <c r="M28" i="1"/>
  <c r="J28" i="1"/>
  <c r="G28" i="1" s="1"/>
  <c r="M27" i="1"/>
  <c r="J27" i="1"/>
  <c r="G27" i="1" s="1"/>
  <c r="M26" i="1"/>
  <c r="J26" i="1"/>
  <c r="G26" i="1" s="1"/>
  <c r="M25" i="1"/>
  <c r="J25" i="1"/>
  <c r="G25" i="1" s="1"/>
  <c r="M24" i="1"/>
  <c r="J24" i="1"/>
  <c r="G24" i="1" s="1"/>
  <c r="M23" i="1"/>
  <c r="J23" i="1"/>
  <c r="G23" i="1" s="1"/>
  <c r="M22" i="1"/>
  <c r="J22" i="1"/>
  <c r="G22" i="1" s="1"/>
  <c r="M21" i="1"/>
  <c r="J21" i="1"/>
  <c r="G21" i="1" s="1"/>
  <c r="M20" i="1"/>
  <c r="J20" i="1"/>
  <c r="G20" i="1" s="1"/>
  <c r="M19" i="1"/>
  <c r="J19" i="1"/>
  <c r="G19" i="1" s="1"/>
  <c r="M18" i="1"/>
  <c r="J18" i="1"/>
  <c r="G18" i="1" s="1"/>
  <c r="M17" i="1"/>
  <c r="J17" i="1"/>
  <c r="G17" i="1" s="1"/>
  <c r="M16" i="1"/>
  <c r="J16" i="1"/>
  <c r="G16" i="1" s="1"/>
  <c r="M15" i="1"/>
  <c r="J15" i="1"/>
  <c r="G15" i="1" s="1"/>
  <c r="M14" i="1"/>
  <c r="J14" i="1"/>
  <c r="G14" i="1" s="1"/>
  <c r="M13" i="1"/>
  <c r="J13" i="1"/>
  <c r="G13" i="1" s="1"/>
  <c r="M12" i="1"/>
  <c r="J12" i="1"/>
  <c r="G12" i="1" s="1"/>
  <c r="M11" i="1"/>
  <c r="J11" i="1"/>
  <c r="G11" i="1" s="1"/>
  <c r="M10" i="1"/>
  <c r="J10" i="1"/>
  <c r="G10" i="1" s="1"/>
  <c r="M9" i="1"/>
  <c r="J9" i="1"/>
  <c r="G9" i="1" s="1"/>
  <c r="M8" i="1"/>
  <c r="J8" i="1"/>
  <c r="G8" i="1" s="1"/>
  <c r="M7" i="1"/>
  <c r="J7" i="1"/>
  <c r="G7" i="1" s="1"/>
  <c r="M6" i="1"/>
  <c r="J6" i="1"/>
  <c r="G6" i="1" s="1"/>
  <c r="M5" i="1"/>
  <c r="J5" i="1"/>
  <c r="G5" i="1" s="1"/>
  <c r="M4" i="1"/>
  <c r="J4" i="1"/>
  <c r="G4" i="1" s="1"/>
  <c r="J1369" i="1" l="1"/>
  <c r="N1184" i="1"/>
  <c r="F1382" i="1"/>
  <c r="F1390" i="1"/>
  <c r="F1398" i="1"/>
  <c r="F1392" i="1"/>
  <c r="F1381" i="1"/>
  <c r="F1397" i="1"/>
  <c r="F1383" i="1"/>
  <c r="F1391" i="1"/>
  <c r="F1399" i="1"/>
  <c r="F1384" i="1"/>
  <c r="F1379" i="1"/>
  <c r="F1389" i="1"/>
  <c r="F1385" i="1"/>
  <c r="F1393" i="1"/>
  <c r="F1380" i="1"/>
  <c r="F1396" i="1"/>
  <c r="F1386" i="1"/>
  <c r="F1394" i="1"/>
  <c r="F1387" i="1"/>
  <c r="F1395" i="1"/>
  <c r="F1388" i="1"/>
  <c r="N421" i="1"/>
  <c r="N9" i="1"/>
  <c r="N128" i="1"/>
  <c r="N316" i="1"/>
  <c r="N729" i="1"/>
  <c r="N520" i="1"/>
  <c r="N621" i="1"/>
  <c r="N247" i="1"/>
  <c r="N850" i="1"/>
  <c r="N946" i="1"/>
  <c r="N1075" i="1"/>
  <c r="N1270" i="1"/>
  <c r="N1369" i="1" l="1"/>
  <c r="J1371" i="1" s="1"/>
  <c r="J1373" i="1" s="1"/>
  <c r="G1388" i="1" s="1"/>
  <c r="G1387" i="1" l="1"/>
  <c r="G1382" i="1"/>
  <c r="G1399" i="1"/>
  <c r="G1386" i="1"/>
  <c r="G1380" i="1"/>
  <c r="G1389" i="1"/>
  <c r="G1394" i="1"/>
  <c r="G1395" i="1"/>
  <c r="G1385" i="1"/>
  <c r="G1379" i="1"/>
  <c r="G1383" i="1"/>
  <c r="G1392" i="1"/>
  <c r="G1390" i="1"/>
  <c r="G1384" i="1"/>
  <c r="G1397" i="1"/>
  <c r="G1381" i="1"/>
  <c r="G1391" i="1"/>
  <c r="G1393" i="1"/>
  <c r="G1396" i="1"/>
  <c r="G1398" i="1"/>
</calcChain>
</file>

<file path=xl/sharedStrings.xml><?xml version="1.0" encoding="utf-8"?>
<sst xmlns="http://schemas.openxmlformats.org/spreadsheetml/2006/main" count="59" uniqueCount="44">
  <si>
    <t>*****</t>
  </si>
  <si>
    <t>4/31/2075</t>
  </si>
  <si>
    <t>6/31/2075</t>
  </si>
  <si>
    <t>Voucher No</t>
  </si>
  <si>
    <t>Date(mm-dd-yyyy)</t>
  </si>
  <si>
    <t>Bus No</t>
  </si>
  <si>
    <t>Mileage</t>
  </si>
  <si>
    <t>Kilometer</t>
  </si>
  <si>
    <t>From</t>
  </si>
  <si>
    <t>To</t>
  </si>
  <si>
    <t>Distance(km)</t>
  </si>
  <si>
    <t>Diesel(l)</t>
  </si>
  <si>
    <t>Rate</t>
  </si>
  <si>
    <t>Total Amout</t>
  </si>
  <si>
    <t>Average Mileage</t>
  </si>
  <si>
    <t xml:space="preserve">Vehicle No </t>
  </si>
  <si>
    <t>Mileage Report of TATA diesel Vehicle from 2075 shrawan to 2075 Chaitra</t>
  </si>
  <si>
    <t>TATA (2075-10-1 to 2075-11-29)</t>
  </si>
  <si>
    <t>Vehicle No</t>
  </si>
  <si>
    <t>Average Milage</t>
  </si>
  <si>
    <t>Total Fuel Cost</t>
  </si>
  <si>
    <t>Revenue</t>
  </si>
  <si>
    <t>Savings</t>
  </si>
  <si>
    <t>Percentage Saved</t>
  </si>
  <si>
    <t>Vehicel According to their exhaust colour</t>
  </si>
  <si>
    <t>High</t>
  </si>
  <si>
    <t>Moderate</t>
  </si>
  <si>
    <t xml:space="preserve">Here vehicle with high rating requires a quick maintenance as they are </t>
  </si>
  <si>
    <t xml:space="preserve">highly producing black smoke(Fuel Rich Mixture) and those with moderate rating are </t>
  </si>
  <si>
    <t>somewhat better then the rest of TATA vehicles</t>
  </si>
  <si>
    <t>Average Distance Covered in a day =</t>
  </si>
  <si>
    <t>Litres</t>
  </si>
  <si>
    <t>MJ/Litre</t>
  </si>
  <si>
    <t>MJ/bus/day</t>
  </si>
  <si>
    <t>MJ/kg</t>
  </si>
  <si>
    <t>Average Diesel Consumed in a Day    =</t>
  </si>
  <si>
    <t>Calorific Value of Diesel                          =</t>
  </si>
  <si>
    <t>Calorific Value of BioCNG                       =</t>
  </si>
  <si>
    <t>Calorific Value required                           =</t>
  </si>
  <si>
    <t xml:space="preserve">CALCULATION SHEET FOR DISTANCE TRAVELLED AND MILEAGE </t>
  </si>
  <si>
    <t>BioCNG , kg/d</t>
  </si>
  <si>
    <t>Year</t>
  </si>
  <si>
    <t>Calorific Value</t>
  </si>
  <si>
    <t xml:space="preserve">Number of Bus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</si>
</sst>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1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" xfId="0" applyFont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0" xfId="0" applyFont="1"/>
    <xf numFmtId="0" fontId="1" fillId="0" borderId="8" xfId="0" applyFont="1" applyBorder="1"/>
    <xf numFmtId="0" fontId="1" fillId="0" borderId="5" xfId="0" applyFont="1" applyBorder="1"/>
    <xf numFmtId="2" fontId="0" fillId="3" borderId="1" xfId="0" applyNumberFormat="1" applyFill="1" applyBorder="1"/>
    <xf numFmtId="2" fontId="0" fillId="3" borderId="2" xfId="0" applyNumberFormat="1" applyFill="1" applyBorder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4" borderId="0" xfId="0" applyFont="1" applyFill="1"/>
    <xf numFmtId="0" fontId="0" fillId="4" borderId="0" xfId="0" applyFill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N1399"/>
  <sheetViews>
    <sheetView tabSelected="1" topLeftCell="A1365" workbookViewId="0">
      <selection activeCell="J1379" sqref="J1379"/>
    </sheetView>
  </sheetViews>
  <sheetFormatPr defaultRowHeight="15" x14ac:dyDescent="0.25"/>
  <cols>
    <col min="4" max="4" width="11.5703125" customWidth="1"/>
    <col min="5" max="5" width="17.7109375" customWidth="1"/>
    <col min="6" max="6" width="14.140625" customWidth="1"/>
    <col min="7" max="7" width="14.42578125" customWidth="1"/>
    <col min="10" max="10" width="13.42578125" customWidth="1"/>
    <col min="13" max="13" width="16.42578125" customWidth="1"/>
    <col min="14" max="14" width="16.5703125" customWidth="1"/>
    <col min="18" max="18" width="12.85546875" customWidth="1"/>
    <col min="19" max="19" width="78.140625" customWidth="1"/>
    <col min="21" max="21" width="18.140625" customWidth="1"/>
    <col min="22" max="22" width="17.85546875" customWidth="1"/>
    <col min="23" max="23" width="16.28515625" customWidth="1"/>
  </cols>
  <sheetData>
    <row r="1" spans="4:14" ht="26.25" x14ac:dyDescent="0.4">
      <c r="D1" s="38" t="s">
        <v>39</v>
      </c>
      <c r="E1" s="38"/>
      <c r="F1" s="38"/>
      <c r="G1" s="38"/>
      <c r="H1" s="38"/>
      <c r="I1" s="39"/>
      <c r="J1" s="39"/>
      <c r="K1" s="39"/>
      <c r="L1" s="39"/>
      <c r="M1" s="39"/>
      <c r="N1" s="39"/>
    </row>
    <row r="2" spans="4:14" ht="18" customHeight="1" x14ac:dyDescent="0.25"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/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</row>
    <row r="3" spans="4:14" ht="18" customHeight="1" x14ac:dyDescent="0.25">
      <c r="D3" s="30"/>
      <c r="E3" s="30"/>
      <c r="F3" s="30"/>
      <c r="G3" s="30"/>
      <c r="H3" s="1" t="s">
        <v>8</v>
      </c>
      <c r="I3" s="1" t="s">
        <v>9</v>
      </c>
      <c r="J3" s="30"/>
      <c r="K3" s="30"/>
      <c r="L3" s="30"/>
      <c r="M3" s="30"/>
      <c r="N3" s="30"/>
    </row>
    <row r="4" spans="4:14" ht="18" customHeight="1" x14ac:dyDescent="0.25">
      <c r="D4" s="1">
        <v>5</v>
      </c>
      <c r="E4" s="2">
        <v>64011</v>
      </c>
      <c r="F4" s="1">
        <v>2213</v>
      </c>
      <c r="G4" s="3">
        <f>J4/K4</f>
        <v>2.5714285714285716</v>
      </c>
      <c r="H4" s="1">
        <v>220583</v>
      </c>
      <c r="I4" s="1">
        <v>220709</v>
      </c>
      <c r="J4" s="1">
        <f>I4-H4</f>
        <v>126</v>
      </c>
      <c r="K4" s="1">
        <v>49</v>
      </c>
      <c r="L4" s="1">
        <v>93</v>
      </c>
      <c r="M4" s="1">
        <f>L4*K4</f>
        <v>4557</v>
      </c>
      <c r="N4" s="7"/>
    </row>
    <row r="5" spans="4:14" ht="18" customHeight="1" x14ac:dyDescent="0.25">
      <c r="D5" s="1">
        <v>9</v>
      </c>
      <c r="E5" s="2">
        <v>64013</v>
      </c>
      <c r="F5" s="1">
        <v>2213</v>
      </c>
      <c r="G5" s="3">
        <f>J5/K5</f>
        <v>2.6162790697674421</v>
      </c>
      <c r="H5" s="1">
        <v>220709</v>
      </c>
      <c r="I5" s="1">
        <v>220934</v>
      </c>
      <c r="J5" s="1">
        <f>I5-H5</f>
        <v>225</v>
      </c>
      <c r="K5" s="1">
        <v>86</v>
      </c>
      <c r="L5" s="1">
        <v>93</v>
      </c>
      <c r="M5" s="1">
        <f>L5*K5</f>
        <v>7998</v>
      </c>
      <c r="N5" s="8"/>
    </row>
    <row r="6" spans="4:14" ht="18" customHeight="1" x14ac:dyDescent="0.25">
      <c r="D6" s="1">
        <v>12</v>
      </c>
      <c r="E6" s="2">
        <v>64015</v>
      </c>
      <c r="F6" s="1">
        <v>2213</v>
      </c>
      <c r="G6" s="3">
        <f>J6/K6</f>
        <v>2.6788990825688073</v>
      </c>
      <c r="H6" s="1">
        <v>220934</v>
      </c>
      <c r="I6" s="1">
        <v>221226</v>
      </c>
      <c r="J6" s="1">
        <f>I6-H6</f>
        <v>292</v>
      </c>
      <c r="K6" s="1">
        <v>109</v>
      </c>
      <c r="L6" s="1">
        <v>93</v>
      </c>
      <c r="M6" s="1">
        <f>L6*K6</f>
        <v>10137</v>
      </c>
      <c r="N6" s="8"/>
    </row>
    <row r="7" spans="4:14" ht="18" customHeight="1" x14ac:dyDescent="0.25">
      <c r="D7" s="1">
        <v>16</v>
      </c>
      <c r="E7" s="2">
        <v>64017</v>
      </c>
      <c r="F7" s="1">
        <v>2213</v>
      </c>
      <c r="G7" s="3">
        <f>J7/K7</f>
        <v>2.5048543689320391</v>
      </c>
      <c r="H7" s="1">
        <v>221226</v>
      </c>
      <c r="I7" s="1">
        <v>221484</v>
      </c>
      <c r="J7" s="1">
        <f>I7-H7</f>
        <v>258</v>
      </c>
      <c r="K7" s="1">
        <v>103</v>
      </c>
      <c r="L7" s="1">
        <v>93</v>
      </c>
      <c r="M7" s="1">
        <f>L7*K7</f>
        <v>9579</v>
      </c>
      <c r="N7" s="8"/>
    </row>
    <row r="8" spans="4:14" ht="18" customHeight="1" x14ac:dyDescent="0.25">
      <c r="D8" s="1">
        <v>20</v>
      </c>
      <c r="E8" s="2">
        <v>64019</v>
      </c>
      <c r="F8" s="1">
        <v>2213</v>
      </c>
      <c r="G8" s="3">
        <f>J8/K8</f>
        <v>2.6391752577319587</v>
      </c>
      <c r="H8" s="1">
        <v>221484</v>
      </c>
      <c r="I8" s="1">
        <v>221740</v>
      </c>
      <c r="J8" s="1">
        <f>I8-H8</f>
        <v>256</v>
      </c>
      <c r="K8" s="1">
        <v>97</v>
      </c>
      <c r="L8" s="1">
        <v>93</v>
      </c>
      <c r="M8" s="1">
        <f>L8*K8</f>
        <v>9021</v>
      </c>
      <c r="N8" s="9"/>
    </row>
    <row r="9" spans="4:14" ht="18" customHeight="1" x14ac:dyDescent="0.25">
      <c r="D9" s="1">
        <v>24</v>
      </c>
      <c r="E9" s="2">
        <v>64021</v>
      </c>
      <c r="F9" s="1">
        <v>2213</v>
      </c>
      <c r="G9" s="3">
        <f>J9/K9</f>
        <v>2.4854368932038833</v>
      </c>
      <c r="H9" s="1">
        <v>221740</v>
      </c>
      <c r="I9" s="1">
        <v>221996</v>
      </c>
      <c r="J9" s="1">
        <f>I9-H9</f>
        <v>256</v>
      </c>
      <c r="K9" s="1">
        <v>103</v>
      </c>
      <c r="L9" s="1">
        <v>93</v>
      </c>
      <c r="M9" s="1">
        <f>L9*K9</f>
        <v>9579</v>
      </c>
      <c r="N9" s="27">
        <f>AVERAGE(G4:G110)</f>
        <v>2.5116447952167347</v>
      </c>
    </row>
    <row r="10" spans="4:14" ht="18" customHeight="1" x14ac:dyDescent="0.25">
      <c r="D10" s="1">
        <v>32</v>
      </c>
      <c r="E10" s="2">
        <v>64025</v>
      </c>
      <c r="F10" s="1">
        <v>2213</v>
      </c>
      <c r="G10" s="3">
        <f>J10/K10</f>
        <v>2.6106194690265485</v>
      </c>
      <c r="H10" s="1">
        <v>221996</v>
      </c>
      <c r="I10" s="1">
        <v>222291</v>
      </c>
      <c r="J10" s="1">
        <f>I10-H10</f>
        <v>295</v>
      </c>
      <c r="K10" s="1">
        <v>113</v>
      </c>
      <c r="L10" s="1">
        <v>93</v>
      </c>
      <c r="M10" s="1">
        <f>L10*K10</f>
        <v>10509</v>
      </c>
      <c r="N10" s="7"/>
    </row>
    <row r="11" spans="4:14" ht="18" customHeight="1" x14ac:dyDescent="0.25">
      <c r="D11" s="1">
        <v>36</v>
      </c>
      <c r="E11" s="2">
        <v>64027</v>
      </c>
      <c r="F11" s="1">
        <v>2213</v>
      </c>
      <c r="G11" s="3">
        <f>J11/K11</f>
        <v>2.6354166666666665</v>
      </c>
      <c r="H11" s="1">
        <v>222291</v>
      </c>
      <c r="I11" s="1">
        <v>222544</v>
      </c>
      <c r="J11" s="1">
        <f>I11-H11</f>
        <v>253</v>
      </c>
      <c r="K11" s="1">
        <v>96</v>
      </c>
      <c r="L11" s="1">
        <v>93</v>
      </c>
      <c r="M11" s="1">
        <f>L11*K11</f>
        <v>8928</v>
      </c>
      <c r="N11" s="8"/>
    </row>
    <row r="12" spans="4:14" ht="18" customHeight="1" x14ac:dyDescent="0.25">
      <c r="D12" s="1">
        <v>39</v>
      </c>
      <c r="E12" s="2">
        <v>64029</v>
      </c>
      <c r="F12" s="1">
        <v>2213</v>
      </c>
      <c r="G12" s="3">
        <f>J12/K12</f>
        <v>2.6842105263157894</v>
      </c>
      <c r="H12" s="1">
        <v>222544</v>
      </c>
      <c r="I12" s="1">
        <v>222799</v>
      </c>
      <c r="J12" s="1">
        <f>I12-H12</f>
        <v>255</v>
      </c>
      <c r="K12" s="1">
        <v>95</v>
      </c>
      <c r="L12" s="1">
        <v>93</v>
      </c>
      <c r="M12" s="1">
        <f>L12*K12</f>
        <v>8835</v>
      </c>
      <c r="N12" s="8"/>
    </row>
    <row r="13" spans="4:14" ht="18" customHeight="1" x14ac:dyDescent="0.25">
      <c r="D13" s="1">
        <v>43</v>
      </c>
      <c r="E13" s="2">
        <v>64031</v>
      </c>
      <c r="F13" s="1">
        <v>2213</v>
      </c>
      <c r="G13" s="3">
        <f>J13/K13</f>
        <v>2.6041666666666665</v>
      </c>
      <c r="H13" s="1">
        <v>222799</v>
      </c>
      <c r="I13" s="1">
        <v>223049</v>
      </c>
      <c r="J13" s="1">
        <f>I13-H13</f>
        <v>250</v>
      </c>
      <c r="K13" s="1">
        <v>96</v>
      </c>
      <c r="L13" s="1">
        <v>93</v>
      </c>
      <c r="M13" s="1">
        <f>L13*K13</f>
        <v>8928</v>
      </c>
      <c r="N13" s="8"/>
    </row>
    <row r="14" spans="4:14" ht="18" customHeight="1" x14ac:dyDescent="0.25">
      <c r="D14" s="1">
        <v>47</v>
      </c>
      <c r="E14" s="2">
        <v>64033</v>
      </c>
      <c r="F14" s="1">
        <v>2213</v>
      </c>
      <c r="G14" s="3">
        <f>J14/K14</f>
        <v>2.48</v>
      </c>
      <c r="H14" s="1">
        <v>223049</v>
      </c>
      <c r="I14" s="1">
        <v>223297</v>
      </c>
      <c r="J14" s="1">
        <f>I14-H14</f>
        <v>248</v>
      </c>
      <c r="K14" s="1">
        <v>100</v>
      </c>
      <c r="L14" s="1">
        <v>93</v>
      </c>
      <c r="M14" s="1">
        <f>L14*K14</f>
        <v>9300</v>
      </c>
      <c r="N14" s="8"/>
    </row>
    <row r="15" spans="4:14" ht="18" customHeight="1" x14ac:dyDescent="0.25">
      <c r="D15" s="1">
        <v>51</v>
      </c>
      <c r="E15" s="2">
        <v>64035</v>
      </c>
      <c r="F15" s="1">
        <v>2213</v>
      </c>
      <c r="G15" s="3">
        <f>J15/K15</f>
        <v>2.7272727272727271</v>
      </c>
      <c r="H15" s="1">
        <v>223297</v>
      </c>
      <c r="I15" s="1">
        <v>223447</v>
      </c>
      <c r="J15" s="1">
        <f>I15-H15</f>
        <v>150</v>
      </c>
      <c r="K15" s="1">
        <v>55</v>
      </c>
      <c r="L15" s="1">
        <v>93</v>
      </c>
      <c r="M15" s="1">
        <f>L15*K15</f>
        <v>5115</v>
      </c>
      <c r="N15" s="8"/>
    </row>
    <row r="16" spans="4:14" ht="18" customHeight="1" x14ac:dyDescent="0.25">
      <c r="D16" s="1">
        <v>55</v>
      </c>
      <c r="E16" s="2">
        <v>64037</v>
      </c>
      <c r="F16" s="1">
        <v>2213</v>
      </c>
      <c r="G16" s="3">
        <f>J16/K16</f>
        <v>2.4245283018867925</v>
      </c>
      <c r="H16" s="1">
        <v>223447</v>
      </c>
      <c r="I16" s="1">
        <v>223704</v>
      </c>
      <c r="J16" s="1">
        <f>I16-H16</f>
        <v>257</v>
      </c>
      <c r="K16" s="1">
        <v>106</v>
      </c>
      <c r="L16" s="1">
        <v>93</v>
      </c>
      <c r="M16" s="1">
        <f>L16*K16</f>
        <v>9858</v>
      </c>
      <c r="N16" s="8"/>
    </row>
    <row r="17" spans="4:14" ht="18" customHeight="1" x14ac:dyDescent="0.25">
      <c r="D17" s="1">
        <v>58</v>
      </c>
      <c r="E17" s="2">
        <v>64039</v>
      </c>
      <c r="F17" s="1">
        <v>2213</v>
      </c>
      <c r="G17" s="3">
        <f>J17/K17</f>
        <v>2.6224489795918369</v>
      </c>
      <c r="H17" s="1">
        <v>223704</v>
      </c>
      <c r="I17" s="1">
        <v>223961</v>
      </c>
      <c r="J17" s="1">
        <f>I17-H17</f>
        <v>257</v>
      </c>
      <c r="K17" s="1">
        <v>98</v>
      </c>
      <c r="L17" s="1">
        <v>93</v>
      </c>
      <c r="M17" s="1">
        <f>L17*K17</f>
        <v>9114</v>
      </c>
      <c r="N17" s="8"/>
    </row>
    <row r="18" spans="4:14" ht="18" customHeight="1" x14ac:dyDescent="0.25">
      <c r="D18" s="1">
        <v>10</v>
      </c>
      <c r="E18" s="2">
        <v>64044</v>
      </c>
      <c r="F18" s="1">
        <v>2213</v>
      </c>
      <c r="G18" s="3">
        <f>J18/K18</f>
        <v>2.5333333333333332</v>
      </c>
      <c r="H18" s="1">
        <v>223961</v>
      </c>
      <c r="I18" s="1">
        <v>224113</v>
      </c>
      <c r="J18" s="1">
        <f>I18-H18</f>
        <v>152</v>
      </c>
      <c r="K18" s="1">
        <v>60</v>
      </c>
      <c r="L18" s="1">
        <v>95</v>
      </c>
      <c r="M18" s="1">
        <f>L18*K18</f>
        <v>5700</v>
      </c>
      <c r="N18" s="8"/>
    </row>
    <row r="19" spans="4:14" ht="18" customHeight="1" x14ac:dyDescent="0.25">
      <c r="D19" s="1">
        <v>13</v>
      </c>
      <c r="E19" s="2">
        <v>64046</v>
      </c>
      <c r="F19" s="1">
        <v>2213</v>
      </c>
      <c r="G19" s="3">
        <f>J19/K19</f>
        <v>2.1142857142857143</v>
      </c>
      <c r="H19" s="1">
        <v>224113</v>
      </c>
      <c r="I19" s="1">
        <v>224187</v>
      </c>
      <c r="J19" s="1">
        <f>I19-H19</f>
        <v>74</v>
      </c>
      <c r="K19" s="1">
        <v>35</v>
      </c>
      <c r="L19" s="1">
        <v>95</v>
      </c>
      <c r="M19" s="1">
        <f>L19*K19</f>
        <v>3325</v>
      </c>
      <c r="N19" s="8"/>
    </row>
    <row r="20" spans="4:14" ht="18" customHeight="1" x14ac:dyDescent="0.25">
      <c r="D20" s="1">
        <v>17</v>
      </c>
      <c r="E20" s="2">
        <v>64048</v>
      </c>
      <c r="F20" s="1">
        <v>2213</v>
      </c>
      <c r="G20" s="3">
        <f>J20/K20</f>
        <v>2.3888888888888888</v>
      </c>
      <c r="H20" s="1">
        <v>224187</v>
      </c>
      <c r="I20" s="1">
        <v>224316</v>
      </c>
      <c r="J20" s="1">
        <f>I20-H20</f>
        <v>129</v>
      </c>
      <c r="K20" s="1">
        <v>54</v>
      </c>
      <c r="L20" s="1">
        <v>95</v>
      </c>
      <c r="M20" s="1">
        <f>L20*K20</f>
        <v>5130</v>
      </c>
      <c r="N20" s="8"/>
    </row>
    <row r="21" spans="4:14" ht="18" customHeight="1" x14ac:dyDescent="0.25">
      <c r="D21" s="1">
        <v>21</v>
      </c>
      <c r="E21" s="2">
        <v>64050</v>
      </c>
      <c r="F21" s="1">
        <v>2213</v>
      </c>
      <c r="G21" s="3">
        <f>J21/K21</f>
        <v>2.6666666666666665</v>
      </c>
      <c r="H21" s="1">
        <v>224316</v>
      </c>
      <c r="I21" s="1">
        <v>224596</v>
      </c>
      <c r="J21" s="1">
        <f>I21-H21</f>
        <v>280</v>
      </c>
      <c r="K21" s="1">
        <v>105</v>
      </c>
      <c r="L21" s="1">
        <v>95</v>
      </c>
      <c r="M21" s="1">
        <f>L21*K21</f>
        <v>9975</v>
      </c>
      <c r="N21" s="8"/>
    </row>
    <row r="22" spans="4:14" ht="18" customHeight="1" x14ac:dyDescent="0.25">
      <c r="D22" s="1">
        <v>25</v>
      </c>
      <c r="E22" s="2">
        <v>64052</v>
      </c>
      <c r="F22" s="1">
        <v>2213</v>
      </c>
      <c r="G22" s="3">
        <f>J22/K22</f>
        <v>2.4347826086956523</v>
      </c>
      <c r="H22" s="1">
        <v>224596</v>
      </c>
      <c r="I22" s="1">
        <v>224820</v>
      </c>
      <c r="J22" s="1">
        <f>I22-H22</f>
        <v>224</v>
      </c>
      <c r="K22" s="1">
        <v>92</v>
      </c>
      <c r="L22" s="1">
        <v>95</v>
      </c>
      <c r="M22" s="1">
        <f>L22*K22</f>
        <v>8740</v>
      </c>
      <c r="N22" s="8"/>
    </row>
    <row r="23" spans="4:14" ht="18" customHeight="1" x14ac:dyDescent="0.25">
      <c r="D23" s="1">
        <v>29</v>
      </c>
      <c r="E23" s="2">
        <v>64054</v>
      </c>
      <c r="F23" s="1">
        <v>2213</v>
      </c>
      <c r="G23" s="3">
        <f>J23/K23</f>
        <v>2.3166666666666669</v>
      </c>
      <c r="H23" s="1">
        <v>224820</v>
      </c>
      <c r="I23" s="1">
        <v>224959</v>
      </c>
      <c r="J23" s="1">
        <f>I23-H23</f>
        <v>139</v>
      </c>
      <c r="K23" s="1">
        <v>60</v>
      </c>
      <c r="L23" s="1">
        <v>95</v>
      </c>
      <c r="M23" s="1">
        <f>L23*K23</f>
        <v>5700</v>
      </c>
      <c r="N23" s="8"/>
    </row>
    <row r="24" spans="4:14" ht="18" customHeight="1" x14ac:dyDescent="0.25">
      <c r="D24" s="1">
        <v>33</v>
      </c>
      <c r="E24" s="2">
        <v>64056</v>
      </c>
      <c r="F24" s="1">
        <v>2213</v>
      </c>
      <c r="G24" s="3">
        <f>J24/K24</f>
        <v>2.4795918367346941</v>
      </c>
      <c r="H24" s="1">
        <v>224959</v>
      </c>
      <c r="I24" s="1">
        <v>225202</v>
      </c>
      <c r="J24" s="1">
        <f>I24-H24</f>
        <v>243</v>
      </c>
      <c r="K24" s="1">
        <v>98</v>
      </c>
      <c r="L24" s="1">
        <v>95</v>
      </c>
      <c r="M24" s="1">
        <f>L24*K24</f>
        <v>9310</v>
      </c>
      <c r="N24" s="8"/>
    </row>
    <row r="25" spans="4:14" ht="18" customHeight="1" x14ac:dyDescent="0.25">
      <c r="D25" s="1">
        <v>37</v>
      </c>
      <c r="E25" s="2">
        <v>64058</v>
      </c>
      <c r="F25" s="1">
        <v>2213</v>
      </c>
      <c r="G25" s="3">
        <f>J25/K25</f>
        <v>2.9764705882352942</v>
      </c>
      <c r="H25" s="1">
        <v>225202</v>
      </c>
      <c r="I25" s="1">
        <v>225455</v>
      </c>
      <c r="J25" s="1">
        <f>I25-H25</f>
        <v>253</v>
      </c>
      <c r="K25" s="1">
        <v>85</v>
      </c>
      <c r="L25" s="1">
        <v>95</v>
      </c>
      <c r="M25" s="1">
        <f>L25*K25</f>
        <v>8075</v>
      </c>
      <c r="N25" s="8"/>
    </row>
    <row r="26" spans="4:14" ht="18" customHeight="1" x14ac:dyDescent="0.25">
      <c r="D26" s="1">
        <v>41</v>
      </c>
      <c r="E26" s="2">
        <v>64060</v>
      </c>
      <c r="F26" s="1">
        <v>2213</v>
      </c>
      <c r="G26" s="3">
        <f>J26/K26</f>
        <v>2.4711538461538463</v>
      </c>
      <c r="H26" s="1">
        <v>225455</v>
      </c>
      <c r="I26" s="1">
        <v>225712</v>
      </c>
      <c r="J26" s="1">
        <f>I26-H26</f>
        <v>257</v>
      </c>
      <c r="K26" s="1">
        <v>104</v>
      </c>
      <c r="L26" s="1">
        <v>98</v>
      </c>
      <c r="M26" s="1">
        <f>L26*K26</f>
        <v>10192</v>
      </c>
      <c r="N26" s="8"/>
    </row>
    <row r="27" spans="4:14" ht="24.75" customHeight="1" x14ac:dyDescent="0.25">
      <c r="D27" s="1">
        <v>46</v>
      </c>
      <c r="E27" s="2">
        <v>64062</v>
      </c>
      <c r="F27" s="1">
        <v>2213</v>
      </c>
      <c r="G27" s="3">
        <f>J27/K27</f>
        <v>2.4854368932038833</v>
      </c>
      <c r="H27" s="1">
        <v>225712</v>
      </c>
      <c r="I27" s="1">
        <v>225968</v>
      </c>
      <c r="J27" s="1">
        <f>I27-H27</f>
        <v>256</v>
      </c>
      <c r="K27" s="1">
        <v>103</v>
      </c>
      <c r="L27" s="1">
        <v>98</v>
      </c>
      <c r="M27" s="1">
        <f>L27*K27</f>
        <v>10094</v>
      </c>
      <c r="N27" s="8"/>
    </row>
    <row r="28" spans="4:14" ht="24.75" customHeight="1" x14ac:dyDescent="0.25">
      <c r="D28" s="1">
        <v>49</v>
      </c>
      <c r="E28" s="2">
        <v>64064</v>
      </c>
      <c r="F28" s="1">
        <v>2213</v>
      </c>
      <c r="G28" s="3">
        <f>J28/K28</f>
        <v>2.8198198198198199</v>
      </c>
      <c r="H28" s="1">
        <v>225968</v>
      </c>
      <c r="I28" s="1">
        <v>226281</v>
      </c>
      <c r="J28" s="1">
        <f>I28-H28</f>
        <v>313</v>
      </c>
      <c r="K28" s="1">
        <v>111</v>
      </c>
      <c r="L28" s="1">
        <v>98</v>
      </c>
      <c r="M28" s="1">
        <f>L28*K28</f>
        <v>10878</v>
      </c>
      <c r="N28" s="8"/>
    </row>
    <row r="29" spans="4:14" ht="24.75" customHeight="1" x14ac:dyDescent="0.25">
      <c r="D29" s="1">
        <v>53</v>
      </c>
      <c r="E29" s="2">
        <v>64066</v>
      </c>
      <c r="F29" s="1">
        <v>2213</v>
      </c>
      <c r="G29" s="3">
        <f>J29/K29</f>
        <v>2.0490196078431371</v>
      </c>
      <c r="H29" s="1">
        <v>226281</v>
      </c>
      <c r="I29" s="1">
        <v>226490</v>
      </c>
      <c r="J29" s="1">
        <f>I29-H29</f>
        <v>209</v>
      </c>
      <c r="K29" s="1">
        <v>102</v>
      </c>
      <c r="L29" s="1">
        <v>98</v>
      </c>
      <c r="M29" s="1">
        <f>L29*K29</f>
        <v>9996</v>
      </c>
      <c r="N29" s="8"/>
    </row>
    <row r="30" spans="4:14" ht="24.75" customHeight="1" x14ac:dyDescent="0.25">
      <c r="D30" s="1">
        <v>59</v>
      </c>
      <c r="E30" s="2">
        <v>64069</v>
      </c>
      <c r="F30" s="1">
        <v>2213</v>
      </c>
      <c r="G30" s="3">
        <f>J30/K30</f>
        <v>2.578125</v>
      </c>
      <c r="H30" s="1">
        <v>226490</v>
      </c>
      <c r="I30" s="1">
        <v>226820</v>
      </c>
      <c r="J30" s="1">
        <f>I30-H30</f>
        <v>330</v>
      </c>
      <c r="K30" s="1">
        <v>128</v>
      </c>
      <c r="L30" s="1">
        <v>98</v>
      </c>
      <c r="M30" s="1">
        <f>L30*K30</f>
        <v>12544</v>
      </c>
      <c r="N30" s="8"/>
    </row>
    <row r="31" spans="4:14" ht="24.75" customHeight="1" x14ac:dyDescent="0.25">
      <c r="D31" s="1">
        <v>63</v>
      </c>
      <c r="E31" s="2">
        <v>64071</v>
      </c>
      <c r="F31" s="1">
        <v>2213</v>
      </c>
      <c r="G31" s="3">
        <f>J31/K31</f>
        <v>2.6126126126126126</v>
      </c>
      <c r="H31" s="1">
        <v>226820</v>
      </c>
      <c r="I31" s="1">
        <v>227110</v>
      </c>
      <c r="J31" s="1">
        <f>I31-H31</f>
        <v>290</v>
      </c>
      <c r="K31" s="1">
        <v>111</v>
      </c>
      <c r="L31" s="1">
        <v>98</v>
      </c>
      <c r="M31" s="1">
        <f>L31*K31</f>
        <v>10878</v>
      </c>
      <c r="N31" s="8"/>
    </row>
    <row r="32" spans="4:14" x14ac:dyDescent="0.25">
      <c r="D32" s="1">
        <v>66</v>
      </c>
      <c r="E32" s="2">
        <v>64073</v>
      </c>
      <c r="F32" s="1">
        <v>2213</v>
      </c>
      <c r="G32" s="3">
        <f>J32/K32</f>
        <v>2.2897196261682242</v>
      </c>
      <c r="H32" s="1">
        <v>227110</v>
      </c>
      <c r="I32" s="1">
        <v>227355</v>
      </c>
      <c r="J32" s="1">
        <f>I32-H32</f>
        <v>245</v>
      </c>
      <c r="K32" s="1">
        <v>107</v>
      </c>
      <c r="L32" s="1">
        <v>101</v>
      </c>
      <c r="M32" s="1">
        <f>L32*K32</f>
        <v>10807</v>
      </c>
      <c r="N32" s="8"/>
    </row>
    <row r="33" spans="4:14" x14ac:dyDescent="0.25">
      <c r="D33" s="1">
        <v>69</v>
      </c>
      <c r="E33" s="2">
        <v>64075</v>
      </c>
      <c r="F33" s="1">
        <v>2213</v>
      </c>
      <c r="G33" s="3">
        <f>J33/K33</f>
        <v>2.3548387096774195</v>
      </c>
      <c r="H33" s="1">
        <v>227355</v>
      </c>
      <c r="I33" s="1">
        <v>227501</v>
      </c>
      <c r="J33" s="1">
        <f>I33-H33</f>
        <v>146</v>
      </c>
      <c r="K33" s="1">
        <v>62</v>
      </c>
      <c r="L33" s="1">
        <v>101</v>
      </c>
      <c r="M33" s="1">
        <f>L33*K33</f>
        <v>6262</v>
      </c>
      <c r="N33" s="8"/>
    </row>
    <row r="34" spans="4:14" x14ac:dyDescent="0.25">
      <c r="D34" s="1">
        <v>75</v>
      </c>
      <c r="E34" s="2">
        <v>64079</v>
      </c>
      <c r="F34" s="1">
        <v>2213</v>
      </c>
      <c r="G34" s="3">
        <f>J34/K34</f>
        <v>4.91</v>
      </c>
      <c r="H34" s="1">
        <v>227501</v>
      </c>
      <c r="I34" s="1">
        <v>227992</v>
      </c>
      <c r="J34" s="1">
        <f>I34-H34</f>
        <v>491</v>
      </c>
      <c r="K34" s="1">
        <v>100</v>
      </c>
      <c r="L34" s="1">
        <v>101</v>
      </c>
      <c r="M34" s="1">
        <f>L34*K34</f>
        <v>10100</v>
      </c>
      <c r="N34" s="8"/>
    </row>
    <row r="35" spans="4:14" x14ac:dyDescent="0.25">
      <c r="D35" s="1"/>
      <c r="E35" s="2"/>
      <c r="F35" s="1"/>
      <c r="G35" s="3"/>
      <c r="H35" s="1"/>
      <c r="I35" s="1"/>
      <c r="J35" s="1"/>
      <c r="K35" s="1"/>
      <c r="L35" s="1"/>
      <c r="M35" s="1"/>
      <c r="N35" s="8"/>
    </row>
    <row r="36" spans="4:14" x14ac:dyDescent="0.25">
      <c r="D36" s="1">
        <v>76</v>
      </c>
      <c r="E36" s="2">
        <v>64081</v>
      </c>
      <c r="F36" s="1">
        <v>2213</v>
      </c>
      <c r="G36" s="3">
        <f>J36/K36</f>
        <v>2.75</v>
      </c>
      <c r="H36" s="1">
        <v>227992</v>
      </c>
      <c r="I36" s="1">
        <v>228256</v>
      </c>
      <c r="J36" s="1">
        <f>I36-H36</f>
        <v>264</v>
      </c>
      <c r="K36" s="1">
        <v>96</v>
      </c>
      <c r="L36" s="1">
        <v>101</v>
      </c>
      <c r="M36" s="1">
        <f>L36*K36</f>
        <v>9696</v>
      </c>
      <c r="N36" s="8"/>
    </row>
    <row r="37" spans="4:14" x14ac:dyDescent="0.25">
      <c r="D37" s="1">
        <v>78</v>
      </c>
      <c r="E37" s="2">
        <v>64083</v>
      </c>
      <c r="F37" s="1">
        <v>2213</v>
      </c>
      <c r="G37" s="3">
        <f>J37/K37</f>
        <v>2.6413043478260869</v>
      </c>
      <c r="H37" s="1">
        <v>228256</v>
      </c>
      <c r="I37" s="1">
        <v>228499</v>
      </c>
      <c r="J37" s="1">
        <f>I37-H37</f>
        <v>243</v>
      </c>
      <c r="K37" s="1">
        <v>92</v>
      </c>
      <c r="L37" s="1">
        <v>101</v>
      </c>
      <c r="M37" s="1">
        <f>L37*K37</f>
        <v>9292</v>
      </c>
      <c r="N37" s="8"/>
    </row>
    <row r="38" spans="4:14" x14ac:dyDescent="0.25">
      <c r="D38" s="1">
        <v>81</v>
      </c>
      <c r="E38" s="2">
        <v>64086</v>
      </c>
      <c r="F38" s="1">
        <v>2213</v>
      </c>
      <c r="G38" s="3">
        <f>J38/K38</f>
        <v>2.5</v>
      </c>
      <c r="H38" s="1">
        <v>228499</v>
      </c>
      <c r="I38" s="1">
        <v>228764</v>
      </c>
      <c r="J38" s="1">
        <f>I38-H38</f>
        <v>265</v>
      </c>
      <c r="K38" s="1">
        <v>106</v>
      </c>
      <c r="L38" s="1">
        <v>101</v>
      </c>
      <c r="M38" s="1">
        <f>L38*K38</f>
        <v>10706</v>
      </c>
      <c r="N38" s="8"/>
    </row>
    <row r="39" spans="4:14" x14ac:dyDescent="0.25">
      <c r="D39" s="1">
        <v>88</v>
      </c>
      <c r="E39" s="2">
        <v>64093</v>
      </c>
      <c r="F39" s="1">
        <v>2213</v>
      </c>
      <c r="G39" s="3">
        <f>J39/K39</f>
        <v>1.9836065573770492</v>
      </c>
      <c r="H39" s="1">
        <v>228764</v>
      </c>
      <c r="I39" s="1">
        <v>228885</v>
      </c>
      <c r="J39" s="1">
        <f>I39-H39</f>
        <v>121</v>
      </c>
      <c r="K39" s="1">
        <v>61</v>
      </c>
      <c r="L39" s="1">
        <v>101</v>
      </c>
      <c r="M39" s="1">
        <f>L39*K39</f>
        <v>6161</v>
      </c>
      <c r="N39" s="8"/>
    </row>
    <row r="40" spans="4:14" x14ac:dyDescent="0.25">
      <c r="D40" s="1">
        <v>91</v>
      </c>
      <c r="E40" s="2">
        <v>64095</v>
      </c>
      <c r="F40" s="1">
        <v>2213</v>
      </c>
      <c r="G40" s="3">
        <f>J40/K40</f>
        <v>2.3883495145631066</v>
      </c>
      <c r="H40" s="1">
        <v>228885</v>
      </c>
      <c r="I40" s="1">
        <v>229131</v>
      </c>
      <c r="J40" s="1">
        <f>I40-H40</f>
        <v>246</v>
      </c>
      <c r="K40" s="1">
        <v>103</v>
      </c>
      <c r="L40" s="1">
        <v>101</v>
      </c>
      <c r="M40" s="1">
        <f>L40*K40</f>
        <v>10403</v>
      </c>
      <c r="N40" s="8"/>
    </row>
    <row r="41" spans="4:14" x14ac:dyDescent="0.25">
      <c r="D41" s="1">
        <v>95</v>
      </c>
      <c r="E41" s="2">
        <v>64097</v>
      </c>
      <c r="F41" s="1">
        <v>2213</v>
      </c>
      <c r="G41" s="3">
        <f>J41/K41</f>
        <v>2.3695652173913042</v>
      </c>
      <c r="H41" s="1">
        <v>229131</v>
      </c>
      <c r="I41" s="1">
        <v>229349</v>
      </c>
      <c r="J41" s="1">
        <f>I41-H41</f>
        <v>218</v>
      </c>
      <c r="K41" s="1">
        <v>92</v>
      </c>
      <c r="L41" s="1">
        <v>101</v>
      </c>
      <c r="M41" s="1">
        <f>L41*K41</f>
        <v>9292</v>
      </c>
      <c r="N41" s="8"/>
    </row>
    <row r="42" spans="4:14" x14ac:dyDescent="0.25">
      <c r="D42" s="1">
        <v>98</v>
      </c>
      <c r="E42" s="2">
        <v>64099</v>
      </c>
      <c r="F42" s="1">
        <v>2213</v>
      </c>
      <c r="G42" s="3">
        <f>J42/K42</f>
        <v>2.403669724770642</v>
      </c>
      <c r="H42" s="1">
        <v>229349</v>
      </c>
      <c r="I42" s="1">
        <v>229611</v>
      </c>
      <c r="J42" s="1">
        <f>I42-H42</f>
        <v>262</v>
      </c>
      <c r="K42" s="1">
        <v>109</v>
      </c>
      <c r="L42" s="1">
        <v>101</v>
      </c>
      <c r="M42" s="1">
        <f>L42*K42</f>
        <v>11009</v>
      </c>
      <c r="N42" s="8"/>
    </row>
    <row r="43" spans="4:14" x14ac:dyDescent="0.25">
      <c r="D43" s="1">
        <v>107</v>
      </c>
      <c r="E43" s="2">
        <v>64107</v>
      </c>
      <c r="F43" s="1">
        <v>2213</v>
      </c>
      <c r="G43" s="3">
        <f>J43/K43</f>
        <v>2.4247787610619471</v>
      </c>
      <c r="H43" s="1">
        <v>229611</v>
      </c>
      <c r="I43" s="1">
        <v>229885</v>
      </c>
      <c r="J43" s="1">
        <f>I43-H43</f>
        <v>274</v>
      </c>
      <c r="K43" s="1">
        <v>113</v>
      </c>
      <c r="L43" s="1">
        <v>101</v>
      </c>
      <c r="M43" s="1">
        <f>L43*K43</f>
        <v>11413</v>
      </c>
      <c r="N43" s="8"/>
    </row>
    <row r="44" spans="4:14" x14ac:dyDescent="0.25">
      <c r="D44" s="1">
        <v>110</v>
      </c>
      <c r="E44" s="2">
        <v>64110</v>
      </c>
      <c r="F44" s="1">
        <v>2213</v>
      </c>
      <c r="G44" s="3">
        <f>J44/K44</f>
        <v>2.7124999999999999</v>
      </c>
      <c r="H44" s="1">
        <v>229885</v>
      </c>
      <c r="I44" s="1">
        <v>230102</v>
      </c>
      <c r="J44" s="1">
        <f>I44-H44</f>
        <v>217</v>
      </c>
      <c r="K44" s="1">
        <v>80</v>
      </c>
      <c r="L44" s="1">
        <v>101</v>
      </c>
      <c r="M44" s="1">
        <f>L44*K44</f>
        <v>8080</v>
      </c>
      <c r="N44" s="8"/>
    </row>
    <row r="45" spans="4:14" x14ac:dyDescent="0.25">
      <c r="D45" s="1">
        <v>112</v>
      </c>
      <c r="E45" s="2">
        <v>64112</v>
      </c>
      <c r="F45" s="1">
        <v>2213</v>
      </c>
      <c r="G45" s="3">
        <f>J45/K45</f>
        <v>2.6224489795918369</v>
      </c>
      <c r="H45" s="1">
        <v>230102</v>
      </c>
      <c r="I45" s="1">
        <v>230359</v>
      </c>
      <c r="J45" s="1">
        <f>I45-H45</f>
        <v>257</v>
      </c>
      <c r="K45" s="1">
        <v>98</v>
      </c>
      <c r="L45" s="1">
        <v>101</v>
      </c>
      <c r="M45" s="1">
        <f>L45*K45</f>
        <v>9898</v>
      </c>
      <c r="N45" s="8"/>
    </row>
    <row r="46" spans="4:14" x14ac:dyDescent="0.25">
      <c r="D46" s="1">
        <v>117</v>
      </c>
      <c r="E46" s="2">
        <v>64117</v>
      </c>
      <c r="F46" s="1">
        <v>2213</v>
      </c>
      <c r="G46" s="3">
        <f>J46/K46</f>
        <v>2.4357142857142855</v>
      </c>
      <c r="H46" s="1">
        <v>230359</v>
      </c>
      <c r="I46" s="1">
        <v>230700</v>
      </c>
      <c r="J46" s="1">
        <f>I46-H46</f>
        <v>341</v>
      </c>
      <c r="K46" s="1">
        <v>140</v>
      </c>
      <c r="L46" s="1">
        <v>101</v>
      </c>
      <c r="M46" s="1">
        <f>L46*K46</f>
        <v>14140</v>
      </c>
      <c r="N46" s="8"/>
    </row>
    <row r="47" spans="4:14" x14ac:dyDescent="0.25">
      <c r="D47" s="1">
        <v>119</v>
      </c>
      <c r="E47" s="2">
        <v>64119</v>
      </c>
      <c r="F47" s="1">
        <v>2213</v>
      </c>
      <c r="G47" s="3">
        <f>J47/K47</f>
        <v>2.5</v>
      </c>
      <c r="H47" s="1">
        <v>230700</v>
      </c>
      <c r="I47" s="1">
        <v>230945</v>
      </c>
      <c r="J47" s="1">
        <f>I47-H47</f>
        <v>245</v>
      </c>
      <c r="K47" s="1">
        <v>98</v>
      </c>
      <c r="L47" s="1">
        <v>101</v>
      </c>
      <c r="M47" s="1">
        <f>L47*K47</f>
        <v>9898</v>
      </c>
      <c r="N47" s="8"/>
    </row>
    <row r="48" spans="4:14" x14ac:dyDescent="0.25">
      <c r="D48" s="1">
        <v>121</v>
      </c>
      <c r="E48" s="2">
        <v>64121</v>
      </c>
      <c r="F48" s="1">
        <v>2213</v>
      </c>
      <c r="G48" s="3">
        <f>J48/K48</f>
        <v>2.4888888888888889</v>
      </c>
      <c r="H48" s="1">
        <v>230945</v>
      </c>
      <c r="I48" s="1">
        <v>231169</v>
      </c>
      <c r="J48" s="1">
        <f>I48-H48</f>
        <v>224</v>
      </c>
      <c r="K48" s="1">
        <v>90</v>
      </c>
      <c r="L48" s="1">
        <v>101</v>
      </c>
      <c r="M48" s="1">
        <f>L48*K48</f>
        <v>9090</v>
      </c>
      <c r="N48" s="8"/>
    </row>
    <row r="49" spans="4:14" x14ac:dyDescent="0.25">
      <c r="D49" s="1">
        <v>124</v>
      </c>
      <c r="E49" s="2">
        <v>64125</v>
      </c>
      <c r="F49" s="1">
        <v>2213</v>
      </c>
      <c r="G49" s="3">
        <f>J49/K49</f>
        <v>2.7373737373737375</v>
      </c>
      <c r="H49" s="1">
        <v>231169</v>
      </c>
      <c r="I49" s="1">
        <v>231440</v>
      </c>
      <c r="J49" s="1">
        <f>I49-H49</f>
        <v>271</v>
      </c>
      <c r="K49" s="1">
        <v>99</v>
      </c>
      <c r="L49" s="1">
        <v>101</v>
      </c>
      <c r="M49" s="1">
        <f>L49*K49</f>
        <v>9999</v>
      </c>
      <c r="N49" s="8"/>
    </row>
    <row r="50" spans="4:14" x14ac:dyDescent="0.25">
      <c r="D50" s="1">
        <v>127</v>
      </c>
      <c r="E50" s="2">
        <v>64128</v>
      </c>
      <c r="F50" s="1">
        <v>2213</v>
      </c>
      <c r="G50" s="3">
        <f>J50/K50</f>
        <v>2.6881720430107525</v>
      </c>
      <c r="H50" s="1">
        <v>231440</v>
      </c>
      <c r="I50" s="1">
        <v>231690</v>
      </c>
      <c r="J50" s="1">
        <f>I50-H50</f>
        <v>250</v>
      </c>
      <c r="K50" s="1">
        <v>93</v>
      </c>
      <c r="L50" s="1">
        <v>101</v>
      </c>
      <c r="M50" s="1">
        <f>L50*K50</f>
        <v>9393</v>
      </c>
      <c r="N50" s="8"/>
    </row>
    <row r="51" spans="4:14" x14ac:dyDescent="0.25">
      <c r="D51" s="1">
        <v>129</v>
      </c>
      <c r="E51" s="2">
        <v>64130</v>
      </c>
      <c r="F51" s="1">
        <v>2213</v>
      </c>
      <c r="G51" s="3">
        <f>J51/K51</f>
        <v>2.5454545454545454</v>
      </c>
      <c r="H51" s="1">
        <v>231690</v>
      </c>
      <c r="I51" s="1">
        <v>231914</v>
      </c>
      <c r="J51" s="1">
        <f>I51-H51</f>
        <v>224</v>
      </c>
      <c r="K51" s="1">
        <v>88</v>
      </c>
      <c r="L51" s="1">
        <v>101</v>
      </c>
      <c r="M51" s="1">
        <f>L51*K51</f>
        <v>8888</v>
      </c>
      <c r="N51" s="8"/>
    </row>
    <row r="52" spans="4:14" x14ac:dyDescent="0.25">
      <c r="D52" s="1">
        <v>131</v>
      </c>
      <c r="E52" s="2">
        <v>64133</v>
      </c>
      <c r="F52" s="1">
        <v>2213</v>
      </c>
      <c r="G52" s="3">
        <f>J52/K52</f>
        <v>2.4343434343434343</v>
      </c>
      <c r="H52" s="1">
        <v>231910</v>
      </c>
      <c r="I52" s="1">
        <v>232151</v>
      </c>
      <c r="J52" s="1">
        <f>I52-H52</f>
        <v>241</v>
      </c>
      <c r="K52" s="1">
        <v>99</v>
      </c>
      <c r="L52" s="1">
        <v>101</v>
      </c>
      <c r="M52" s="1">
        <f>L52*K52</f>
        <v>9999</v>
      </c>
      <c r="N52" s="8"/>
    </row>
    <row r="53" spans="4:14" x14ac:dyDescent="0.25">
      <c r="D53" s="1">
        <v>133</v>
      </c>
      <c r="E53" s="2">
        <v>64135</v>
      </c>
      <c r="F53" s="1">
        <v>2213</v>
      </c>
      <c r="G53" s="3">
        <f>J53/K53</f>
        <v>2.5263157894736841</v>
      </c>
      <c r="H53" s="1">
        <v>232151</v>
      </c>
      <c r="I53" s="1">
        <v>232391</v>
      </c>
      <c r="J53" s="1">
        <f>I53-H53</f>
        <v>240</v>
      </c>
      <c r="K53" s="1">
        <v>95</v>
      </c>
      <c r="L53" s="1">
        <v>101</v>
      </c>
      <c r="M53" s="1">
        <f>L53*K53</f>
        <v>9595</v>
      </c>
      <c r="N53" s="8"/>
    </row>
    <row r="54" spans="4:14" x14ac:dyDescent="0.25">
      <c r="D54" s="1">
        <v>135</v>
      </c>
      <c r="E54" s="2">
        <v>64137</v>
      </c>
      <c r="F54" s="1">
        <v>2213</v>
      </c>
      <c r="G54" s="3">
        <f>J54/K54</f>
        <v>2.4659090909090908</v>
      </c>
      <c r="H54" s="1">
        <v>232391</v>
      </c>
      <c r="I54" s="1">
        <v>232608</v>
      </c>
      <c r="J54" s="1">
        <f>I54-H54</f>
        <v>217</v>
      </c>
      <c r="K54" s="1">
        <v>88</v>
      </c>
      <c r="L54" s="1">
        <v>101</v>
      </c>
      <c r="M54" s="1">
        <f>L54*K54</f>
        <v>8888</v>
      </c>
      <c r="N54" s="8"/>
    </row>
    <row r="55" spans="4:14" x14ac:dyDescent="0.25">
      <c r="D55" s="1">
        <v>137</v>
      </c>
      <c r="E55" s="2">
        <v>64139</v>
      </c>
      <c r="F55" s="1">
        <v>2213</v>
      </c>
      <c r="G55" s="3">
        <f>J55/K55</f>
        <v>2.5294117647058822</v>
      </c>
      <c r="H55" s="1">
        <v>232608</v>
      </c>
      <c r="I55" s="1">
        <v>232823</v>
      </c>
      <c r="J55" s="1">
        <f>I55-H55</f>
        <v>215</v>
      </c>
      <c r="K55" s="1">
        <v>85</v>
      </c>
      <c r="L55" s="1">
        <v>101</v>
      </c>
      <c r="M55" s="1">
        <f>L55*K55</f>
        <v>8585</v>
      </c>
      <c r="N55" s="8"/>
    </row>
    <row r="56" spans="4:14" x14ac:dyDescent="0.25">
      <c r="D56" s="1">
        <v>139</v>
      </c>
      <c r="E56" s="2">
        <v>64141</v>
      </c>
      <c r="F56" s="1">
        <v>2213</v>
      </c>
      <c r="G56" s="3">
        <f>J56/K56</f>
        <v>2.3333333333333335</v>
      </c>
      <c r="H56" s="1">
        <v>232823</v>
      </c>
      <c r="I56" s="1">
        <v>233040</v>
      </c>
      <c r="J56" s="1">
        <f>I56-H56</f>
        <v>217</v>
      </c>
      <c r="K56" s="1">
        <v>93</v>
      </c>
      <c r="L56" s="1">
        <v>101</v>
      </c>
      <c r="M56" s="1">
        <f>L56*K56</f>
        <v>9393</v>
      </c>
      <c r="N56" s="8"/>
    </row>
    <row r="57" spans="4:14" x14ac:dyDescent="0.25">
      <c r="D57" s="1">
        <v>145</v>
      </c>
      <c r="E57" s="2">
        <v>64147</v>
      </c>
      <c r="F57" s="1">
        <v>2213</v>
      </c>
      <c r="G57" s="3">
        <f>J57/K57</f>
        <v>2.5578947368421052</v>
      </c>
      <c r="H57" s="1">
        <v>233040</v>
      </c>
      <c r="I57" s="1">
        <v>233283</v>
      </c>
      <c r="J57" s="1">
        <f>I57-H57</f>
        <v>243</v>
      </c>
      <c r="K57" s="1">
        <v>95</v>
      </c>
      <c r="L57" s="1">
        <v>101</v>
      </c>
      <c r="M57" s="1">
        <f>L57*K57</f>
        <v>9595</v>
      </c>
      <c r="N57" s="8"/>
    </row>
    <row r="58" spans="4:14" x14ac:dyDescent="0.25">
      <c r="D58" s="1">
        <v>149</v>
      </c>
      <c r="E58" s="2">
        <v>64150</v>
      </c>
      <c r="F58" s="1">
        <v>2213</v>
      </c>
      <c r="G58" s="3">
        <f>J58/K58</f>
        <v>2.4051724137931036</v>
      </c>
      <c r="H58" s="1">
        <v>233283</v>
      </c>
      <c r="I58" s="1">
        <v>233562</v>
      </c>
      <c r="J58" s="1">
        <f>I58-H58</f>
        <v>279</v>
      </c>
      <c r="K58" s="1">
        <v>116</v>
      </c>
      <c r="L58" s="1">
        <v>99</v>
      </c>
      <c r="M58" s="1">
        <f>L58*K58</f>
        <v>11484</v>
      </c>
      <c r="N58" s="8"/>
    </row>
    <row r="59" spans="4:14" x14ac:dyDescent="0.25">
      <c r="D59" s="1">
        <v>151</v>
      </c>
      <c r="E59" s="2">
        <v>64152</v>
      </c>
      <c r="F59" s="1">
        <v>2213</v>
      </c>
      <c r="G59" s="3">
        <f>J59/K59</f>
        <v>2.5</v>
      </c>
      <c r="H59" s="1">
        <v>233562</v>
      </c>
      <c r="I59" s="1">
        <v>233812</v>
      </c>
      <c r="J59" s="1">
        <f>I59-H59</f>
        <v>250</v>
      </c>
      <c r="K59" s="1">
        <v>100</v>
      </c>
      <c r="L59" s="1">
        <v>99</v>
      </c>
      <c r="M59" s="1">
        <f>L59*K59</f>
        <v>9900</v>
      </c>
      <c r="N59" s="8"/>
    </row>
    <row r="60" spans="4:14" x14ac:dyDescent="0.25">
      <c r="D60" s="1">
        <v>160</v>
      </c>
      <c r="E60" s="2">
        <v>64163</v>
      </c>
      <c r="F60" s="1">
        <v>2213</v>
      </c>
      <c r="G60" s="3">
        <f>J60/K60</f>
        <v>2.25</v>
      </c>
      <c r="H60" s="1">
        <v>233812</v>
      </c>
      <c r="I60" s="1">
        <v>234010</v>
      </c>
      <c r="J60" s="1">
        <f>I60-H60</f>
        <v>198</v>
      </c>
      <c r="K60" s="1">
        <v>88</v>
      </c>
      <c r="L60" s="1">
        <v>99</v>
      </c>
      <c r="M60" s="1">
        <f>L60*K60</f>
        <v>8712</v>
      </c>
      <c r="N60" s="8"/>
    </row>
    <row r="61" spans="4:14" x14ac:dyDescent="0.25">
      <c r="D61" s="1">
        <v>169</v>
      </c>
      <c r="E61" s="2">
        <v>64171</v>
      </c>
      <c r="F61" s="1">
        <v>2213</v>
      </c>
      <c r="G61" s="3">
        <f>J61/K61</f>
        <v>2.360655737704918</v>
      </c>
      <c r="H61" s="1">
        <v>234010</v>
      </c>
      <c r="I61" s="1">
        <v>234154</v>
      </c>
      <c r="J61" s="1">
        <f>I61-H61</f>
        <v>144</v>
      </c>
      <c r="K61" s="1">
        <v>61</v>
      </c>
      <c r="L61" s="1">
        <v>97</v>
      </c>
      <c r="M61" s="1">
        <f>L61*K61</f>
        <v>5917</v>
      </c>
      <c r="N61" s="8"/>
    </row>
    <row r="62" spans="4:14" x14ac:dyDescent="0.25">
      <c r="D62" s="1">
        <v>171</v>
      </c>
      <c r="E62" s="2">
        <v>64173</v>
      </c>
      <c r="F62" s="1">
        <v>2213</v>
      </c>
      <c r="G62" s="3">
        <f>J62/K62</f>
        <v>2.3904761904761904</v>
      </c>
      <c r="H62" s="1">
        <v>234154</v>
      </c>
      <c r="I62" s="1">
        <v>234405</v>
      </c>
      <c r="J62" s="1">
        <f>I62-H62</f>
        <v>251</v>
      </c>
      <c r="K62" s="1">
        <v>105</v>
      </c>
      <c r="L62" s="1">
        <v>97</v>
      </c>
      <c r="M62" s="1">
        <f>L62*K62</f>
        <v>10185</v>
      </c>
      <c r="N62" s="8"/>
    </row>
    <row r="63" spans="4:14" x14ac:dyDescent="0.25">
      <c r="D63" s="1">
        <v>173</v>
      </c>
      <c r="E63" s="2">
        <v>64175</v>
      </c>
      <c r="F63" s="1">
        <v>2213</v>
      </c>
      <c r="G63" s="3">
        <f>J63/K63</f>
        <v>2.57</v>
      </c>
      <c r="H63" s="1">
        <v>234405</v>
      </c>
      <c r="I63" s="1">
        <v>234662</v>
      </c>
      <c r="J63" s="1">
        <f>I63-H63</f>
        <v>257</v>
      </c>
      <c r="K63" s="1">
        <v>100</v>
      </c>
      <c r="L63" s="1">
        <v>97</v>
      </c>
      <c r="M63" s="1">
        <f>L63*K63</f>
        <v>9700</v>
      </c>
      <c r="N63" s="8"/>
    </row>
    <row r="64" spans="4:14" x14ac:dyDescent="0.25">
      <c r="D64" s="1">
        <v>175</v>
      </c>
      <c r="E64" s="2">
        <v>64177</v>
      </c>
      <c r="F64" s="1">
        <v>2213</v>
      </c>
      <c r="G64" s="3">
        <f>J64/K64</f>
        <v>2.3980582524271843</v>
      </c>
      <c r="H64" s="1">
        <v>234662</v>
      </c>
      <c r="I64" s="1">
        <v>234909</v>
      </c>
      <c r="J64" s="1">
        <f>I64-H64</f>
        <v>247</v>
      </c>
      <c r="K64" s="1">
        <v>103</v>
      </c>
      <c r="L64" s="1">
        <v>97</v>
      </c>
      <c r="M64" s="1">
        <f>L64*K64</f>
        <v>9991</v>
      </c>
      <c r="N64" s="8"/>
    </row>
    <row r="65" spans="4:14" x14ac:dyDescent="0.25">
      <c r="D65" s="1">
        <v>177</v>
      </c>
      <c r="E65" s="2">
        <v>64179</v>
      </c>
      <c r="F65" s="1">
        <v>2213</v>
      </c>
      <c r="G65" s="3">
        <f>J65/K65</f>
        <v>2.3513513513513513</v>
      </c>
      <c r="H65" s="1">
        <v>234909</v>
      </c>
      <c r="I65" s="1">
        <v>235170</v>
      </c>
      <c r="J65" s="1">
        <f>I65-H65</f>
        <v>261</v>
      </c>
      <c r="K65" s="1">
        <v>111</v>
      </c>
      <c r="L65" s="1">
        <v>97</v>
      </c>
      <c r="M65" s="1">
        <f>L65*K65</f>
        <v>10767</v>
      </c>
      <c r="N65" s="8"/>
    </row>
    <row r="66" spans="4:14" x14ac:dyDescent="0.25">
      <c r="D66" s="1">
        <v>178</v>
      </c>
      <c r="E66" s="2">
        <v>64180</v>
      </c>
      <c r="F66" s="1">
        <v>2213</v>
      </c>
      <c r="G66" s="3">
        <f>J66/K66</f>
        <v>2.5238095238095237</v>
      </c>
      <c r="H66" s="1">
        <v>235170</v>
      </c>
      <c r="I66" s="1">
        <v>235329</v>
      </c>
      <c r="J66" s="1">
        <f>I66-H66</f>
        <v>159</v>
      </c>
      <c r="K66" s="1">
        <v>63</v>
      </c>
      <c r="L66" s="1">
        <v>97</v>
      </c>
      <c r="M66" s="1">
        <f>L66*K66</f>
        <v>6111</v>
      </c>
      <c r="N66" s="8"/>
    </row>
    <row r="67" spans="4:14" x14ac:dyDescent="0.25">
      <c r="D67" s="1">
        <v>181</v>
      </c>
      <c r="E67" s="2">
        <v>64182</v>
      </c>
      <c r="F67" s="1">
        <v>2213</v>
      </c>
      <c r="G67" s="3">
        <f>J67/K67</f>
        <v>2.31</v>
      </c>
      <c r="H67" s="1">
        <v>235329</v>
      </c>
      <c r="I67" s="1">
        <v>235560</v>
      </c>
      <c r="J67" s="1">
        <f>I67-H67</f>
        <v>231</v>
      </c>
      <c r="K67" s="1">
        <v>100</v>
      </c>
      <c r="L67" s="1">
        <v>95</v>
      </c>
      <c r="M67" s="1">
        <f>L67*K67</f>
        <v>9500</v>
      </c>
      <c r="N67" s="8"/>
    </row>
    <row r="68" spans="4:14" x14ac:dyDescent="0.25">
      <c r="D68" s="1">
        <v>183</v>
      </c>
      <c r="E68" s="2">
        <v>64184</v>
      </c>
      <c r="F68" s="1">
        <v>2213</v>
      </c>
      <c r="G68" s="3">
        <f t="shared" ref="G68:G131" si="0">J68/K68</f>
        <v>2.5384615384615383</v>
      </c>
      <c r="H68" s="1">
        <v>235560</v>
      </c>
      <c r="I68" s="1">
        <v>235791</v>
      </c>
      <c r="J68" s="1">
        <f t="shared" ref="J68:J131" si="1">I68-H68</f>
        <v>231</v>
      </c>
      <c r="K68" s="1">
        <v>91</v>
      </c>
      <c r="L68" s="1">
        <v>95</v>
      </c>
      <c r="M68" s="1">
        <f t="shared" ref="M68:M131" si="2">L68*K68</f>
        <v>8645</v>
      </c>
      <c r="N68" s="8"/>
    </row>
    <row r="69" spans="4:14" x14ac:dyDescent="0.25">
      <c r="D69" s="1">
        <v>185</v>
      </c>
      <c r="E69" s="2">
        <v>64186</v>
      </c>
      <c r="F69" s="1">
        <v>2213</v>
      </c>
      <c r="G69" s="3">
        <f t="shared" si="0"/>
        <v>2.58</v>
      </c>
      <c r="H69" s="1">
        <v>235791</v>
      </c>
      <c r="I69" s="1">
        <v>236049</v>
      </c>
      <c r="J69" s="1">
        <f t="shared" si="1"/>
        <v>258</v>
      </c>
      <c r="K69" s="1">
        <v>100</v>
      </c>
      <c r="L69" s="1">
        <v>95</v>
      </c>
      <c r="M69" s="1">
        <f t="shared" si="2"/>
        <v>9500</v>
      </c>
      <c r="N69" s="8"/>
    </row>
    <row r="70" spans="4:14" x14ac:dyDescent="0.25">
      <c r="D70" s="1">
        <v>187</v>
      </c>
      <c r="E70" s="2">
        <v>64188</v>
      </c>
      <c r="F70" s="1">
        <v>2213</v>
      </c>
      <c r="G70" s="3">
        <f t="shared" si="0"/>
        <v>2.8645833333333335</v>
      </c>
      <c r="H70" s="1">
        <v>236049</v>
      </c>
      <c r="I70" s="1">
        <v>236324</v>
      </c>
      <c r="J70" s="1">
        <f t="shared" si="1"/>
        <v>275</v>
      </c>
      <c r="K70" s="1">
        <v>96</v>
      </c>
      <c r="L70" s="1">
        <v>95</v>
      </c>
      <c r="M70" s="1">
        <f t="shared" si="2"/>
        <v>9120</v>
      </c>
      <c r="N70" s="8"/>
    </row>
    <row r="71" spans="4:14" x14ac:dyDescent="0.25">
      <c r="D71" s="1">
        <v>189</v>
      </c>
      <c r="E71" s="2">
        <v>64190</v>
      </c>
      <c r="F71" s="1">
        <v>2213</v>
      </c>
      <c r="G71" s="3">
        <f t="shared" si="0"/>
        <v>2.2266666666666666</v>
      </c>
      <c r="H71" s="1">
        <v>236324</v>
      </c>
      <c r="I71" s="1">
        <v>236491</v>
      </c>
      <c r="J71" s="1">
        <f t="shared" si="1"/>
        <v>167</v>
      </c>
      <c r="K71" s="1">
        <v>75</v>
      </c>
      <c r="L71" s="1">
        <v>95</v>
      </c>
      <c r="M71" s="1">
        <f t="shared" si="2"/>
        <v>7125</v>
      </c>
      <c r="N71" s="8"/>
    </row>
    <row r="72" spans="4:14" x14ac:dyDescent="0.25">
      <c r="D72" s="1">
        <v>191</v>
      </c>
      <c r="E72" s="2">
        <v>64192</v>
      </c>
      <c r="F72" s="1">
        <v>2213</v>
      </c>
      <c r="G72" s="3">
        <f t="shared" si="0"/>
        <v>2.4315789473684211</v>
      </c>
      <c r="H72" s="1">
        <v>236492</v>
      </c>
      <c r="I72" s="1">
        <v>236723</v>
      </c>
      <c r="J72" s="1">
        <f t="shared" si="1"/>
        <v>231</v>
      </c>
      <c r="K72" s="1">
        <v>95</v>
      </c>
      <c r="L72" s="1">
        <v>95</v>
      </c>
      <c r="M72" s="1">
        <f t="shared" si="2"/>
        <v>9025</v>
      </c>
      <c r="N72" s="8"/>
    </row>
    <row r="73" spans="4:14" x14ac:dyDescent="0.25">
      <c r="D73" s="1">
        <v>194</v>
      </c>
      <c r="E73" s="2">
        <v>64194</v>
      </c>
      <c r="F73" s="1">
        <v>2213</v>
      </c>
      <c r="G73" s="3">
        <f t="shared" si="0"/>
        <v>2.6565656565656566</v>
      </c>
      <c r="H73" s="1">
        <v>236723</v>
      </c>
      <c r="I73" s="1">
        <v>236986</v>
      </c>
      <c r="J73" s="1">
        <f t="shared" si="1"/>
        <v>263</v>
      </c>
      <c r="K73" s="1">
        <v>99</v>
      </c>
      <c r="L73" s="1">
        <v>95</v>
      </c>
      <c r="M73" s="1">
        <f t="shared" si="2"/>
        <v>9405</v>
      </c>
      <c r="N73" s="8"/>
    </row>
    <row r="74" spans="4:14" x14ac:dyDescent="0.25">
      <c r="D74" s="1">
        <v>196</v>
      </c>
      <c r="E74" s="2">
        <v>64196</v>
      </c>
      <c r="F74" s="1">
        <v>2213</v>
      </c>
      <c r="G74" s="3">
        <f t="shared" si="0"/>
        <v>2.6831683168316833</v>
      </c>
      <c r="H74" s="1">
        <v>236986</v>
      </c>
      <c r="I74" s="1">
        <v>237257</v>
      </c>
      <c r="J74" s="1">
        <f t="shared" si="1"/>
        <v>271</v>
      </c>
      <c r="K74" s="1">
        <v>101</v>
      </c>
      <c r="L74" s="1">
        <v>95</v>
      </c>
      <c r="M74" s="1">
        <f t="shared" si="2"/>
        <v>9595</v>
      </c>
      <c r="N74" s="8"/>
    </row>
    <row r="75" spans="4:14" x14ac:dyDescent="0.25">
      <c r="D75" s="1">
        <v>198</v>
      </c>
      <c r="E75" s="2">
        <v>64198</v>
      </c>
      <c r="F75" s="1">
        <v>2213</v>
      </c>
      <c r="G75" s="3">
        <f t="shared" si="0"/>
        <v>2.8241758241758244</v>
      </c>
      <c r="H75" s="1">
        <v>237257</v>
      </c>
      <c r="I75" s="1">
        <v>237514</v>
      </c>
      <c r="J75" s="1">
        <f t="shared" si="1"/>
        <v>257</v>
      </c>
      <c r="K75" s="1">
        <v>91</v>
      </c>
      <c r="L75" s="1">
        <v>95</v>
      </c>
      <c r="M75" s="1">
        <f t="shared" si="2"/>
        <v>8645</v>
      </c>
      <c r="N75" s="8"/>
    </row>
    <row r="76" spans="4:14" x14ac:dyDescent="0.25">
      <c r="D76" s="1">
        <v>200</v>
      </c>
      <c r="E76" s="2">
        <v>64200</v>
      </c>
      <c r="F76" s="1">
        <v>2213</v>
      </c>
      <c r="G76" s="3">
        <f t="shared" si="0"/>
        <v>2.6020408163265305</v>
      </c>
      <c r="H76" s="1">
        <v>237514</v>
      </c>
      <c r="I76" s="1">
        <v>237769</v>
      </c>
      <c r="J76" s="1">
        <f t="shared" si="1"/>
        <v>255</v>
      </c>
      <c r="K76" s="1">
        <v>98</v>
      </c>
      <c r="L76" s="1">
        <v>95</v>
      </c>
      <c r="M76" s="1">
        <f t="shared" si="2"/>
        <v>9310</v>
      </c>
      <c r="N76" s="8"/>
    </row>
    <row r="77" spans="4:14" x14ac:dyDescent="0.25">
      <c r="D77" s="1">
        <v>202</v>
      </c>
      <c r="E77" s="2">
        <v>64202</v>
      </c>
      <c r="F77" s="1">
        <v>2213</v>
      </c>
      <c r="G77" s="3">
        <f t="shared" si="0"/>
        <v>2.5666666666666669</v>
      </c>
      <c r="H77" s="1">
        <v>237769</v>
      </c>
      <c r="I77" s="1">
        <v>238000</v>
      </c>
      <c r="J77" s="1">
        <f t="shared" si="1"/>
        <v>231</v>
      </c>
      <c r="K77" s="1">
        <v>90</v>
      </c>
      <c r="L77" s="1">
        <v>95</v>
      </c>
      <c r="M77" s="1">
        <f t="shared" si="2"/>
        <v>8550</v>
      </c>
      <c r="N77" s="8"/>
    </row>
    <row r="78" spans="4:14" x14ac:dyDescent="0.25">
      <c r="D78" s="1">
        <v>204</v>
      </c>
      <c r="E78" s="2">
        <v>64204</v>
      </c>
      <c r="F78" s="1">
        <v>2213</v>
      </c>
      <c r="G78" s="3">
        <f t="shared" si="0"/>
        <v>2.2710280373831777</v>
      </c>
      <c r="H78" s="1">
        <v>238000</v>
      </c>
      <c r="I78" s="1">
        <v>238243</v>
      </c>
      <c r="J78" s="1">
        <f t="shared" si="1"/>
        <v>243</v>
      </c>
      <c r="K78" s="1">
        <v>107</v>
      </c>
      <c r="L78" s="1">
        <v>95</v>
      </c>
      <c r="M78" s="1">
        <f t="shared" si="2"/>
        <v>10165</v>
      </c>
      <c r="N78" s="8"/>
    </row>
    <row r="79" spans="4:14" x14ac:dyDescent="0.25">
      <c r="D79" s="1">
        <v>206</v>
      </c>
      <c r="E79" s="2">
        <v>64206</v>
      </c>
      <c r="F79" s="1">
        <v>2213</v>
      </c>
      <c r="G79" s="3">
        <f t="shared" si="0"/>
        <v>2.6</v>
      </c>
      <c r="H79" s="1">
        <v>238243</v>
      </c>
      <c r="I79" s="1">
        <v>238503</v>
      </c>
      <c r="J79" s="1">
        <f t="shared" si="1"/>
        <v>260</v>
      </c>
      <c r="K79" s="1">
        <v>100</v>
      </c>
      <c r="L79" s="1">
        <v>95</v>
      </c>
      <c r="M79" s="1">
        <f t="shared" si="2"/>
        <v>9500</v>
      </c>
      <c r="N79" s="8"/>
    </row>
    <row r="80" spans="4:14" x14ac:dyDescent="0.25">
      <c r="D80" s="1">
        <v>208</v>
      </c>
      <c r="E80" s="2">
        <v>64208</v>
      </c>
      <c r="F80" s="1">
        <v>2213</v>
      </c>
      <c r="G80" s="3">
        <f t="shared" si="0"/>
        <v>2.5660377358490565</v>
      </c>
      <c r="H80" s="1">
        <v>238503</v>
      </c>
      <c r="I80" s="1">
        <v>238775</v>
      </c>
      <c r="J80" s="1">
        <f t="shared" si="1"/>
        <v>272</v>
      </c>
      <c r="K80" s="1">
        <v>106</v>
      </c>
      <c r="L80" s="1">
        <v>95</v>
      </c>
      <c r="M80" s="1">
        <f t="shared" si="2"/>
        <v>10070</v>
      </c>
      <c r="N80" s="8"/>
    </row>
    <row r="81" spans="4:14" x14ac:dyDescent="0.25">
      <c r="D81" s="1">
        <v>210</v>
      </c>
      <c r="E81" s="2">
        <v>64210</v>
      </c>
      <c r="F81" s="1">
        <v>2213</v>
      </c>
      <c r="G81" s="3">
        <f t="shared" si="0"/>
        <v>2.75</v>
      </c>
      <c r="H81" s="1">
        <v>238775</v>
      </c>
      <c r="I81" s="1">
        <v>239039</v>
      </c>
      <c r="J81" s="1">
        <f t="shared" si="1"/>
        <v>264</v>
      </c>
      <c r="K81" s="1">
        <v>96</v>
      </c>
      <c r="L81" s="1">
        <v>95</v>
      </c>
      <c r="M81" s="1">
        <f t="shared" si="2"/>
        <v>9120</v>
      </c>
      <c r="N81" s="8"/>
    </row>
    <row r="82" spans="4:14" x14ac:dyDescent="0.25">
      <c r="D82" s="1">
        <v>214</v>
      </c>
      <c r="E82" s="2">
        <v>64212</v>
      </c>
      <c r="F82" s="1">
        <v>2213</v>
      </c>
      <c r="G82" s="3">
        <f t="shared" si="0"/>
        <v>2.5164835164835164</v>
      </c>
      <c r="H82" s="1">
        <v>239039</v>
      </c>
      <c r="I82" s="1">
        <v>239268</v>
      </c>
      <c r="J82" s="1">
        <f t="shared" si="1"/>
        <v>229</v>
      </c>
      <c r="K82" s="1">
        <v>91</v>
      </c>
      <c r="L82" s="1">
        <v>97</v>
      </c>
      <c r="M82" s="1">
        <f t="shared" si="2"/>
        <v>8827</v>
      </c>
      <c r="N82" s="8"/>
    </row>
    <row r="83" spans="4:14" x14ac:dyDescent="0.25">
      <c r="D83" s="1">
        <v>217</v>
      </c>
      <c r="E83" s="2">
        <v>64215</v>
      </c>
      <c r="F83" s="1">
        <v>2213</v>
      </c>
      <c r="G83" s="3">
        <f t="shared" si="0"/>
        <v>2.4939759036144578</v>
      </c>
      <c r="H83" s="1">
        <v>239268</v>
      </c>
      <c r="I83" s="1">
        <v>239475</v>
      </c>
      <c r="J83" s="1">
        <f t="shared" si="1"/>
        <v>207</v>
      </c>
      <c r="K83" s="1">
        <v>83</v>
      </c>
      <c r="L83" s="1">
        <v>97</v>
      </c>
      <c r="M83" s="1">
        <f t="shared" si="2"/>
        <v>8051</v>
      </c>
      <c r="N83" s="8"/>
    </row>
    <row r="84" spans="4:14" x14ac:dyDescent="0.25">
      <c r="D84" s="1">
        <v>220</v>
      </c>
      <c r="E84" s="2">
        <v>64218</v>
      </c>
      <c r="F84" s="1">
        <v>2213</v>
      </c>
      <c r="G84" s="3">
        <f t="shared" si="0"/>
        <v>2.4347826086956523</v>
      </c>
      <c r="H84" s="1">
        <v>239475</v>
      </c>
      <c r="I84" s="1">
        <v>239755</v>
      </c>
      <c r="J84" s="1">
        <f t="shared" si="1"/>
        <v>280</v>
      </c>
      <c r="K84" s="1">
        <v>115</v>
      </c>
      <c r="L84" s="1">
        <v>97</v>
      </c>
      <c r="M84" s="1">
        <f t="shared" si="2"/>
        <v>11155</v>
      </c>
      <c r="N84" s="8"/>
    </row>
    <row r="85" spans="4:14" x14ac:dyDescent="0.25">
      <c r="D85" s="1">
        <v>222</v>
      </c>
      <c r="E85" s="2">
        <v>64220</v>
      </c>
      <c r="F85" s="1">
        <v>2213</v>
      </c>
      <c r="G85" s="3">
        <f t="shared" si="0"/>
        <v>2.4909090909090907</v>
      </c>
      <c r="H85" s="1">
        <v>239755</v>
      </c>
      <c r="I85" s="1">
        <v>240029</v>
      </c>
      <c r="J85" s="1">
        <f t="shared" si="1"/>
        <v>274</v>
      </c>
      <c r="K85" s="1">
        <v>110</v>
      </c>
      <c r="L85" s="1">
        <v>97</v>
      </c>
      <c r="M85" s="1">
        <f t="shared" si="2"/>
        <v>10670</v>
      </c>
      <c r="N85" s="8"/>
    </row>
    <row r="86" spans="4:14" x14ac:dyDescent="0.25">
      <c r="D86" s="1">
        <v>225</v>
      </c>
      <c r="E86" s="2">
        <v>64224</v>
      </c>
      <c r="F86" s="1">
        <v>2213</v>
      </c>
      <c r="G86" s="3">
        <f t="shared" si="0"/>
        <v>2.2105263157894739</v>
      </c>
      <c r="H86" s="1">
        <v>240029</v>
      </c>
      <c r="I86" s="1">
        <v>240281</v>
      </c>
      <c r="J86" s="1">
        <f t="shared" si="1"/>
        <v>252</v>
      </c>
      <c r="K86" s="1">
        <v>114</v>
      </c>
      <c r="L86" s="1">
        <v>97</v>
      </c>
      <c r="M86" s="1">
        <f t="shared" si="2"/>
        <v>11058</v>
      </c>
      <c r="N86" s="8"/>
    </row>
    <row r="87" spans="4:14" x14ac:dyDescent="0.25">
      <c r="D87" s="1">
        <v>227</v>
      </c>
      <c r="E87" s="2">
        <v>64226</v>
      </c>
      <c r="F87" s="1">
        <v>2213</v>
      </c>
      <c r="G87" s="3">
        <f t="shared" si="0"/>
        <v>2.4095238095238094</v>
      </c>
      <c r="H87" s="1">
        <v>240281</v>
      </c>
      <c r="I87" s="1">
        <v>240534</v>
      </c>
      <c r="J87" s="1">
        <f t="shared" si="1"/>
        <v>253</v>
      </c>
      <c r="K87" s="1">
        <v>105</v>
      </c>
      <c r="L87" s="1">
        <v>97</v>
      </c>
      <c r="M87" s="1">
        <f t="shared" si="2"/>
        <v>10185</v>
      </c>
      <c r="N87" s="8"/>
    </row>
    <row r="88" spans="4:14" x14ac:dyDescent="0.25">
      <c r="D88" s="1">
        <v>229</v>
      </c>
      <c r="E88" s="2">
        <v>64228</v>
      </c>
      <c r="F88" s="1">
        <v>2213</v>
      </c>
      <c r="G88" s="3">
        <f t="shared" si="0"/>
        <v>2.5882352941176472</v>
      </c>
      <c r="H88" s="1">
        <v>240534</v>
      </c>
      <c r="I88" s="1">
        <v>240798</v>
      </c>
      <c r="J88" s="1">
        <f t="shared" si="1"/>
        <v>264</v>
      </c>
      <c r="K88" s="1">
        <v>102</v>
      </c>
      <c r="L88" s="1">
        <v>97</v>
      </c>
      <c r="M88" s="1">
        <f t="shared" si="2"/>
        <v>9894</v>
      </c>
      <c r="N88" s="8"/>
    </row>
    <row r="89" spans="4:14" x14ac:dyDescent="0.25">
      <c r="D89" s="1">
        <v>232</v>
      </c>
      <c r="E89" s="2">
        <v>64231</v>
      </c>
      <c r="F89" s="1">
        <v>2213</v>
      </c>
      <c r="G89" s="3">
        <f t="shared" si="0"/>
        <v>2.3689320388349513</v>
      </c>
      <c r="H89" s="1">
        <v>240798</v>
      </c>
      <c r="I89" s="1">
        <v>241042</v>
      </c>
      <c r="J89" s="1">
        <f t="shared" si="1"/>
        <v>244</v>
      </c>
      <c r="K89" s="1">
        <v>103</v>
      </c>
      <c r="L89" s="1">
        <v>97</v>
      </c>
      <c r="M89" s="1">
        <f t="shared" si="2"/>
        <v>9991</v>
      </c>
      <c r="N89" s="8"/>
    </row>
    <row r="90" spans="4:14" x14ac:dyDescent="0.25">
      <c r="D90" s="1">
        <v>234</v>
      </c>
      <c r="E90" s="2">
        <v>64233</v>
      </c>
      <c r="F90" s="1">
        <v>2213</v>
      </c>
      <c r="G90" s="3">
        <f t="shared" si="0"/>
        <v>2.4666666666666668</v>
      </c>
      <c r="H90" s="1">
        <v>241042</v>
      </c>
      <c r="I90" s="1">
        <v>241264</v>
      </c>
      <c r="J90" s="1">
        <f t="shared" si="1"/>
        <v>222</v>
      </c>
      <c r="K90" s="1">
        <v>90</v>
      </c>
      <c r="L90" s="1">
        <v>97</v>
      </c>
      <c r="M90" s="1">
        <f t="shared" si="2"/>
        <v>8730</v>
      </c>
      <c r="N90" s="8"/>
    </row>
    <row r="91" spans="4:14" x14ac:dyDescent="0.25">
      <c r="D91" s="1">
        <v>237</v>
      </c>
      <c r="E91" s="2">
        <v>64236</v>
      </c>
      <c r="F91" s="1">
        <v>2213</v>
      </c>
      <c r="G91" s="3">
        <f t="shared" si="0"/>
        <v>2.5785714285714287</v>
      </c>
      <c r="H91" s="1">
        <v>241264</v>
      </c>
      <c r="I91" s="1">
        <v>241625</v>
      </c>
      <c r="J91" s="1">
        <f t="shared" si="1"/>
        <v>361</v>
      </c>
      <c r="K91" s="1">
        <v>140</v>
      </c>
      <c r="L91" s="1">
        <v>97</v>
      </c>
      <c r="M91" s="1">
        <f t="shared" si="2"/>
        <v>13580</v>
      </c>
      <c r="N91" s="8"/>
    </row>
    <row r="92" spans="4:14" x14ac:dyDescent="0.25">
      <c r="D92" s="1">
        <v>239</v>
      </c>
      <c r="E92" s="2">
        <v>64238</v>
      </c>
      <c r="F92" s="1">
        <v>2213</v>
      </c>
      <c r="G92" s="3">
        <f t="shared" si="0"/>
        <v>2.5</v>
      </c>
      <c r="H92" s="1">
        <v>241625</v>
      </c>
      <c r="I92" s="1">
        <v>241845</v>
      </c>
      <c r="J92" s="1">
        <f t="shared" si="1"/>
        <v>220</v>
      </c>
      <c r="K92" s="1">
        <v>88</v>
      </c>
      <c r="L92" s="1">
        <v>97</v>
      </c>
      <c r="M92" s="1">
        <f t="shared" si="2"/>
        <v>8536</v>
      </c>
      <c r="N92" s="8"/>
    </row>
    <row r="93" spans="4:14" x14ac:dyDescent="0.25">
      <c r="D93" s="1">
        <v>241</v>
      </c>
      <c r="E93" s="2">
        <v>64240</v>
      </c>
      <c r="F93" s="1">
        <v>2213</v>
      </c>
      <c r="G93" s="3">
        <f t="shared" si="0"/>
        <v>2.377049180327869</v>
      </c>
      <c r="H93" s="1">
        <v>241845</v>
      </c>
      <c r="I93" s="1">
        <v>242135</v>
      </c>
      <c r="J93" s="1">
        <f t="shared" si="1"/>
        <v>290</v>
      </c>
      <c r="K93" s="1">
        <v>122</v>
      </c>
      <c r="L93" s="1">
        <v>97</v>
      </c>
      <c r="M93" s="1">
        <f t="shared" si="2"/>
        <v>11834</v>
      </c>
      <c r="N93" s="8"/>
    </row>
    <row r="94" spans="4:14" x14ac:dyDescent="0.25">
      <c r="D94" s="1">
        <v>243</v>
      </c>
      <c r="E94" s="2">
        <v>64242</v>
      </c>
      <c r="F94" s="1">
        <v>2213</v>
      </c>
      <c r="G94" s="3">
        <f t="shared" si="0"/>
        <v>2.2363636363636363</v>
      </c>
      <c r="H94" s="1">
        <v>242135</v>
      </c>
      <c r="I94" s="1">
        <v>242381</v>
      </c>
      <c r="J94" s="1">
        <f t="shared" si="1"/>
        <v>246</v>
      </c>
      <c r="K94" s="1">
        <v>110</v>
      </c>
      <c r="L94" s="1">
        <v>97</v>
      </c>
      <c r="M94" s="1">
        <f t="shared" si="2"/>
        <v>10670</v>
      </c>
      <c r="N94" s="8"/>
    </row>
    <row r="95" spans="4:14" x14ac:dyDescent="0.25">
      <c r="D95" s="1">
        <v>245</v>
      </c>
      <c r="E95" s="2">
        <v>64244</v>
      </c>
      <c r="F95" s="1">
        <v>2213</v>
      </c>
      <c r="G95" s="3">
        <f t="shared" si="0"/>
        <v>2.6494845360824741</v>
      </c>
      <c r="H95" s="1">
        <v>242381</v>
      </c>
      <c r="I95" s="1">
        <v>242638</v>
      </c>
      <c r="J95" s="1">
        <f t="shared" si="1"/>
        <v>257</v>
      </c>
      <c r="K95" s="1">
        <v>97</v>
      </c>
      <c r="L95" s="1">
        <v>97</v>
      </c>
      <c r="M95" s="1">
        <f t="shared" si="2"/>
        <v>9409</v>
      </c>
      <c r="N95" s="8"/>
    </row>
    <row r="96" spans="4:14" x14ac:dyDescent="0.25">
      <c r="D96" s="1">
        <v>247</v>
      </c>
      <c r="E96" s="2">
        <v>64246</v>
      </c>
      <c r="F96" s="1">
        <v>2213</v>
      </c>
      <c r="G96" s="3">
        <f t="shared" si="0"/>
        <v>2.606060606060606</v>
      </c>
      <c r="H96" s="1">
        <v>243638</v>
      </c>
      <c r="I96" s="1">
        <v>243896</v>
      </c>
      <c r="J96" s="1">
        <f t="shared" si="1"/>
        <v>258</v>
      </c>
      <c r="K96" s="1">
        <v>99</v>
      </c>
      <c r="L96" s="1">
        <v>97</v>
      </c>
      <c r="M96" s="1">
        <f t="shared" si="2"/>
        <v>9603</v>
      </c>
      <c r="N96" s="8"/>
    </row>
    <row r="97" spans="4:14" x14ac:dyDescent="0.25">
      <c r="D97" s="1">
        <v>249</v>
      </c>
      <c r="E97" s="2">
        <v>64248</v>
      </c>
      <c r="F97" s="1">
        <v>2213</v>
      </c>
      <c r="G97" s="3">
        <f t="shared" si="0"/>
        <v>2.3725490196078431</v>
      </c>
      <c r="H97" s="1">
        <v>242896</v>
      </c>
      <c r="I97" s="1">
        <v>243138</v>
      </c>
      <c r="J97" s="1">
        <f t="shared" si="1"/>
        <v>242</v>
      </c>
      <c r="K97" s="1">
        <v>102</v>
      </c>
      <c r="L97" s="1">
        <v>97</v>
      </c>
      <c r="M97" s="1">
        <f t="shared" si="2"/>
        <v>9894</v>
      </c>
      <c r="N97" s="8"/>
    </row>
    <row r="98" spans="4:14" x14ac:dyDescent="0.25">
      <c r="D98" s="1">
        <v>251</v>
      </c>
      <c r="E98" s="2">
        <v>64250</v>
      </c>
      <c r="F98" s="1">
        <v>2213</v>
      </c>
      <c r="G98" s="3">
        <f t="shared" si="0"/>
        <v>2.2410714285714284</v>
      </c>
      <c r="H98" s="1">
        <v>243138</v>
      </c>
      <c r="I98" s="1">
        <v>243389</v>
      </c>
      <c r="J98" s="1">
        <f t="shared" si="1"/>
        <v>251</v>
      </c>
      <c r="K98" s="1">
        <v>112</v>
      </c>
      <c r="L98" s="1">
        <v>97</v>
      </c>
      <c r="M98" s="1">
        <f t="shared" si="2"/>
        <v>10864</v>
      </c>
      <c r="N98" s="8"/>
    </row>
    <row r="99" spans="4:14" x14ac:dyDescent="0.25">
      <c r="D99" s="1">
        <v>256</v>
      </c>
      <c r="E99" s="2">
        <v>64255</v>
      </c>
      <c r="F99" s="1">
        <v>2213</v>
      </c>
      <c r="G99" s="3">
        <f t="shared" si="0"/>
        <v>2.6551724137931036</v>
      </c>
      <c r="H99" s="1">
        <v>243389</v>
      </c>
      <c r="I99" s="1">
        <v>243466</v>
      </c>
      <c r="J99" s="1">
        <f t="shared" si="1"/>
        <v>77</v>
      </c>
      <c r="K99" s="1">
        <v>29</v>
      </c>
      <c r="L99" s="1">
        <v>97</v>
      </c>
      <c r="M99" s="1">
        <f t="shared" si="2"/>
        <v>2813</v>
      </c>
      <c r="N99" s="8"/>
    </row>
    <row r="100" spans="4:14" x14ac:dyDescent="0.25">
      <c r="D100" s="1">
        <v>259</v>
      </c>
      <c r="E100" s="2">
        <v>64257</v>
      </c>
      <c r="F100" s="1">
        <v>2213</v>
      </c>
      <c r="G100" s="3">
        <f t="shared" si="0"/>
        <v>2.41</v>
      </c>
      <c r="H100" s="1">
        <v>243466</v>
      </c>
      <c r="I100" s="1">
        <v>243707</v>
      </c>
      <c r="J100" s="1">
        <f t="shared" si="1"/>
        <v>241</v>
      </c>
      <c r="K100" s="1">
        <v>100</v>
      </c>
      <c r="L100" s="1">
        <v>97</v>
      </c>
      <c r="M100" s="1">
        <f t="shared" si="2"/>
        <v>9700</v>
      </c>
      <c r="N100" s="8"/>
    </row>
    <row r="101" spans="4:14" x14ac:dyDescent="0.25">
      <c r="D101" s="1">
        <v>260</v>
      </c>
      <c r="E101" s="2">
        <v>64258</v>
      </c>
      <c r="F101" s="1">
        <v>2213</v>
      </c>
      <c r="G101" s="3">
        <f t="shared" si="0"/>
        <v>2.1754385964912282</v>
      </c>
      <c r="H101" s="1">
        <v>243707</v>
      </c>
      <c r="I101" s="1">
        <v>243831</v>
      </c>
      <c r="J101" s="1">
        <f t="shared" si="1"/>
        <v>124</v>
      </c>
      <c r="K101" s="1">
        <v>57</v>
      </c>
      <c r="L101" s="1">
        <v>97</v>
      </c>
      <c r="M101" s="1">
        <f t="shared" si="2"/>
        <v>5529</v>
      </c>
      <c r="N101" s="8"/>
    </row>
    <row r="102" spans="4:14" x14ac:dyDescent="0.25">
      <c r="D102" s="1">
        <v>262</v>
      </c>
      <c r="E102" s="2">
        <v>64261</v>
      </c>
      <c r="F102" s="1">
        <v>2213</v>
      </c>
      <c r="G102" s="3">
        <f t="shared" si="0"/>
        <v>2.4829931972789114</v>
      </c>
      <c r="H102" s="1">
        <v>243831</v>
      </c>
      <c r="I102" s="1">
        <v>244196</v>
      </c>
      <c r="J102" s="1">
        <f t="shared" si="1"/>
        <v>365</v>
      </c>
      <c r="K102" s="1">
        <v>147</v>
      </c>
      <c r="L102" s="1">
        <v>97</v>
      </c>
      <c r="M102" s="1">
        <f t="shared" si="2"/>
        <v>14259</v>
      </c>
      <c r="N102" s="8"/>
    </row>
    <row r="103" spans="4:14" x14ac:dyDescent="0.25">
      <c r="D103" s="1">
        <v>264</v>
      </c>
      <c r="E103" s="2">
        <v>64263</v>
      </c>
      <c r="F103" s="1">
        <v>2213</v>
      </c>
      <c r="G103" s="3">
        <f t="shared" si="0"/>
        <v>2.4433962264150941</v>
      </c>
      <c r="H103" s="1">
        <v>244196</v>
      </c>
      <c r="I103" s="1">
        <v>244455</v>
      </c>
      <c r="J103" s="1">
        <f t="shared" si="1"/>
        <v>259</v>
      </c>
      <c r="K103" s="1">
        <v>106</v>
      </c>
      <c r="L103" s="1">
        <v>97</v>
      </c>
      <c r="M103" s="1">
        <f t="shared" si="2"/>
        <v>10282</v>
      </c>
      <c r="N103" s="8"/>
    </row>
    <row r="104" spans="4:14" x14ac:dyDescent="0.25">
      <c r="D104" s="1">
        <v>266</v>
      </c>
      <c r="E104" s="2">
        <v>64265</v>
      </c>
      <c r="F104" s="1">
        <v>2213</v>
      </c>
      <c r="G104" s="3">
        <f t="shared" si="0"/>
        <v>2.361904761904762</v>
      </c>
      <c r="H104" s="1">
        <v>244455</v>
      </c>
      <c r="I104" s="1">
        <v>244703</v>
      </c>
      <c r="J104" s="1">
        <f t="shared" si="1"/>
        <v>248</v>
      </c>
      <c r="K104" s="1">
        <v>105</v>
      </c>
      <c r="L104" s="1">
        <v>97</v>
      </c>
      <c r="M104" s="1">
        <f t="shared" si="2"/>
        <v>10185</v>
      </c>
      <c r="N104" s="8"/>
    </row>
    <row r="105" spans="4:14" x14ac:dyDescent="0.25">
      <c r="D105" s="1">
        <v>268</v>
      </c>
      <c r="E105" s="2">
        <v>64267</v>
      </c>
      <c r="F105" s="1">
        <v>2213</v>
      </c>
      <c r="G105" s="3">
        <f t="shared" si="0"/>
        <v>2.0660377358490565</v>
      </c>
      <c r="H105" s="1">
        <v>244703</v>
      </c>
      <c r="I105" s="1">
        <v>244922</v>
      </c>
      <c r="J105" s="1">
        <f t="shared" si="1"/>
        <v>219</v>
      </c>
      <c r="K105" s="1">
        <v>106</v>
      </c>
      <c r="L105" s="1">
        <v>97</v>
      </c>
      <c r="M105" s="1">
        <f t="shared" si="2"/>
        <v>10282</v>
      </c>
      <c r="N105" s="8"/>
    </row>
    <row r="106" spans="4:14" x14ac:dyDescent="0.25">
      <c r="D106" s="1">
        <v>270</v>
      </c>
      <c r="E106" s="2">
        <v>64269</v>
      </c>
      <c r="F106" s="1">
        <v>2213</v>
      </c>
      <c r="G106" s="3">
        <f t="shared" si="0"/>
        <v>2.86</v>
      </c>
      <c r="H106" s="1">
        <v>244922</v>
      </c>
      <c r="I106" s="1">
        <v>245208</v>
      </c>
      <c r="J106" s="1">
        <f t="shared" si="1"/>
        <v>286</v>
      </c>
      <c r="K106" s="1">
        <v>100</v>
      </c>
      <c r="L106" s="1">
        <v>97</v>
      </c>
      <c r="M106" s="1">
        <f t="shared" si="2"/>
        <v>9700</v>
      </c>
      <c r="N106" s="8"/>
    </row>
    <row r="107" spans="4:14" x14ac:dyDescent="0.25">
      <c r="D107" s="1">
        <v>272</v>
      </c>
      <c r="E107" s="2">
        <v>64271</v>
      </c>
      <c r="F107" s="1">
        <v>2213</v>
      </c>
      <c r="G107" s="3">
        <f t="shared" si="0"/>
        <v>2.25</v>
      </c>
      <c r="H107" s="1">
        <v>245201</v>
      </c>
      <c r="I107" s="1">
        <v>245444</v>
      </c>
      <c r="J107" s="1">
        <f t="shared" si="1"/>
        <v>243</v>
      </c>
      <c r="K107" s="1">
        <v>108</v>
      </c>
      <c r="L107" s="1">
        <v>97</v>
      </c>
      <c r="M107" s="1">
        <f t="shared" si="2"/>
        <v>10476</v>
      </c>
      <c r="N107" s="8"/>
    </row>
    <row r="108" spans="4:14" x14ac:dyDescent="0.25">
      <c r="D108" s="1">
        <v>281</v>
      </c>
      <c r="E108" s="2">
        <v>64279</v>
      </c>
      <c r="F108" s="1">
        <v>2213</v>
      </c>
      <c r="G108" s="3">
        <f t="shared" si="0"/>
        <v>2.1785714285714284</v>
      </c>
      <c r="H108" s="1">
        <v>245444</v>
      </c>
      <c r="I108" s="1">
        <v>245749</v>
      </c>
      <c r="J108" s="1">
        <f t="shared" si="1"/>
        <v>305</v>
      </c>
      <c r="K108" s="1">
        <v>140</v>
      </c>
      <c r="L108" s="1">
        <v>97</v>
      </c>
      <c r="M108" s="1">
        <f t="shared" si="2"/>
        <v>13580</v>
      </c>
      <c r="N108" s="8"/>
    </row>
    <row r="109" spans="4:14" x14ac:dyDescent="0.25">
      <c r="D109" s="1" t="s">
        <v>0</v>
      </c>
      <c r="E109" s="2">
        <v>64281</v>
      </c>
      <c r="F109" s="1">
        <v>2213</v>
      </c>
      <c r="G109" s="3">
        <f t="shared" si="0"/>
        <v>2.3362068965517242</v>
      </c>
      <c r="H109" s="1">
        <v>245749</v>
      </c>
      <c r="I109" s="1">
        <v>246020</v>
      </c>
      <c r="J109" s="1">
        <f t="shared" si="1"/>
        <v>271</v>
      </c>
      <c r="K109" s="1">
        <v>116</v>
      </c>
      <c r="L109" s="1">
        <v>97</v>
      </c>
      <c r="M109" s="1">
        <f t="shared" si="2"/>
        <v>11252</v>
      </c>
      <c r="N109" s="8"/>
    </row>
    <row r="110" spans="4:14" x14ac:dyDescent="0.25">
      <c r="D110" s="1">
        <v>289</v>
      </c>
      <c r="E110" s="2">
        <v>64283</v>
      </c>
      <c r="F110" s="1">
        <v>2213</v>
      </c>
      <c r="G110" s="3">
        <f t="shared" si="0"/>
        <v>2.4477611940298507</v>
      </c>
      <c r="H110" s="1">
        <v>246020</v>
      </c>
      <c r="I110" s="1">
        <v>246184</v>
      </c>
      <c r="J110" s="1">
        <f t="shared" si="1"/>
        <v>164</v>
      </c>
      <c r="K110" s="1">
        <v>67</v>
      </c>
      <c r="L110" s="1">
        <v>97</v>
      </c>
      <c r="M110" s="1">
        <f t="shared" si="2"/>
        <v>6499</v>
      </c>
      <c r="N110" s="9"/>
    </row>
    <row r="111" spans="4:14" x14ac:dyDescent="0.25">
      <c r="D111" s="1">
        <v>2</v>
      </c>
      <c r="E111" s="2">
        <v>64010</v>
      </c>
      <c r="F111" s="1">
        <v>2214</v>
      </c>
      <c r="G111" s="3">
        <f t="shared" si="0"/>
        <v>2.0841121495327104</v>
      </c>
      <c r="H111" s="1">
        <v>216513</v>
      </c>
      <c r="I111" s="1">
        <v>216736</v>
      </c>
      <c r="J111" s="1">
        <f t="shared" si="1"/>
        <v>223</v>
      </c>
      <c r="K111" s="1">
        <v>107</v>
      </c>
      <c r="L111" s="1">
        <v>93</v>
      </c>
      <c r="M111" s="1">
        <f t="shared" si="2"/>
        <v>9951</v>
      </c>
      <c r="N111" s="7"/>
    </row>
    <row r="112" spans="4:14" x14ac:dyDescent="0.25">
      <c r="D112" s="1">
        <v>7</v>
      </c>
      <c r="E112" s="2">
        <v>64012</v>
      </c>
      <c r="F112" s="1">
        <v>2214</v>
      </c>
      <c r="G112" s="3">
        <f t="shared" si="0"/>
        <v>2.5666666666666669</v>
      </c>
      <c r="H112" s="1">
        <v>216736</v>
      </c>
      <c r="I112" s="1">
        <v>216967</v>
      </c>
      <c r="J112" s="1">
        <f t="shared" si="1"/>
        <v>231</v>
      </c>
      <c r="K112" s="1">
        <v>90</v>
      </c>
      <c r="L112" s="1">
        <v>93</v>
      </c>
      <c r="M112" s="1">
        <f t="shared" si="2"/>
        <v>8370</v>
      </c>
      <c r="N112" s="8"/>
    </row>
    <row r="113" spans="4:14" x14ac:dyDescent="0.25">
      <c r="D113" s="1">
        <v>11</v>
      </c>
      <c r="E113" s="2">
        <v>64014</v>
      </c>
      <c r="F113" s="1">
        <v>2214</v>
      </c>
      <c r="G113" s="3">
        <f t="shared" si="0"/>
        <v>2.6629213483146068</v>
      </c>
      <c r="H113" s="1">
        <v>216967</v>
      </c>
      <c r="I113" s="1">
        <v>217204</v>
      </c>
      <c r="J113" s="1">
        <f t="shared" si="1"/>
        <v>237</v>
      </c>
      <c r="K113" s="1">
        <v>89</v>
      </c>
      <c r="L113" s="1">
        <v>93</v>
      </c>
      <c r="M113" s="1">
        <f t="shared" si="2"/>
        <v>8277</v>
      </c>
      <c r="N113" s="8"/>
    </row>
    <row r="114" spans="4:14" x14ac:dyDescent="0.25">
      <c r="D114" s="1">
        <v>14</v>
      </c>
      <c r="E114" s="2">
        <v>64016</v>
      </c>
      <c r="F114" s="1">
        <v>2214</v>
      </c>
      <c r="G114" s="3">
        <f t="shared" si="0"/>
        <v>2.2380952380952381</v>
      </c>
      <c r="H114" s="1">
        <v>217204</v>
      </c>
      <c r="I114" s="1">
        <v>217439</v>
      </c>
      <c r="J114" s="1">
        <f t="shared" si="1"/>
        <v>235</v>
      </c>
      <c r="K114" s="1">
        <v>105</v>
      </c>
      <c r="L114" s="1">
        <v>93</v>
      </c>
      <c r="M114" s="1">
        <f t="shared" si="2"/>
        <v>9765</v>
      </c>
      <c r="N114" s="8"/>
    </row>
    <row r="115" spans="4:14" x14ac:dyDescent="0.25">
      <c r="D115" s="1">
        <v>17</v>
      </c>
      <c r="E115" s="2">
        <v>64018</v>
      </c>
      <c r="F115" s="1">
        <v>2214</v>
      </c>
      <c r="G115" s="3">
        <f t="shared" si="0"/>
        <v>2.2407407407407409</v>
      </c>
      <c r="H115" s="1">
        <v>217439</v>
      </c>
      <c r="I115" s="1">
        <v>217681</v>
      </c>
      <c r="J115" s="1">
        <f t="shared" si="1"/>
        <v>242</v>
      </c>
      <c r="K115" s="1">
        <v>108</v>
      </c>
      <c r="L115" s="1">
        <v>93</v>
      </c>
      <c r="M115" s="1">
        <f t="shared" si="2"/>
        <v>10044</v>
      </c>
      <c r="N115" s="8"/>
    </row>
    <row r="116" spans="4:14" x14ac:dyDescent="0.25">
      <c r="D116" s="1">
        <v>22</v>
      </c>
      <c r="E116" s="2">
        <v>64020</v>
      </c>
      <c r="F116" s="1">
        <v>2214</v>
      </c>
      <c r="G116" s="3">
        <f t="shared" si="0"/>
        <v>2.53125</v>
      </c>
      <c r="H116" s="1">
        <v>217681</v>
      </c>
      <c r="I116" s="1">
        <v>217924</v>
      </c>
      <c r="J116" s="1">
        <f t="shared" si="1"/>
        <v>243</v>
      </c>
      <c r="K116" s="1">
        <v>96</v>
      </c>
      <c r="L116" s="1">
        <v>93</v>
      </c>
      <c r="M116" s="1">
        <f t="shared" si="2"/>
        <v>8928</v>
      </c>
      <c r="N116" s="8"/>
    </row>
    <row r="117" spans="4:14" x14ac:dyDescent="0.25">
      <c r="D117" s="1">
        <v>25</v>
      </c>
      <c r="E117" s="2">
        <v>64022</v>
      </c>
      <c r="F117" s="1">
        <v>2214</v>
      </c>
      <c r="G117" s="3">
        <f t="shared" si="0"/>
        <v>2.2596153846153846</v>
      </c>
      <c r="H117" s="1">
        <v>217924</v>
      </c>
      <c r="I117" s="1">
        <v>218159</v>
      </c>
      <c r="J117" s="1">
        <f t="shared" si="1"/>
        <v>235</v>
      </c>
      <c r="K117" s="1">
        <v>104</v>
      </c>
      <c r="L117" s="1">
        <v>93</v>
      </c>
      <c r="M117" s="1">
        <f t="shared" si="2"/>
        <v>9672</v>
      </c>
      <c r="N117" s="8"/>
    </row>
    <row r="118" spans="4:14" x14ac:dyDescent="0.25">
      <c r="D118" s="1">
        <v>30</v>
      </c>
      <c r="E118" s="2">
        <v>64024</v>
      </c>
      <c r="F118" s="1">
        <v>2214</v>
      </c>
      <c r="G118" s="3">
        <f t="shared" si="0"/>
        <v>2.2061855670103094</v>
      </c>
      <c r="H118" s="1">
        <v>218159</v>
      </c>
      <c r="I118" s="1">
        <v>218373</v>
      </c>
      <c r="J118" s="1">
        <f t="shared" si="1"/>
        <v>214</v>
      </c>
      <c r="K118" s="1">
        <v>97</v>
      </c>
      <c r="L118" s="1">
        <v>93</v>
      </c>
      <c r="M118" s="1">
        <f t="shared" si="2"/>
        <v>9021</v>
      </c>
      <c r="N118" s="8"/>
    </row>
    <row r="119" spans="4:14" x14ac:dyDescent="0.25">
      <c r="D119" s="1">
        <v>34</v>
      </c>
      <c r="E119" s="2">
        <v>64026</v>
      </c>
      <c r="F119" s="1">
        <v>2214</v>
      </c>
      <c r="G119" s="3">
        <f t="shared" si="0"/>
        <v>2.1545454545454548</v>
      </c>
      <c r="H119" s="1">
        <v>218376</v>
      </c>
      <c r="I119" s="1">
        <v>218613</v>
      </c>
      <c r="J119" s="1">
        <f t="shared" si="1"/>
        <v>237</v>
      </c>
      <c r="K119" s="1">
        <v>110</v>
      </c>
      <c r="L119" s="1">
        <v>93</v>
      </c>
      <c r="M119" s="1">
        <f t="shared" si="2"/>
        <v>10230</v>
      </c>
      <c r="N119" s="8"/>
    </row>
    <row r="120" spans="4:14" x14ac:dyDescent="0.25">
      <c r="D120" s="1">
        <v>38</v>
      </c>
      <c r="E120" s="2">
        <v>64028</v>
      </c>
      <c r="F120" s="1">
        <v>2214</v>
      </c>
      <c r="G120" s="3">
        <f t="shared" si="0"/>
        <v>2.2599999999999998</v>
      </c>
      <c r="H120" s="1">
        <v>218613</v>
      </c>
      <c r="I120" s="1">
        <v>218726</v>
      </c>
      <c r="J120" s="1">
        <f t="shared" si="1"/>
        <v>113</v>
      </c>
      <c r="K120" s="1">
        <v>50</v>
      </c>
      <c r="L120" s="1">
        <v>93</v>
      </c>
      <c r="M120" s="1">
        <f t="shared" si="2"/>
        <v>4650</v>
      </c>
      <c r="N120" s="8"/>
    </row>
    <row r="121" spans="4:14" x14ac:dyDescent="0.25">
      <c r="D121" s="1">
        <v>41</v>
      </c>
      <c r="E121" s="2">
        <v>64030</v>
      </c>
      <c r="F121" s="1">
        <v>2214</v>
      </c>
      <c r="G121" s="3">
        <f t="shared" si="0"/>
        <v>2.1960784313725492</v>
      </c>
      <c r="H121" s="1">
        <v>218726</v>
      </c>
      <c r="I121" s="1">
        <v>218950</v>
      </c>
      <c r="J121" s="1">
        <f t="shared" si="1"/>
        <v>224</v>
      </c>
      <c r="K121" s="1">
        <v>102</v>
      </c>
      <c r="L121" s="1">
        <v>93</v>
      </c>
      <c r="M121" s="1">
        <f t="shared" si="2"/>
        <v>9486</v>
      </c>
      <c r="N121" s="8"/>
    </row>
    <row r="122" spans="4:14" x14ac:dyDescent="0.25">
      <c r="D122" s="1">
        <v>45</v>
      </c>
      <c r="E122" s="2">
        <v>64032</v>
      </c>
      <c r="F122" s="1">
        <v>2214</v>
      </c>
      <c r="G122" s="3">
        <f t="shared" si="0"/>
        <v>2.0363636363636362</v>
      </c>
      <c r="H122" s="1">
        <v>218950</v>
      </c>
      <c r="I122" s="1">
        <v>219174</v>
      </c>
      <c r="J122" s="1">
        <f t="shared" si="1"/>
        <v>224</v>
      </c>
      <c r="K122" s="1">
        <v>110</v>
      </c>
      <c r="L122" s="1">
        <v>93</v>
      </c>
      <c r="M122" s="1">
        <f t="shared" si="2"/>
        <v>10230</v>
      </c>
      <c r="N122" s="8"/>
    </row>
    <row r="123" spans="4:14" x14ac:dyDescent="0.25">
      <c r="D123" s="1">
        <v>49</v>
      </c>
      <c r="E123" s="2">
        <v>64034</v>
      </c>
      <c r="F123" s="1">
        <v>2214</v>
      </c>
      <c r="G123" s="3">
        <f t="shared" si="0"/>
        <v>2.3366336633663365</v>
      </c>
      <c r="H123" s="1">
        <v>219174</v>
      </c>
      <c r="I123" s="1">
        <v>219410</v>
      </c>
      <c r="J123" s="1">
        <f t="shared" si="1"/>
        <v>236</v>
      </c>
      <c r="K123" s="1">
        <v>101</v>
      </c>
      <c r="L123" s="1">
        <v>93</v>
      </c>
      <c r="M123" s="1">
        <f t="shared" si="2"/>
        <v>9393</v>
      </c>
      <c r="N123" s="8"/>
    </row>
    <row r="124" spans="4:14" x14ac:dyDescent="0.25">
      <c r="D124" s="1">
        <v>53</v>
      </c>
      <c r="E124" s="2">
        <v>64036</v>
      </c>
      <c r="F124" s="1">
        <v>2214</v>
      </c>
      <c r="G124" s="3">
        <f t="shared" si="0"/>
        <v>2.0158730158730158</v>
      </c>
      <c r="H124" s="1">
        <v>219410</v>
      </c>
      <c r="I124" s="1">
        <v>219664</v>
      </c>
      <c r="J124" s="1">
        <f t="shared" si="1"/>
        <v>254</v>
      </c>
      <c r="K124" s="1">
        <v>126</v>
      </c>
      <c r="L124" s="1">
        <v>93</v>
      </c>
      <c r="M124" s="1">
        <f t="shared" si="2"/>
        <v>11718</v>
      </c>
      <c r="N124" s="8"/>
    </row>
    <row r="125" spans="4:14" x14ac:dyDescent="0.25">
      <c r="D125" s="1">
        <v>2</v>
      </c>
      <c r="E125" s="2">
        <v>64040</v>
      </c>
      <c r="F125" s="1">
        <v>2214</v>
      </c>
      <c r="G125" s="3">
        <f t="shared" si="0"/>
        <v>2.0384615384615383</v>
      </c>
      <c r="H125" s="1">
        <v>219664</v>
      </c>
      <c r="I125" s="1">
        <v>219823</v>
      </c>
      <c r="J125" s="1">
        <f t="shared" si="1"/>
        <v>159</v>
      </c>
      <c r="K125" s="1">
        <v>78</v>
      </c>
      <c r="L125" s="1">
        <v>93</v>
      </c>
      <c r="M125" s="1">
        <f t="shared" si="2"/>
        <v>7254</v>
      </c>
      <c r="N125" s="8"/>
    </row>
    <row r="126" spans="4:14" x14ac:dyDescent="0.25">
      <c r="D126" s="1">
        <v>6</v>
      </c>
      <c r="E126" s="2">
        <v>64042</v>
      </c>
      <c r="F126" s="1">
        <v>2214</v>
      </c>
      <c r="G126" s="3">
        <f t="shared" si="0"/>
        <v>2.4888888888888889</v>
      </c>
      <c r="H126" s="1">
        <v>219823</v>
      </c>
      <c r="I126" s="1">
        <v>220047</v>
      </c>
      <c r="J126" s="1">
        <f t="shared" si="1"/>
        <v>224</v>
      </c>
      <c r="K126" s="1">
        <v>90</v>
      </c>
      <c r="L126" s="1">
        <v>93</v>
      </c>
      <c r="M126" s="1">
        <f t="shared" si="2"/>
        <v>8370</v>
      </c>
      <c r="N126" s="8"/>
    </row>
    <row r="127" spans="4:14" x14ac:dyDescent="0.25">
      <c r="D127" s="1">
        <v>10</v>
      </c>
      <c r="E127" s="2">
        <v>64044</v>
      </c>
      <c r="F127" s="1">
        <v>2214</v>
      </c>
      <c r="G127" s="3">
        <f t="shared" si="0"/>
        <v>2.0943396226415096</v>
      </c>
      <c r="H127" s="1">
        <v>220047</v>
      </c>
      <c r="I127" s="1">
        <v>220269</v>
      </c>
      <c r="J127" s="1">
        <f t="shared" si="1"/>
        <v>222</v>
      </c>
      <c r="K127" s="1">
        <v>106</v>
      </c>
      <c r="L127" s="1">
        <v>95</v>
      </c>
      <c r="M127" s="1">
        <f t="shared" si="2"/>
        <v>10070</v>
      </c>
      <c r="N127" s="9"/>
    </row>
    <row r="128" spans="4:14" x14ac:dyDescent="0.25">
      <c r="D128" s="1">
        <v>13</v>
      </c>
      <c r="E128" s="2">
        <v>64046</v>
      </c>
      <c r="F128" s="1">
        <v>2214</v>
      </c>
      <c r="G128" s="3">
        <f t="shared" si="0"/>
        <v>2.2233009708737863</v>
      </c>
      <c r="H128" s="1">
        <v>220269</v>
      </c>
      <c r="I128" s="1">
        <v>220498</v>
      </c>
      <c r="J128" s="1">
        <f t="shared" si="1"/>
        <v>229</v>
      </c>
      <c r="K128" s="1">
        <v>103</v>
      </c>
      <c r="L128" s="1">
        <v>95</v>
      </c>
      <c r="M128" s="1">
        <f t="shared" si="2"/>
        <v>9785</v>
      </c>
      <c r="N128" s="27">
        <f>AVERAGE(G111:G229)</f>
        <v>2.4640451127651506</v>
      </c>
    </row>
    <row r="129" spans="4:14" x14ac:dyDescent="0.25">
      <c r="D129" s="1">
        <v>17</v>
      </c>
      <c r="E129" s="2">
        <v>64048</v>
      </c>
      <c r="F129" s="1">
        <v>2214</v>
      </c>
      <c r="G129" s="3">
        <f t="shared" si="0"/>
        <v>2.1363636363636362</v>
      </c>
      <c r="H129" s="1">
        <v>220498</v>
      </c>
      <c r="I129" s="1">
        <v>220733</v>
      </c>
      <c r="J129" s="1">
        <f t="shared" si="1"/>
        <v>235</v>
      </c>
      <c r="K129" s="1">
        <v>110</v>
      </c>
      <c r="L129" s="1">
        <v>95</v>
      </c>
      <c r="M129" s="1">
        <f t="shared" si="2"/>
        <v>10450</v>
      </c>
      <c r="N129" s="7"/>
    </row>
    <row r="130" spans="4:14" x14ac:dyDescent="0.25">
      <c r="D130" s="1">
        <v>21</v>
      </c>
      <c r="E130" s="2">
        <v>64050</v>
      </c>
      <c r="F130" s="1">
        <v>2214</v>
      </c>
      <c r="G130" s="3">
        <f t="shared" si="0"/>
        <v>2.324074074074074</v>
      </c>
      <c r="H130" s="1">
        <v>220733</v>
      </c>
      <c r="I130" s="1">
        <v>220984</v>
      </c>
      <c r="J130" s="1">
        <f t="shared" si="1"/>
        <v>251</v>
      </c>
      <c r="K130" s="1">
        <v>108</v>
      </c>
      <c r="L130" s="1">
        <v>95</v>
      </c>
      <c r="M130" s="1">
        <f t="shared" si="2"/>
        <v>10260</v>
      </c>
      <c r="N130" s="8"/>
    </row>
    <row r="131" spans="4:14" x14ac:dyDescent="0.25">
      <c r="D131" s="1">
        <v>27</v>
      </c>
      <c r="E131" s="2">
        <v>64053</v>
      </c>
      <c r="F131" s="1">
        <v>2214</v>
      </c>
      <c r="G131" s="3">
        <f t="shared" si="0"/>
        <v>2.3904761904761904</v>
      </c>
      <c r="H131" s="1">
        <v>220984</v>
      </c>
      <c r="I131" s="1">
        <v>221235</v>
      </c>
      <c r="J131" s="1">
        <f t="shared" si="1"/>
        <v>251</v>
      </c>
      <c r="K131" s="1">
        <v>105</v>
      </c>
      <c r="L131" s="1">
        <v>95</v>
      </c>
      <c r="M131" s="1">
        <f t="shared" si="2"/>
        <v>9975</v>
      </c>
      <c r="N131" s="8"/>
    </row>
    <row r="132" spans="4:14" x14ac:dyDescent="0.25">
      <c r="D132" s="1">
        <v>31</v>
      </c>
      <c r="E132" s="2">
        <v>64055</v>
      </c>
      <c r="F132" s="1">
        <v>2214</v>
      </c>
      <c r="G132" s="3">
        <f t="shared" ref="G132:G195" si="3">J132/K132</f>
        <v>2.2075471698113209</v>
      </c>
      <c r="H132" s="1">
        <v>221235</v>
      </c>
      <c r="I132" s="1">
        <v>221469</v>
      </c>
      <c r="J132" s="1">
        <f t="shared" ref="J132:J195" si="4">I132-H132</f>
        <v>234</v>
      </c>
      <c r="K132" s="1">
        <v>106</v>
      </c>
      <c r="L132" s="1">
        <v>95</v>
      </c>
      <c r="M132" s="1">
        <f t="shared" ref="M132:M195" si="5">L132*K132</f>
        <v>10070</v>
      </c>
      <c r="N132" s="8"/>
    </row>
    <row r="133" spans="4:14" x14ac:dyDescent="0.25">
      <c r="D133" s="1">
        <v>35</v>
      </c>
      <c r="E133" s="2">
        <v>64057</v>
      </c>
      <c r="F133" s="1">
        <v>2214</v>
      </c>
      <c r="G133" s="3">
        <f t="shared" si="3"/>
        <v>2.4555555555555557</v>
      </c>
      <c r="H133" s="1">
        <v>221469</v>
      </c>
      <c r="I133" s="1">
        <v>221690</v>
      </c>
      <c r="J133" s="1">
        <f t="shared" si="4"/>
        <v>221</v>
      </c>
      <c r="K133" s="1">
        <v>90</v>
      </c>
      <c r="L133" s="1">
        <v>95</v>
      </c>
      <c r="M133" s="1">
        <f t="shared" si="5"/>
        <v>8550</v>
      </c>
      <c r="N133" s="8"/>
    </row>
    <row r="134" spans="4:14" x14ac:dyDescent="0.25">
      <c r="D134" s="1">
        <v>44</v>
      </c>
      <c r="E134" s="2">
        <v>64061</v>
      </c>
      <c r="F134" s="1">
        <v>2214</v>
      </c>
      <c r="G134" s="3">
        <f t="shared" si="3"/>
        <v>2.23</v>
      </c>
      <c r="H134" s="1">
        <v>221690</v>
      </c>
      <c r="I134" s="1">
        <v>221913</v>
      </c>
      <c r="J134" s="1">
        <f t="shared" si="4"/>
        <v>223</v>
      </c>
      <c r="K134" s="1">
        <v>100</v>
      </c>
      <c r="L134" s="1">
        <v>98</v>
      </c>
      <c r="M134" s="1">
        <f t="shared" si="5"/>
        <v>9800</v>
      </c>
      <c r="N134" s="8"/>
    </row>
    <row r="135" spans="4:14" x14ac:dyDescent="0.25">
      <c r="D135" s="1">
        <v>47</v>
      </c>
      <c r="E135" s="2">
        <v>64063</v>
      </c>
      <c r="F135" s="1">
        <v>2214</v>
      </c>
      <c r="G135" s="3">
        <f t="shared" si="3"/>
        <v>2.0973451327433628</v>
      </c>
      <c r="H135" s="1">
        <v>221913</v>
      </c>
      <c r="I135" s="1">
        <v>222150</v>
      </c>
      <c r="J135" s="1">
        <f t="shared" si="4"/>
        <v>237</v>
      </c>
      <c r="K135" s="1">
        <v>113</v>
      </c>
      <c r="L135" s="1">
        <v>98</v>
      </c>
      <c r="M135" s="1">
        <f t="shared" si="5"/>
        <v>11074</v>
      </c>
      <c r="N135" s="8"/>
    </row>
    <row r="136" spans="4:14" x14ac:dyDescent="0.25">
      <c r="D136" s="1">
        <v>51</v>
      </c>
      <c r="E136" s="2">
        <v>64065</v>
      </c>
      <c r="F136" s="1">
        <v>2214</v>
      </c>
      <c r="G136" s="3">
        <f t="shared" si="3"/>
        <v>2.2903225806451615</v>
      </c>
      <c r="H136" s="1">
        <v>222150</v>
      </c>
      <c r="I136" s="1">
        <v>222363</v>
      </c>
      <c r="J136" s="1">
        <f t="shared" si="4"/>
        <v>213</v>
      </c>
      <c r="K136" s="1">
        <v>93</v>
      </c>
      <c r="L136" s="1">
        <v>98</v>
      </c>
      <c r="M136" s="1">
        <f t="shared" si="5"/>
        <v>9114</v>
      </c>
      <c r="N136" s="8"/>
    </row>
    <row r="137" spans="4:14" x14ac:dyDescent="0.25">
      <c r="D137" s="1">
        <v>55</v>
      </c>
      <c r="E137" s="2">
        <v>64067</v>
      </c>
      <c r="F137" s="1">
        <v>2214</v>
      </c>
      <c r="G137" s="3">
        <f t="shared" si="3"/>
        <v>3.0943396226415096</v>
      </c>
      <c r="H137" s="1">
        <v>222373</v>
      </c>
      <c r="I137" s="1">
        <v>222701</v>
      </c>
      <c r="J137" s="1">
        <f t="shared" si="4"/>
        <v>328</v>
      </c>
      <c r="K137" s="1">
        <v>106</v>
      </c>
      <c r="L137" s="1">
        <v>98</v>
      </c>
      <c r="M137" s="1">
        <f t="shared" si="5"/>
        <v>10388</v>
      </c>
      <c r="N137" s="8"/>
    </row>
    <row r="138" spans="4:14" x14ac:dyDescent="0.25">
      <c r="D138" s="1">
        <v>59</v>
      </c>
      <c r="E138" s="2">
        <v>64069</v>
      </c>
      <c r="F138" s="1">
        <v>2214</v>
      </c>
      <c r="G138" s="3">
        <f t="shared" si="3"/>
        <v>1.2765957446808511</v>
      </c>
      <c r="H138" s="1">
        <v>222701</v>
      </c>
      <c r="I138" s="1">
        <v>222821</v>
      </c>
      <c r="J138" s="1">
        <f t="shared" si="4"/>
        <v>120</v>
      </c>
      <c r="K138" s="1">
        <v>94</v>
      </c>
      <c r="L138" s="1">
        <v>98</v>
      </c>
      <c r="M138" s="1">
        <f t="shared" si="5"/>
        <v>9212</v>
      </c>
      <c r="N138" s="8"/>
    </row>
    <row r="139" spans="4:14" x14ac:dyDescent="0.25">
      <c r="D139" s="1">
        <v>65</v>
      </c>
      <c r="E139" s="2">
        <v>64072</v>
      </c>
      <c r="F139" s="1">
        <v>2214</v>
      </c>
      <c r="G139" s="3">
        <f t="shared" si="3"/>
        <v>2.0357142857142856</v>
      </c>
      <c r="H139" s="1">
        <v>222821</v>
      </c>
      <c r="I139" s="1">
        <v>222992</v>
      </c>
      <c r="J139" s="1">
        <f t="shared" si="4"/>
        <v>171</v>
      </c>
      <c r="K139" s="1">
        <v>84</v>
      </c>
      <c r="L139" s="1">
        <v>101</v>
      </c>
      <c r="M139" s="1">
        <f t="shared" si="5"/>
        <v>8484</v>
      </c>
      <c r="N139" s="8"/>
    </row>
    <row r="140" spans="4:14" x14ac:dyDescent="0.25">
      <c r="D140" s="1">
        <v>68</v>
      </c>
      <c r="E140" s="2">
        <v>64074</v>
      </c>
      <c r="F140" s="1">
        <v>2214</v>
      </c>
      <c r="G140" s="3">
        <f t="shared" si="3"/>
        <v>2.1494252873563218</v>
      </c>
      <c r="H140" s="1">
        <v>222992</v>
      </c>
      <c r="I140" s="1">
        <v>223179</v>
      </c>
      <c r="J140" s="1">
        <f t="shared" si="4"/>
        <v>187</v>
      </c>
      <c r="K140" s="1">
        <v>87</v>
      </c>
      <c r="L140" s="1">
        <v>101</v>
      </c>
      <c r="M140" s="1">
        <f t="shared" si="5"/>
        <v>8787</v>
      </c>
      <c r="N140" s="8"/>
    </row>
    <row r="141" spans="4:14" x14ac:dyDescent="0.25">
      <c r="D141" s="1">
        <v>71</v>
      </c>
      <c r="E141" s="2">
        <v>64076</v>
      </c>
      <c r="F141" s="1">
        <v>2214</v>
      </c>
      <c r="G141" s="3">
        <f t="shared" si="3"/>
        <v>2.4646464646464645</v>
      </c>
      <c r="H141" s="1">
        <v>223179</v>
      </c>
      <c r="I141" s="1">
        <v>223423</v>
      </c>
      <c r="J141" s="1">
        <f t="shared" si="4"/>
        <v>244</v>
      </c>
      <c r="K141" s="1">
        <v>99</v>
      </c>
      <c r="L141" s="1">
        <v>101</v>
      </c>
      <c r="M141" s="1">
        <f t="shared" si="5"/>
        <v>9999</v>
      </c>
      <c r="N141" s="8"/>
    </row>
    <row r="142" spans="4:14" x14ac:dyDescent="0.25">
      <c r="D142" s="1">
        <v>73</v>
      </c>
      <c r="E142" s="2">
        <v>64078</v>
      </c>
      <c r="F142" s="1">
        <v>2214</v>
      </c>
      <c r="G142" s="3">
        <f t="shared" si="3"/>
        <v>2.1495327102803738</v>
      </c>
      <c r="H142" s="1">
        <v>223423</v>
      </c>
      <c r="I142" s="1">
        <v>223653</v>
      </c>
      <c r="J142" s="1">
        <f t="shared" si="4"/>
        <v>230</v>
      </c>
      <c r="K142" s="1">
        <v>107</v>
      </c>
      <c r="L142" s="1">
        <v>101</v>
      </c>
      <c r="M142" s="1">
        <f t="shared" si="5"/>
        <v>10807</v>
      </c>
      <c r="N142" s="8"/>
    </row>
    <row r="143" spans="4:14" x14ac:dyDescent="0.25">
      <c r="D143" s="1">
        <v>75</v>
      </c>
      <c r="E143" s="2">
        <v>64079</v>
      </c>
      <c r="F143" s="1">
        <v>2214</v>
      </c>
      <c r="G143" s="3">
        <f t="shared" si="3"/>
        <v>2.4315789473684211</v>
      </c>
      <c r="H143" s="1">
        <v>223653</v>
      </c>
      <c r="I143" s="1">
        <v>223884</v>
      </c>
      <c r="J143" s="1">
        <f t="shared" si="4"/>
        <v>231</v>
      </c>
      <c r="K143" s="1">
        <v>95</v>
      </c>
      <c r="L143" s="1">
        <v>101</v>
      </c>
      <c r="M143" s="1">
        <f t="shared" si="5"/>
        <v>9595</v>
      </c>
      <c r="N143" s="8"/>
    </row>
    <row r="144" spans="4:14" x14ac:dyDescent="0.25">
      <c r="D144" s="1">
        <v>77</v>
      </c>
      <c r="E144" s="2">
        <v>64082</v>
      </c>
      <c r="F144" s="1">
        <v>2214</v>
      </c>
      <c r="G144" s="3">
        <f t="shared" si="3"/>
        <v>2.306122448979592</v>
      </c>
      <c r="H144" s="1">
        <v>223884</v>
      </c>
      <c r="I144" s="1">
        <v>224110</v>
      </c>
      <c r="J144" s="1">
        <f t="shared" si="4"/>
        <v>226</v>
      </c>
      <c r="K144" s="1">
        <v>98</v>
      </c>
      <c r="L144" s="1">
        <v>101</v>
      </c>
      <c r="M144" s="1">
        <f t="shared" si="5"/>
        <v>9898</v>
      </c>
      <c r="N144" s="8"/>
    </row>
    <row r="145" spans="4:14" x14ac:dyDescent="0.25">
      <c r="D145" s="1">
        <v>79</v>
      </c>
      <c r="E145" s="2">
        <v>64084</v>
      </c>
      <c r="F145" s="1">
        <v>2214</v>
      </c>
      <c r="G145" s="3">
        <f t="shared" si="3"/>
        <v>2.0934579439252334</v>
      </c>
      <c r="H145" s="1">
        <v>224110</v>
      </c>
      <c r="I145" s="1">
        <v>224334</v>
      </c>
      <c r="J145" s="1">
        <f t="shared" si="4"/>
        <v>224</v>
      </c>
      <c r="K145" s="1">
        <v>107</v>
      </c>
      <c r="L145" s="1">
        <v>101</v>
      </c>
      <c r="M145" s="1">
        <f t="shared" si="5"/>
        <v>10807</v>
      </c>
      <c r="N145" s="8"/>
    </row>
    <row r="146" spans="4:14" x14ac:dyDescent="0.25">
      <c r="D146" s="1">
        <v>81</v>
      </c>
      <c r="E146" s="2">
        <v>64086</v>
      </c>
      <c r="F146" s="1">
        <v>2214</v>
      </c>
      <c r="G146" s="3">
        <f t="shared" si="3"/>
        <v>3.3</v>
      </c>
      <c r="H146" s="1">
        <v>224334</v>
      </c>
      <c r="I146" s="1">
        <v>224664</v>
      </c>
      <c r="J146" s="1">
        <f t="shared" si="4"/>
        <v>330</v>
      </c>
      <c r="K146" s="1">
        <v>100</v>
      </c>
      <c r="L146" s="1">
        <v>101</v>
      </c>
      <c r="M146" s="1">
        <f t="shared" si="5"/>
        <v>10100</v>
      </c>
      <c r="N146" s="8"/>
    </row>
    <row r="147" spans="4:14" x14ac:dyDescent="0.25">
      <c r="D147" s="1">
        <v>83</v>
      </c>
      <c r="E147" s="2">
        <v>64088</v>
      </c>
      <c r="F147" s="1">
        <v>2214</v>
      </c>
      <c r="G147" s="3">
        <f t="shared" si="3"/>
        <v>1.3</v>
      </c>
      <c r="H147" s="1">
        <v>224664</v>
      </c>
      <c r="I147" s="1">
        <v>224794</v>
      </c>
      <c r="J147" s="1">
        <f t="shared" si="4"/>
        <v>130</v>
      </c>
      <c r="K147" s="1">
        <v>100</v>
      </c>
      <c r="L147" s="1">
        <v>101</v>
      </c>
      <c r="M147" s="1">
        <f t="shared" si="5"/>
        <v>10100</v>
      </c>
      <c r="N147" s="8"/>
    </row>
    <row r="148" spans="4:14" x14ac:dyDescent="0.25">
      <c r="D148" s="1">
        <v>85</v>
      </c>
      <c r="E148" s="2">
        <v>64090</v>
      </c>
      <c r="F148" s="1">
        <v>2214</v>
      </c>
      <c r="G148" s="3">
        <f t="shared" si="3"/>
        <v>2.3555555555555556</v>
      </c>
      <c r="H148" s="1">
        <v>224794</v>
      </c>
      <c r="I148" s="1">
        <v>225006</v>
      </c>
      <c r="J148" s="1">
        <f t="shared" si="4"/>
        <v>212</v>
      </c>
      <c r="K148" s="1">
        <v>90</v>
      </c>
      <c r="L148" s="1">
        <v>101</v>
      </c>
      <c r="M148" s="1">
        <f t="shared" si="5"/>
        <v>9090</v>
      </c>
      <c r="N148" s="8"/>
    </row>
    <row r="149" spans="4:14" x14ac:dyDescent="0.25">
      <c r="D149" s="1"/>
      <c r="E149" s="2"/>
      <c r="F149" s="1"/>
      <c r="G149" s="3"/>
      <c r="H149" s="1"/>
      <c r="I149" s="1"/>
      <c r="J149" s="1"/>
      <c r="K149" s="1"/>
      <c r="L149" s="1"/>
      <c r="M149" s="1"/>
      <c r="N149" s="8"/>
    </row>
    <row r="150" spans="4:14" x14ac:dyDescent="0.25">
      <c r="D150" s="1"/>
      <c r="E150" s="2"/>
      <c r="F150" s="1"/>
      <c r="G150" s="3"/>
      <c r="H150" s="1"/>
      <c r="I150" s="1"/>
      <c r="J150" s="1"/>
      <c r="K150" s="1"/>
      <c r="L150" s="1"/>
      <c r="M150" s="1"/>
      <c r="N150" s="8"/>
    </row>
    <row r="151" spans="4:14" x14ac:dyDescent="0.25">
      <c r="D151" s="1">
        <v>93</v>
      </c>
      <c r="E151" s="2">
        <v>64096</v>
      </c>
      <c r="F151" s="1">
        <v>2214</v>
      </c>
      <c r="G151" s="3">
        <f t="shared" si="3"/>
        <v>2.3425925925925926</v>
      </c>
      <c r="H151" s="1">
        <v>225521</v>
      </c>
      <c r="I151" s="1">
        <v>225774</v>
      </c>
      <c r="J151" s="1">
        <f t="shared" si="4"/>
        <v>253</v>
      </c>
      <c r="K151" s="1">
        <v>108</v>
      </c>
      <c r="L151" s="1">
        <v>101</v>
      </c>
      <c r="M151" s="1">
        <f t="shared" si="5"/>
        <v>10908</v>
      </c>
      <c r="N151" s="8"/>
    </row>
    <row r="152" spans="4:14" x14ac:dyDescent="0.25">
      <c r="D152" s="1">
        <v>97</v>
      </c>
      <c r="E152" s="2">
        <v>64098</v>
      </c>
      <c r="F152" s="1">
        <v>2214</v>
      </c>
      <c r="G152" s="3">
        <f t="shared" si="3"/>
        <v>2.9615384615384617</v>
      </c>
      <c r="H152" s="1">
        <v>225774</v>
      </c>
      <c r="I152" s="1">
        <v>226005</v>
      </c>
      <c r="J152" s="1">
        <f t="shared" si="4"/>
        <v>231</v>
      </c>
      <c r="K152" s="1">
        <v>78</v>
      </c>
      <c r="L152" s="1">
        <v>101</v>
      </c>
      <c r="M152" s="1">
        <f t="shared" si="5"/>
        <v>7878</v>
      </c>
      <c r="N152" s="8"/>
    </row>
    <row r="153" spans="4:14" x14ac:dyDescent="0.25">
      <c r="D153" s="1">
        <v>100</v>
      </c>
      <c r="E153" s="2">
        <v>64100</v>
      </c>
      <c r="F153" s="1">
        <v>2214</v>
      </c>
      <c r="G153" s="3">
        <f t="shared" si="3"/>
        <v>2.2242990654205608</v>
      </c>
      <c r="H153" s="1">
        <v>226005</v>
      </c>
      <c r="I153" s="1">
        <v>226243</v>
      </c>
      <c r="J153" s="1">
        <f t="shared" si="4"/>
        <v>238</v>
      </c>
      <c r="K153" s="1">
        <v>107</v>
      </c>
      <c r="L153" s="1">
        <v>101</v>
      </c>
      <c r="M153" s="1">
        <f t="shared" si="5"/>
        <v>10807</v>
      </c>
      <c r="N153" s="8"/>
    </row>
    <row r="154" spans="4:14" x14ac:dyDescent="0.25">
      <c r="D154" s="1">
        <v>102</v>
      </c>
      <c r="E154" s="2">
        <v>64101</v>
      </c>
      <c r="F154" s="1">
        <v>2214</v>
      </c>
      <c r="G154" s="3">
        <f t="shared" si="3"/>
        <v>2.3658536585365852</v>
      </c>
      <c r="H154" s="1">
        <v>226293</v>
      </c>
      <c r="I154" s="1">
        <v>226390</v>
      </c>
      <c r="J154" s="1">
        <f t="shared" si="4"/>
        <v>97</v>
      </c>
      <c r="K154" s="1">
        <v>41</v>
      </c>
      <c r="L154" s="1">
        <v>101</v>
      </c>
      <c r="M154" s="1">
        <f t="shared" si="5"/>
        <v>4141</v>
      </c>
      <c r="N154" s="8"/>
    </row>
    <row r="155" spans="4:14" x14ac:dyDescent="0.25">
      <c r="D155" s="1">
        <v>105</v>
      </c>
      <c r="E155" s="2">
        <v>64105</v>
      </c>
      <c r="F155" s="1">
        <v>2214</v>
      </c>
      <c r="G155" s="3">
        <f t="shared" si="3"/>
        <v>2.6</v>
      </c>
      <c r="H155" s="1">
        <v>226390</v>
      </c>
      <c r="I155" s="1">
        <v>226780</v>
      </c>
      <c r="J155" s="1">
        <f t="shared" si="4"/>
        <v>390</v>
      </c>
      <c r="K155" s="1">
        <v>150</v>
      </c>
      <c r="L155" s="1">
        <v>101</v>
      </c>
      <c r="M155" s="1">
        <f t="shared" si="5"/>
        <v>15150</v>
      </c>
      <c r="N155" s="8"/>
    </row>
    <row r="156" spans="4:14" x14ac:dyDescent="0.25">
      <c r="D156" s="1">
        <v>107</v>
      </c>
      <c r="E156" s="2">
        <v>64107</v>
      </c>
      <c r="F156" s="1">
        <v>2214</v>
      </c>
      <c r="G156" s="3">
        <f t="shared" si="3"/>
        <v>2.7129629629629628</v>
      </c>
      <c r="H156" s="1">
        <v>226780</v>
      </c>
      <c r="I156" s="1">
        <v>227073</v>
      </c>
      <c r="J156" s="1">
        <f t="shared" si="4"/>
        <v>293</v>
      </c>
      <c r="K156" s="1">
        <v>108</v>
      </c>
      <c r="L156" s="1">
        <v>101</v>
      </c>
      <c r="M156" s="1">
        <f t="shared" si="5"/>
        <v>10908</v>
      </c>
      <c r="N156" s="8"/>
    </row>
    <row r="157" spans="4:14" x14ac:dyDescent="0.25">
      <c r="D157" s="1">
        <v>109</v>
      </c>
      <c r="E157" s="2">
        <v>64109</v>
      </c>
      <c r="F157" s="1">
        <v>2214</v>
      </c>
      <c r="G157" s="3">
        <f t="shared" si="3"/>
        <v>2.8777777777777778</v>
      </c>
      <c r="H157" s="1">
        <v>227073</v>
      </c>
      <c r="I157" s="1">
        <v>227332</v>
      </c>
      <c r="J157" s="1">
        <f t="shared" si="4"/>
        <v>259</v>
      </c>
      <c r="K157" s="1">
        <v>90</v>
      </c>
      <c r="L157" s="1">
        <v>101</v>
      </c>
      <c r="M157" s="1">
        <f t="shared" si="5"/>
        <v>9090</v>
      </c>
      <c r="N157" s="8"/>
    </row>
    <row r="158" spans="4:14" x14ac:dyDescent="0.25">
      <c r="D158" s="1">
        <v>111</v>
      </c>
      <c r="E158" s="2">
        <v>64111</v>
      </c>
      <c r="F158" s="1">
        <v>2214</v>
      </c>
      <c r="G158" s="3">
        <f t="shared" si="3"/>
        <v>2.8043478260869565</v>
      </c>
      <c r="H158" s="1">
        <v>227332</v>
      </c>
      <c r="I158" s="1">
        <v>227590</v>
      </c>
      <c r="J158" s="1">
        <f t="shared" si="4"/>
        <v>258</v>
      </c>
      <c r="K158" s="1">
        <v>92</v>
      </c>
      <c r="L158" s="1">
        <v>101</v>
      </c>
      <c r="M158" s="1">
        <f t="shared" si="5"/>
        <v>9292</v>
      </c>
      <c r="N158" s="8"/>
    </row>
    <row r="159" spans="4:14" x14ac:dyDescent="0.25">
      <c r="D159" s="1">
        <v>113</v>
      </c>
      <c r="E159" s="2">
        <v>64113</v>
      </c>
      <c r="F159" s="1">
        <v>2214</v>
      </c>
      <c r="G159" s="3">
        <f t="shared" si="3"/>
        <v>2.9142857142857141</v>
      </c>
      <c r="H159" s="1">
        <v>227590</v>
      </c>
      <c r="I159" s="1">
        <v>227794</v>
      </c>
      <c r="J159" s="1">
        <f t="shared" si="4"/>
        <v>204</v>
      </c>
      <c r="K159" s="1">
        <v>70</v>
      </c>
      <c r="L159" s="1">
        <v>101</v>
      </c>
      <c r="M159" s="1">
        <f t="shared" si="5"/>
        <v>7070</v>
      </c>
      <c r="N159" s="8"/>
    </row>
    <row r="160" spans="4:14" x14ac:dyDescent="0.25">
      <c r="D160" s="1">
        <v>115</v>
      </c>
      <c r="E160" s="2">
        <v>64115</v>
      </c>
      <c r="F160" s="1">
        <v>2214</v>
      </c>
      <c r="G160" s="3">
        <f t="shared" si="3"/>
        <v>2.5099999999999998</v>
      </c>
      <c r="H160" s="1">
        <v>227794</v>
      </c>
      <c r="I160" s="1">
        <v>228045</v>
      </c>
      <c r="J160" s="1">
        <f t="shared" si="4"/>
        <v>251</v>
      </c>
      <c r="K160" s="1">
        <v>100</v>
      </c>
      <c r="L160" s="1">
        <v>101</v>
      </c>
      <c r="M160" s="1">
        <f t="shared" si="5"/>
        <v>10100</v>
      </c>
      <c r="N160" s="8"/>
    </row>
    <row r="161" spans="4:14" x14ac:dyDescent="0.25">
      <c r="D161" s="1">
        <v>117</v>
      </c>
      <c r="E161" s="2">
        <v>64117</v>
      </c>
      <c r="F161" s="1">
        <v>2214</v>
      </c>
      <c r="G161" s="3">
        <f t="shared" si="3"/>
        <v>2.7391304347826089</v>
      </c>
      <c r="H161" s="1">
        <v>228045</v>
      </c>
      <c r="I161" s="1">
        <v>228297</v>
      </c>
      <c r="J161" s="1">
        <f t="shared" si="4"/>
        <v>252</v>
      </c>
      <c r="K161" s="1">
        <v>92</v>
      </c>
      <c r="L161" s="1">
        <v>101</v>
      </c>
      <c r="M161" s="1">
        <f t="shared" si="5"/>
        <v>9292</v>
      </c>
      <c r="N161" s="8"/>
    </row>
    <row r="162" spans="4:14" x14ac:dyDescent="0.25">
      <c r="D162" s="1">
        <v>119</v>
      </c>
      <c r="E162" s="2">
        <v>64119</v>
      </c>
      <c r="F162" s="1">
        <v>2214</v>
      </c>
      <c r="G162" s="3">
        <f t="shared" si="3"/>
        <v>2.6526315789473682</v>
      </c>
      <c r="H162" s="1">
        <v>228296</v>
      </c>
      <c r="I162" s="1">
        <v>228548</v>
      </c>
      <c r="J162" s="1">
        <f t="shared" si="4"/>
        <v>252</v>
      </c>
      <c r="K162" s="1">
        <v>95</v>
      </c>
      <c r="L162" s="1">
        <v>101</v>
      </c>
      <c r="M162" s="1">
        <f t="shared" si="5"/>
        <v>9595</v>
      </c>
      <c r="N162" s="8"/>
    </row>
    <row r="163" spans="4:14" x14ac:dyDescent="0.25">
      <c r="D163" s="1">
        <v>121</v>
      </c>
      <c r="E163" s="2">
        <v>64121</v>
      </c>
      <c r="F163" s="1">
        <v>2214</v>
      </c>
      <c r="G163" s="3">
        <f t="shared" si="3"/>
        <v>2.5</v>
      </c>
      <c r="H163" s="1">
        <v>228548</v>
      </c>
      <c r="I163" s="1">
        <v>228748</v>
      </c>
      <c r="J163" s="1">
        <f t="shared" si="4"/>
        <v>200</v>
      </c>
      <c r="K163" s="1">
        <v>80</v>
      </c>
      <c r="L163" s="1">
        <v>101</v>
      </c>
      <c r="M163" s="1">
        <f t="shared" si="5"/>
        <v>8080</v>
      </c>
      <c r="N163" s="8"/>
    </row>
    <row r="164" spans="4:14" x14ac:dyDescent="0.25">
      <c r="D164" s="1">
        <v>123</v>
      </c>
      <c r="E164" s="2">
        <v>64124</v>
      </c>
      <c r="F164" s="1">
        <v>2214</v>
      </c>
      <c r="G164" s="3">
        <f t="shared" si="3"/>
        <v>3.0222222222222221</v>
      </c>
      <c r="H164" s="1">
        <v>228748</v>
      </c>
      <c r="I164" s="1">
        <v>229020</v>
      </c>
      <c r="J164" s="1">
        <f t="shared" si="4"/>
        <v>272</v>
      </c>
      <c r="K164" s="1">
        <v>90</v>
      </c>
      <c r="L164" s="1">
        <v>101</v>
      </c>
      <c r="M164" s="1">
        <f t="shared" si="5"/>
        <v>9090</v>
      </c>
      <c r="N164" s="8"/>
    </row>
    <row r="165" spans="4:14" x14ac:dyDescent="0.25">
      <c r="D165" s="1">
        <v>126</v>
      </c>
      <c r="E165" s="2">
        <v>64127</v>
      </c>
      <c r="F165" s="1">
        <v>2214</v>
      </c>
      <c r="G165" s="3">
        <f t="shared" si="3"/>
        <v>2.670103092783505</v>
      </c>
      <c r="H165" s="1">
        <v>229020</v>
      </c>
      <c r="I165" s="1">
        <v>229279</v>
      </c>
      <c r="J165" s="1">
        <f t="shared" si="4"/>
        <v>259</v>
      </c>
      <c r="K165" s="1">
        <v>97</v>
      </c>
      <c r="L165" s="1">
        <v>101</v>
      </c>
      <c r="M165" s="1">
        <f t="shared" si="5"/>
        <v>9797</v>
      </c>
      <c r="N165" s="8"/>
    </row>
    <row r="166" spans="4:14" x14ac:dyDescent="0.25">
      <c r="D166" s="1">
        <v>129</v>
      </c>
      <c r="E166" s="2">
        <v>64130</v>
      </c>
      <c r="F166" s="1">
        <v>2214</v>
      </c>
      <c r="G166" s="3">
        <f t="shared" si="3"/>
        <v>2.6444444444444444</v>
      </c>
      <c r="H166" s="1">
        <v>229279</v>
      </c>
      <c r="I166" s="1">
        <v>229517</v>
      </c>
      <c r="J166" s="1">
        <f t="shared" si="4"/>
        <v>238</v>
      </c>
      <c r="K166" s="1">
        <v>90</v>
      </c>
      <c r="L166" s="1">
        <v>101</v>
      </c>
      <c r="M166" s="1">
        <f t="shared" si="5"/>
        <v>9090</v>
      </c>
      <c r="N166" s="8"/>
    </row>
    <row r="167" spans="4:14" x14ac:dyDescent="0.25">
      <c r="D167" s="1">
        <v>130</v>
      </c>
      <c r="E167" s="2">
        <v>64132</v>
      </c>
      <c r="F167" s="1">
        <v>2214</v>
      </c>
      <c r="G167" s="3">
        <f t="shared" si="3"/>
        <v>2.5921052631578947</v>
      </c>
      <c r="H167" s="1">
        <v>229517</v>
      </c>
      <c r="I167" s="1">
        <v>229714</v>
      </c>
      <c r="J167" s="1">
        <f t="shared" si="4"/>
        <v>197</v>
      </c>
      <c r="K167" s="1">
        <v>76</v>
      </c>
      <c r="L167" s="1">
        <v>101</v>
      </c>
      <c r="M167" s="1">
        <f t="shared" si="5"/>
        <v>7676</v>
      </c>
      <c r="N167" s="8"/>
    </row>
    <row r="168" spans="4:14" x14ac:dyDescent="0.25">
      <c r="D168" s="1">
        <v>132</v>
      </c>
      <c r="E168" s="2">
        <v>64134</v>
      </c>
      <c r="F168" s="1">
        <v>2214</v>
      </c>
      <c r="G168" s="3">
        <f t="shared" si="3"/>
        <v>2.3181818181818183</v>
      </c>
      <c r="H168" s="1">
        <v>229714</v>
      </c>
      <c r="I168" s="1">
        <v>229969</v>
      </c>
      <c r="J168" s="1">
        <f t="shared" si="4"/>
        <v>255</v>
      </c>
      <c r="K168" s="1">
        <v>110</v>
      </c>
      <c r="L168" s="1">
        <v>101</v>
      </c>
      <c r="M168" s="1">
        <f t="shared" si="5"/>
        <v>11110</v>
      </c>
      <c r="N168" s="8"/>
    </row>
    <row r="169" spans="4:14" x14ac:dyDescent="0.25">
      <c r="D169" s="1">
        <v>134</v>
      </c>
      <c r="E169" s="2">
        <v>64136</v>
      </c>
      <c r="F169" s="1">
        <v>2214</v>
      </c>
      <c r="G169" s="3">
        <f t="shared" si="3"/>
        <v>2.7555555555555555</v>
      </c>
      <c r="H169" s="1">
        <v>229969</v>
      </c>
      <c r="I169" s="1">
        <v>230217</v>
      </c>
      <c r="J169" s="1">
        <f t="shared" si="4"/>
        <v>248</v>
      </c>
      <c r="K169" s="1">
        <v>90</v>
      </c>
      <c r="L169" s="1">
        <v>101</v>
      </c>
      <c r="M169" s="1">
        <f t="shared" si="5"/>
        <v>9090</v>
      </c>
      <c r="N169" s="8"/>
    </row>
    <row r="170" spans="4:14" x14ac:dyDescent="0.25">
      <c r="D170" s="1">
        <v>136</v>
      </c>
      <c r="E170" s="2">
        <v>64138</v>
      </c>
      <c r="F170" s="1">
        <v>2214</v>
      </c>
      <c r="G170" s="3">
        <f t="shared" si="3"/>
        <v>2.4819277108433737</v>
      </c>
      <c r="H170" s="1">
        <v>230217</v>
      </c>
      <c r="I170" s="1">
        <v>230423</v>
      </c>
      <c r="J170" s="1">
        <f t="shared" si="4"/>
        <v>206</v>
      </c>
      <c r="K170" s="1">
        <v>83</v>
      </c>
      <c r="L170" s="1">
        <v>101</v>
      </c>
      <c r="M170" s="1">
        <f t="shared" si="5"/>
        <v>8383</v>
      </c>
      <c r="N170" s="8"/>
    </row>
    <row r="171" spans="4:14" x14ac:dyDescent="0.25">
      <c r="D171" s="1">
        <v>138</v>
      </c>
      <c r="E171" s="2">
        <v>64140</v>
      </c>
      <c r="F171" s="1">
        <v>2214</v>
      </c>
      <c r="G171" s="3">
        <f t="shared" si="3"/>
        <v>2.5698924731182795</v>
      </c>
      <c r="H171" s="1">
        <v>230433</v>
      </c>
      <c r="I171" s="1">
        <v>230672</v>
      </c>
      <c r="J171" s="1">
        <f t="shared" si="4"/>
        <v>239</v>
      </c>
      <c r="K171" s="1">
        <v>93</v>
      </c>
      <c r="L171" s="1">
        <v>101</v>
      </c>
      <c r="M171" s="1">
        <f t="shared" si="5"/>
        <v>9393</v>
      </c>
      <c r="N171" s="8"/>
    </row>
    <row r="172" spans="4:14" x14ac:dyDescent="0.25">
      <c r="D172" s="1">
        <v>140</v>
      </c>
      <c r="E172" s="2">
        <v>64142</v>
      </c>
      <c r="F172" s="1">
        <v>2214</v>
      </c>
      <c r="G172" s="3">
        <f t="shared" si="3"/>
        <v>2.203883495145631</v>
      </c>
      <c r="H172" s="1">
        <v>230672</v>
      </c>
      <c r="I172" s="1">
        <v>230899</v>
      </c>
      <c r="J172" s="1">
        <f t="shared" si="4"/>
        <v>227</v>
      </c>
      <c r="K172" s="1">
        <v>103</v>
      </c>
      <c r="L172" s="1">
        <v>101</v>
      </c>
      <c r="M172" s="1">
        <f t="shared" si="5"/>
        <v>10403</v>
      </c>
      <c r="N172" s="8"/>
    </row>
    <row r="173" spans="4:14" x14ac:dyDescent="0.25">
      <c r="D173" s="1">
        <v>143</v>
      </c>
      <c r="E173" s="2">
        <v>64145</v>
      </c>
      <c r="F173" s="1">
        <v>2214</v>
      </c>
      <c r="G173" s="3">
        <f t="shared" si="3"/>
        <v>2.9047619047619047</v>
      </c>
      <c r="H173" s="1">
        <v>230899</v>
      </c>
      <c r="I173" s="1">
        <v>231143</v>
      </c>
      <c r="J173" s="1">
        <f t="shared" si="4"/>
        <v>244</v>
      </c>
      <c r="K173" s="1">
        <v>84</v>
      </c>
      <c r="L173" s="1">
        <v>101</v>
      </c>
      <c r="M173" s="1">
        <f t="shared" si="5"/>
        <v>8484</v>
      </c>
      <c r="N173" s="8"/>
    </row>
    <row r="174" spans="4:14" x14ac:dyDescent="0.25">
      <c r="D174" s="1">
        <v>145</v>
      </c>
      <c r="E174" s="2">
        <v>64147</v>
      </c>
      <c r="F174" s="1">
        <v>2214</v>
      </c>
      <c r="G174" s="3">
        <f t="shared" si="3"/>
        <v>2.3703703703703702</v>
      </c>
      <c r="H174" s="1">
        <v>231143</v>
      </c>
      <c r="I174" s="1">
        <v>231399</v>
      </c>
      <c r="J174" s="1">
        <f t="shared" si="4"/>
        <v>256</v>
      </c>
      <c r="K174" s="1">
        <v>108</v>
      </c>
      <c r="L174" s="1">
        <v>101</v>
      </c>
      <c r="M174" s="1">
        <f t="shared" si="5"/>
        <v>10908</v>
      </c>
      <c r="N174" s="8"/>
    </row>
    <row r="175" spans="4:14" x14ac:dyDescent="0.25">
      <c r="D175" s="1">
        <v>147</v>
      </c>
      <c r="E175" s="2">
        <v>64149</v>
      </c>
      <c r="F175" s="1">
        <v>2214</v>
      </c>
      <c r="G175" s="3">
        <f t="shared" si="3"/>
        <v>2.6210526315789475</v>
      </c>
      <c r="H175" s="1">
        <v>231399</v>
      </c>
      <c r="I175" s="1">
        <v>231648</v>
      </c>
      <c r="J175" s="1">
        <f t="shared" si="4"/>
        <v>249</v>
      </c>
      <c r="K175" s="1">
        <v>95</v>
      </c>
      <c r="L175" s="1">
        <v>99</v>
      </c>
      <c r="M175" s="1">
        <f t="shared" si="5"/>
        <v>9405</v>
      </c>
      <c r="N175" s="8"/>
    </row>
    <row r="176" spans="4:14" x14ac:dyDescent="0.25">
      <c r="D176" s="1">
        <v>151</v>
      </c>
      <c r="E176" s="2">
        <v>64152</v>
      </c>
      <c r="F176" s="1">
        <v>2214</v>
      </c>
      <c r="G176" s="3">
        <f t="shared" si="3"/>
        <v>2.4777777777777779</v>
      </c>
      <c r="H176" s="1">
        <v>231648</v>
      </c>
      <c r="I176" s="1">
        <v>231871</v>
      </c>
      <c r="J176" s="1">
        <f t="shared" si="4"/>
        <v>223</v>
      </c>
      <c r="K176" s="1">
        <v>90</v>
      </c>
      <c r="L176" s="1">
        <v>99</v>
      </c>
      <c r="M176" s="1">
        <f t="shared" si="5"/>
        <v>8910</v>
      </c>
      <c r="N176" s="8"/>
    </row>
    <row r="177" spans="4:14" x14ac:dyDescent="0.25">
      <c r="D177" s="1">
        <v>153</v>
      </c>
      <c r="E177" s="2">
        <v>64154</v>
      </c>
      <c r="F177" s="1">
        <v>2214</v>
      </c>
      <c r="G177" s="3">
        <f t="shared" si="3"/>
        <v>2.4905660377358489</v>
      </c>
      <c r="H177" s="1">
        <v>231871</v>
      </c>
      <c r="I177" s="1">
        <v>232003</v>
      </c>
      <c r="J177" s="1">
        <f t="shared" si="4"/>
        <v>132</v>
      </c>
      <c r="K177" s="1">
        <v>53</v>
      </c>
      <c r="L177" s="1">
        <v>99</v>
      </c>
      <c r="M177" s="1">
        <f t="shared" si="5"/>
        <v>5247</v>
      </c>
      <c r="N177" s="8"/>
    </row>
    <row r="178" spans="4:14" x14ac:dyDescent="0.25">
      <c r="D178" s="1">
        <v>155</v>
      </c>
      <c r="E178" s="2">
        <v>64156</v>
      </c>
      <c r="F178" s="1">
        <v>2214</v>
      </c>
      <c r="G178" s="3">
        <f t="shared" si="3"/>
        <v>2.5666666666666669</v>
      </c>
      <c r="H178" s="1">
        <v>232003</v>
      </c>
      <c r="I178" s="1">
        <v>232234</v>
      </c>
      <c r="J178" s="1">
        <f t="shared" si="4"/>
        <v>231</v>
      </c>
      <c r="K178" s="1">
        <v>90</v>
      </c>
      <c r="L178" s="1">
        <v>99</v>
      </c>
      <c r="M178" s="1">
        <f t="shared" si="5"/>
        <v>8910</v>
      </c>
      <c r="N178" s="8"/>
    </row>
    <row r="179" spans="4:14" x14ac:dyDescent="0.25">
      <c r="D179" s="1">
        <v>157</v>
      </c>
      <c r="E179" s="2">
        <v>64158</v>
      </c>
      <c r="F179" s="1">
        <v>2214</v>
      </c>
      <c r="G179" s="3">
        <f t="shared" si="3"/>
        <v>2.3490566037735849</v>
      </c>
      <c r="H179" s="1">
        <v>232234</v>
      </c>
      <c r="I179" s="1">
        <v>232483</v>
      </c>
      <c r="J179" s="1">
        <f t="shared" si="4"/>
        <v>249</v>
      </c>
      <c r="K179" s="1">
        <v>106</v>
      </c>
      <c r="L179" s="1">
        <v>99</v>
      </c>
      <c r="M179" s="1">
        <f t="shared" si="5"/>
        <v>10494</v>
      </c>
      <c r="N179" s="8"/>
    </row>
    <row r="180" spans="4:14" x14ac:dyDescent="0.25">
      <c r="D180" s="1">
        <v>159</v>
      </c>
      <c r="E180" s="2">
        <v>64160</v>
      </c>
      <c r="F180" s="1">
        <v>2214</v>
      </c>
      <c r="G180" s="3">
        <f t="shared" si="3"/>
        <v>2.5909090909090908</v>
      </c>
      <c r="H180" s="1">
        <v>232483</v>
      </c>
      <c r="I180" s="1">
        <v>232711</v>
      </c>
      <c r="J180" s="1">
        <f t="shared" si="4"/>
        <v>228</v>
      </c>
      <c r="K180" s="1">
        <v>88</v>
      </c>
      <c r="L180" s="1">
        <v>99</v>
      </c>
      <c r="M180" s="1">
        <f t="shared" si="5"/>
        <v>8712</v>
      </c>
      <c r="N180" s="8"/>
    </row>
    <row r="181" spans="4:14" x14ac:dyDescent="0.25">
      <c r="D181" s="1">
        <v>168</v>
      </c>
      <c r="E181" s="2">
        <v>64170</v>
      </c>
      <c r="F181" s="1">
        <v>2214</v>
      </c>
      <c r="G181" s="3">
        <f t="shared" si="3"/>
        <v>2.4625850340136055</v>
      </c>
      <c r="H181" s="1">
        <v>232711</v>
      </c>
      <c r="I181" s="1">
        <v>233073</v>
      </c>
      <c r="J181" s="1">
        <f t="shared" si="4"/>
        <v>362</v>
      </c>
      <c r="K181" s="1">
        <v>147</v>
      </c>
      <c r="L181" s="1">
        <v>97</v>
      </c>
      <c r="M181" s="1">
        <f t="shared" si="5"/>
        <v>14259</v>
      </c>
      <c r="N181" s="8"/>
    </row>
    <row r="182" spans="4:14" x14ac:dyDescent="0.25">
      <c r="D182" s="1">
        <v>170</v>
      </c>
      <c r="E182" s="2">
        <v>64172</v>
      </c>
      <c r="F182" s="1">
        <v>2214</v>
      </c>
      <c r="G182" s="3">
        <f t="shared" si="3"/>
        <v>2.2682926829268291</v>
      </c>
      <c r="H182" s="1">
        <v>233073</v>
      </c>
      <c r="I182" s="1">
        <v>233352</v>
      </c>
      <c r="J182" s="1">
        <f t="shared" si="4"/>
        <v>279</v>
      </c>
      <c r="K182" s="1">
        <v>123</v>
      </c>
      <c r="L182" s="1">
        <v>97</v>
      </c>
      <c r="M182" s="1">
        <f t="shared" si="5"/>
        <v>11931</v>
      </c>
      <c r="N182" s="8"/>
    </row>
    <row r="183" spans="4:14" x14ac:dyDescent="0.25">
      <c r="D183" s="1">
        <v>172</v>
      </c>
      <c r="E183" s="2">
        <v>64174</v>
      </c>
      <c r="F183" s="1">
        <v>2214</v>
      </c>
      <c r="G183" s="3">
        <f t="shared" si="3"/>
        <v>2.7666666666666666</v>
      </c>
      <c r="H183" s="1">
        <v>233352</v>
      </c>
      <c r="I183" s="1">
        <v>233601</v>
      </c>
      <c r="J183" s="1">
        <f t="shared" si="4"/>
        <v>249</v>
      </c>
      <c r="K183" s="1">
        <v>90</v>
      </c>
      <c r="L183" s="1">
        <v>97</v>
      </c>
      <c r="M183" s="1">
        <f t="shared" si="5"/>
        <v>8730</v>
      </c>
      <c r="N183" s="8"/>
    </row>
    <row r="184" spans="4:14" x14ac:dyDescent="0.25">
      <c r="D184" s="1">
        <v>174</v>
      </c>
      <c r="E184" s="2">
        <v>64176</v>
      </c>
      <c r="F184" s="1">
        <v>2214</v>
      </c>
      <c r="G184" s="3">
        <f t="shared" si="3"/>
        <v>2.3153153153153152</v>
      </c>
      <c r="H184" s="1">
        <v>233601</v>
      </c>
      <c r="I184" s="1">
        <v>233858</v>
      </c>
      <c r="J184" s="1">
        <f t="shared" si="4"/>
        <v>257</v>
      </c>
      <c r="K184" s="1">
        <v>111</v>
      </c>
      <c r="L184" s="1">
        <v>97</v>
      </c>
      <c r="M184" s="1">
        <f t="shared" si="5"/>
        <v>10767</v>
      </c>
      <c r="N184" s="8"/>
    </row>
    <row r="185" spans="4:14" x14ac:dyDescent="0.25">
      <c r="D185" s="1">
        <v>176</v>
      </c>
      <c r="E185" s="2">
        <v>64178</v>
      </c>
      <c r="F185" s="1">
        <v>2214</v>
      </c>
      <c r="G185" s="3">
        <f t="shared" si="3"/>
        <v>2.6122448979591835</v>
      </c>
      <c r="H185" s="1">
        <v>233858</v>
      </c>
      <c r="I185" s="1">
        <v>234114</v>
      </c>
      <c r="J185" s="1">
        <f t="shared" si="4"/>
        <v>256</v>
      </c>
      <c r="K185" s="1">
        <v>98</v>
      </c>
      <c r="L185" s="1">
        <v>97</v>
      </c>
      <c r="M185" s="1">
        <f t="shared" si="5"/>
        <v>9506</v>
      </c>
      <c r="N185" s="8"/>
    </row>
    <row r="186" spans="4:14" x14ac:dyDescent="0.25">
      <c r="D186" s="1">
        <v>178</v>
      </c>
      <c r="E186" s="2">
        <v>64180</v>
      </c>
      <c r="F186" s="1">
        <v>2214</v>
      </c>
      <c r="G186" s="3">
        <f t="shared" si="3"/>
        <v>2.3888888888888888</v>
      </c>
      <c r="H186" s="1">
        <v>234114</v>
      </c>
      <c r="I186" s="1">
        <v>234329</v>
      </c>
      <c r="J186" s="1">
        <f t="shared" si="4"/>
        <v>215</v>
      </c>
      <c r="K186" s="1">
        <v>90</v>
      </c>
      <c r="L186" s="1">
        <v>97</v>
      </c>
      <c r="M186" s="1">
        <f t="shared" si="5"/>
        <v>8730</v>
      </c>
      <c r="N186" s="8"/>
    </row>
    <row r="187" spans="4:14" x14ac:dyDescent="0.25">
      <c r="D187" s="1">
        <v>182</v>
      </c>
      <c r="E187" s="2">
        <v>64183</v>
      </c>
      <c r="F187" s="1">
        <v>2214</v>
      </c>
      <c r="G187" s="3">
        <f t="shared" si="3"/>
        <v>2.7421875</v>
      </c>
      <c r="H187" s="1">
        <v>234329</v>
      </c>
      <c r="I187" s="1">
        <v>234680</v>
      </c>
      <c r="J187" s="1">
        <f t="shared" si="4"/>
        <v>351</v>
      </c>
      <c r="K187" s="1">
        <v>128</v>
      </c>
      <c r="L187" s="1">
        <v>95</v>
      </c>
      <c r="M187" s="1">
        <f t="shared" si="5"/>
        <v>12160</v>
      </c>
      <c r="N187" s="8"/>
    </row>
    <row r="188" spans="4:14" x14ac:dyDescent="0.25">
      <c r="D188" s="1">
        <v>184</v>
      </c>
      <c r="E188" s="2">
        <v>64185</v>
      </c>
      <c r="F188" s="1">
        <v>2214</v>
      </c>
      <c r="G188" s="3">
        <f t="shared" si="3"/>
        <v>2.7340425531914891</v>
      </c>
      <c r="H188" s="1">
        <v>234680</v>
      </c>
      <c r="I188" s="1">
        <v>234937</v>
      </c>
      <c r="J188" s="1">
        <f t="shared" si="4"/>
        <v>257</v>
      </c>
      <c r="K188" s="1">
        <v>94</v>
      </c>
      <c r="L188" s="1">
        <v>95</v>
      </c>
      <c r="M188" s="1">
        <f t="shared" si="5"/>
        <v>8930</v>
      </c>
      <c r="N188" s="8"/>
    </row>
    <row r="189" spans="4:14" x14ac:dyDescent="0.25">
      <c r="D189" s="1">
        <v>186</v>
      </c>
      <c r="E189" s="2">
        <v>64187</v>
      </c>
      <c r="F189" s="1">
        <v>2214</v>
      </c>
      <c r="G189" s="3">
        <f t="shared" si="3"/>
        <v>2.4698795180722892</v>
      </c>
      <c r="H189" s="1">
        <v>234937</v>
      </c>
      <c r="I189" s="1">
        <v>235142</v>
      </c>
      <c r="J189" s="1">
        <f t="shared" si="4"/>
        <v>205</v>
      </c>
      <c r="K189" s="1">
        <v>83</v>
      </c>
      <c r="L189" s="1">
        <v>95</v>
      </c>
      <c r="M189" s="1">
        <f t="shared" si="5"/>
        <v>7885</v>
      </c>
      <c r="N189" s="8"/>
    </row>
    <row r="190" spans="4:14" x14ac:dyDescent="0.25">
      <c r="D190" s="1">
        <v>188</v>
      </c>
      <c r="E190" s="2">
        <v>64189</v>
      </c>
      <c r="F190" s="1">
        <v>2214</v>
      </c>
      <c r="G190" s="3">
        <f t="shared" si="3"/>
        <v>2.5670103092783507</v>
      </c>
      <c r="H190" s="1">
        <v>235142</v>
      </c>
      <c r="I190" s="1">
        <v>235391</v>
      </c>
      <c r="J190" s="1">
        <f t="shared" si="4"/>
        <v>249</v>
      </c>
      <c r="K190" s="1">
        <v>97</v>
      </c>
      <c r="L190" s="1">
        <v>95</v>
      </c>
      <c r="M190" s="1">
        <f t="shared" si="5"/>
        <v>9215</v>
      </c>
      <c r="N190" s="8"/>
    </row>
    <row r="191" spans="4:14" x14ac:dyDescent="0.25">
      <c r="D191" s="1">
        <v>190</v>
      </c>
      <c r="E191" s="2">
        <v>64191</v>
      </c>
      <c r="F191" s="1">
        <v>2214</v>
      </c>
      <c r="G191" s="3">
        <f t="shared" si="3"/>
        <v>2.3981481481481484</v>
      </c>
      <c r="H191" s="1">
        <v>235391</v>
      </c>
      <c r="I191" s="1">
        <v>235650</v>
      </c>
      <c r="J191" s="1">
        <f t="shared" si="4"/>
        <v>259</v>
      </c>
      <c r="K191" s="1">
        <v>108</v>
      </c>
      <c r="L191" s="1">
        <v>95</v>
      </c>
      <c r="M191" s="1">
        <f t="shared" si="5"/>
        <v>10260</v>
      </c>
      <c r="N191" s="8"/>
    </row>
    <row r="192" spans="4:14" x14ac:dyDescent="0.25">
      <c r="D192" s="1">
        <v>193</v>
      </c>
      <c r="E192" s="2">
        <v>64193</v>
      </c>
      <c r="F192" s="1">
        <v>2214</v>
      </c>
      <c r="G192" s="3">
        <f t="shared" si="3"/>
        <v>2.57</v>
      </c>
      <c r="H192" s="1">
        <v>235650</v>
      </c>
      <c r="I192" s="1">
        <v>235907</v>
      </c>
      <c r="J192" s="1">
        <f t="shared" si="4"/>
        <v>257</v>
      </c>
      <c r="K192" s="1">
        <v>100</v>
      </c>
      <c r="L192" s="1">
        <v>95</v>
      </c>
      <c r="M192" s="1">
        <f t="shared" si="5"/>
        <v>9500</v>
      </c>
      <c r="N192" s="8"/>
    </row>
    <row r="193" spans="4:14" x14ac:dyDescent="0.25">
      <c r="D193" s="1">
        <v>195</v>
      </c>
      <c r="E193" s="2">
        <v>64195</v>
      </c>
      <c r="F193" s="1">
        <v>2214</v>
      </c>
      <c r="G193" s="3">
        <f t="shared" si="3"/>
        <v>2.5</v>
      </c>
      <c r="H193" s="1">
        <v>235907</v>
      </c>
      <c r="I193" s="1">
        <v>236157</v>
      </c>
      <c r="J193" s="1">
        <f t="shared" si="4"/>
        <v>250</v>
      </c>
      <c r="K193" s="1">
        <v>100</v>
      </c>
      <c r="L193" s="1">
        <v>95</v>
      </c>
      <c r="M193" s="1">
        <f t="shared" si="5"/>
        <v>9500</v>
      </c>
      <c r="N193" s="8"/>
    </row>
    <row r="194" spans="4:14" x14ac:dyDescent="0.25">
      <c r="D194" s="1">
        <v>198</v>
      </c>
      <c r="E194" s="2">
        <v>64198</v>
      </c>
      <c r="F194" s="1">
        <v>2214</v>
      </c>
      <c r="G194" s="3">
        <f t="shared" si="3"/>
        <v>2.738255033557047</v>
      </c>
      <c r="H194" s="1">
        <v>236157</v>
      </c>
      <c r="I194" s="1">
        <v>236565</v>
      </c>
      <c r="J194" s="1">
        <f t="shared" si="4"/>
        <v>408</v>
      </c>
      <c r="K194" s="1">
        <v>149</v>
      </c>
      <c r="L194" s="1">
        <v>95</v>
      </c>
      <c r="M194" s="1">
        <f t="shared" si="5"/>
        <v>14155</v>
      </c>
      <c r="N194" s="8"/>
    </row>
    <row r="195" spans="4:14" x14ac:dyDescent="0.25">
      <c r="D195" s="1">
        <v>200</v>
      </c>
      <c r="E195" s="2">
        <v>64200</v>
      </c>
      <c r="F195" s="1">
        <v>2214</v>
      </c>
      <c r="G195" s="3">
        <f t="shared" si="3"/>
        <v>2.3363636363636364</v>
      </c>
      <c r="H195" s="1">
        <v>236565</v>
      </c>
      <c r="I195" s="1">
        <v>236822</v>
      </c>
      <c r="J195" s="1">
        <f t="shared" si="4"/>
        <v>257</v>
      </c>
      <c r="K195" s="1">
        <v>110</v>
      </c>
      <c r="L195" s="1">
        <v>95</v>
      </c>
      <c r="M195" s="1">
        <f t="shared" si="5"/>
        <v>10450</v>
      </c>
      <c r="N195" s="8"/>
    </row>
    <row r="196" spans="4:14" x14ac:dyDescent="0.25">
      <c r="D196" s="1">
        <v>202</v>
      </c>
      <c r="E196" s="2">
        <v>64202</v>
      </c>
      <c r="F196" s="1">
        <v>2214</v>
      </c>
      <c r="G196" s="3">
        <f t="shared" ref="G196:G259" si="6">J196/K196</f>
        <v>2.7272727272727271</v>
      </c>
      <c r="H196" s="1">
        <v>236822</v>
      </c>
      <c r="I196" s="1">
        <v>237062</v>
      </c>
      <c r="J196" s="1">
        <f t="shared" ref="J196:J259" si="7">I196-H196</f>
        <v>240</v>
      </c>
      <c r="K196" s="1">
        <v>88</v>
      </c>
      <c r="L196" s="1">
        <v>95</v>
      </c>
      <c r="M196" s="1">
        <f t="shared" ref="M196:M259" si="8">L196*K196</f>
        <v>8360</v>
      </c>
      <c r="N196" s="8"/>
    </row>
    <row r="197" spans="4:14" x14ac:dyDescent="0.25">
      <c r="D197" s="1">
        <v>204</v>
      </c>
      <c r="E197" s="2">
        <v>64204</v>
      </c>
      <c r="F197" s="1">
        <v>2214</v>
      </c>
      <c r="G197" s="3">
        <f t="shared" si="6"/>
        <v>2.2543859649122808</v>
      </c>
      <c r="H197" s="1">
        <v>237062</v>
      </c>
      <c r="I197" s="1">
        <v>237319</v>
      </c>
      <c r="J197" s="1">
        <f t="shared" si="7"/>
        <v>257</v>
      </c>
      <c r="K197" s="1">
        <v>114</v>
      </c>
      <c r="L197" s="1">
        <v>95</v>
      </c>
      <c r="M197" s="1">
        <f t="shared" si="8"/>
        <v>10830</v>
      </c>
      <c r="N197" s="8"/>
    </row>
    <row r="198" spans="4:14" x14ac:dyDescent="0.25">
      <c r="D198" s="1">
        <v>206</v>
      </c>
      <c r="E198" s="2">
        <v>64206</v>
      </c>
      <c r="F198" s="1">
        <v>2214</v>
      </c>
      <c r="G198" s="3">
        <f t="shared" si="6"/>
        <v>2.6597938144329896</v>
      </c>
      <c r="H198" s="1">
        <v>237319</v>
      </c>
      <c r="I198" s="1">
        <v>237577</v>
      </c>
      <c r="J198" s="1">
        <f t="shared" si="7"/>
        <v>258</v>
      </c>
      <c r="K198" s="1">
        <v>97</v>
      </c>
      <c r="L198" s="1">
        <v>95</v>
      </c>
      <c r="M198" s="1">
        <f t="shared" si="8"/>
        <v>9215</v>
      </c>
      <c r="N198" s="8"/>
    </row>
    <row r="199" spans="4:14" x14ac:dyDescent="0.25">
      <c r="D199" s="1">
        <v>208</v>
      </c>
      <c r="E199" s="2">
        <v>64208</v>
      </c>
      <c r="F199" s="1">
        <v>2214</v>
      </c>
      <c r="G199" s="3">
        <f t="shared" si="6"/>
        <v>2.8095238095238093</v>
      </c>
      <c r="H199" s="1">
        <v>237577</v>
      </c>
      <c r="I199" s="1">
        <v>237754</v>
      </c>
      <c r="J199" s="1">
        <f t="shared" si="7"/>
        <v>177</v>
      </c>
      <c r="K199" s="1">
        <v>63</v>
      </c>
      <c r="L199" s="1">
        <v>95</v>
      </c>
      <c r="M199" s="1">
        <f t="shared" si="8"/>
        <v>5985</v>
      </c>
      <c r="N199" s="8"/>
    </row>
    <row r="200" spans="4:14" x14ac:dyDescent="0.25">
      <c r="D200" s="1">
        <v>210</v>
      </c>
      <c r="E200" s="2">
        <v>64210</v>
      </c>
      <c r="F200" s="1">
        <v>2214</v>
      </c>
      <c r="G200" s="3">
        <f t="shared" si="6"/>
        <v>2.58</v>
      </c>
      <c r="H200" s="1">
        <v>237754</v>
      </c>
      <c r="I200" s="1">
        <v>238012</v>
      </c>
      <c r="J200" s="1">
        <f t="shared" si="7"/>
        <v>258</v>
      </c>
      <c r="K200" s="1">
        <v>100</v>
      </c>
      <c r="L200" s="1">
        <v>95</v>
      </c>
      <c r="M200" s="1">
        <f t="shared" si="8"/>
        <v>9500</v>
      </c>
      <c r="N200" s="8"/>
    </row>
    <row r="201" spans="4:14" x14ac:dyDescent="0.25">
      <c r="D201" s="1">
        <v>214</v>
      </c>
      <c r="E201" s="2">
        <v>64212</v>
      </c>
      <c r="F201" s="1">
        <v>2214</v>
      </c>
      <c r="G201" s="3">
        <f t="shared" si="6"/>
        <v>2.4018691588785046</v>
      </c>
      <c r="H201" s="1">
        <v>238012</v>
      </c>
      <c r="I201" s="1">
        <v>238269</v>
      </c>
      <c r="J201" s="1">
        <f t="shared" si="7"/>
        <v>257</v>
      </c>
      <c r="K201" s="1">
        <v>107</v>
      </c>
      <c r="L201" s="1">
        <v>97</v>
      </c>
      <c r="M201" s="1">
        <f t="shared" si="8"/>
        <v>10379</v>
      </c>
      <c r="N201" s="8"/>
    </row>
    <row r="202" spans="4:14" x14ac:dyDescent="0.25">
      <c r="D202" s="1">
        <v>216</v>
      </c>
      <c r="E202" s="2">
        <v>64214</v>
      </c>
      <c r="F202" s="1">
        <v>2214</v>
      </c>
      <c r="G202" s="3">
        <f t="shared" si="6"/>
        <v>2.6595744680851063</v>
      </c>
      <c r="H202" s="1">
        <v>238269</v>
      </c>
      <c r="I202" s="1">
        <v>238519</v>
      </c>
      <c r="J202" s="1">
        <f t="shared" si="7"/>
        <v>250</v>
      </c>
      <c r="K202" s="1">
        <v>94</v>
      </c>
      <c r="L202" s="1">
        <v>97</v>
      </c>
      <c r="M202" s="1">
        <f t="shared" si="8"/>
        <v>9118</v>
      </c>
      <c r="N202" s="8"/>
    </row>
    <row r="203" spans="4:14" x14ac:dyDescent="0.25">
      <c r="D203" s="1">
        <v>218</v>
      </c>
      <c r="E203" s="2">
        <v>64216</v>
      </c>
      <c r="F203" s="1">
        <v>2214</v>
      </c>
      <c r="G203" s="3">
        <f t="shared" si="6"/>
        <v>2.52</v>
      </c>
      <c r="H203" s="1">
        <v>238519</v>
      </c>
      <c r="I203" s="1">
        <v>238771</v>
      </c>
      <c r="J203" s="1">
        <f t="shared" si="7"/>
        <v>252</v>
      </c>
      <c r="K203" s="1">
        <v>100</v>
      </c>
      <c r="L203" s="1">
        <v>97</v>
      </c>
      <c r="M203" s="1">
        <f t="shared" si="8"/>
        <v>9700</v>
      </c>
      <c r="N203" s="8"/>
    </row>
    <row r="204" spans="4:14" x14ac:dyDescent="0.25">
      <c r="D204" s="1">
        <v>220</v>
      </c>
      <c r="E204" s="2">
        <v>64218</v>
      </c>
      <c r="F204" s="1">
        <v>2214</v>
      </c>
      <c r="G204" s="3">
        <f t="shared" si="6"/>
        <v>2.3867924528301887</v>
      </c>
      <c r="H204" s="1">
        <v>238771</v>
      </c>
      <c r="I204" s="1">
        <v>239024</v>
      </c>
      <c r="J204" s="1">
        <f t="shared" si="7"/>
        <v>253</v>
      </c>
      <c r="K204" s="1">
        <v>106</v>
      </c>
      <c r="L204" s="1">
        <v>97</v>
      </c>
      <c r="M204" s="1">
        <f t="shared" si="8"/>
        <v>10282</v>
      </c>
      <c r="N204" s="8"/>
    </row>
    <row r="205" spans="4:14" x14ac:dyDescent="0.25">
      <c r="D205" s="1">
        <v>233</v>
      </c>
      <c r="E205" s="2">
        <v>64232</v>
      </c>
      <c r="F205" s="1">
        <v>2214</v>
      </c>
      <c r="G205" s="3">
        <f t="shared" si="6"/>
        <v>2.7413793103448274</v>
      </c>
      <c r="H205" s="1">
        <v>239024</v>
      </c>
      <c r="I205" s="1">
        <v>239183</v>
      </c>
      <c r="J205" s="1">
        <f t="shared" si="7"/>
        <v>159</v>
      </c>
      <c r="K205" s="1">
        <v>58</v>
      </c>
      <c r="L205" s="1">
        <v>97</v>
      </c>
      <c r="M205" s="1">
        <f t="shared" si="8"/>
        <v>5626</v>
      </c>
      <c r="N205" s="8"/>
    </row>
    <row r="206" spans="4:14" x14ac:dyDescent="0.25">
      <c r="D206" s="1">
        <v>235</v>
      </c>
      <c r="E206" s="2">
        <v>64234</v>
      </c>
      <c r="F206" s="1">
        <v>2214</v>
      </c>
      <c r="G206" s="3">
        <f t="shared" si="6"/>
        <v>2.9</v>
      </c>
      <c r="H206" s="1">
        <v>239183</v>
      </c>
      <c r="I206" s="1">
        <v>239473</v>
      </c>
      <c r="J206" s="1">
        <f t="shared" si="7"/>
        <v>290</v>
      </c>
      <c r="K206" s="1">
        <v>100</v>
      </c>
      <c r="L206" s="1">
        <v>97</v>
      </c>
      <c r="M206" s="1">
        <f t="shared" si="8"/>
        <v>9700</v>
      </c>
      <c r="N206" s="8"/>
    </row>
    <row r="207" spans="4:14" x14ac:dyDescent="0.25">
      <c r="D207" s="1">
        <v>237</v>
      </c>
      <c r="E207" s="2">
        <v>64236</v>
      </c>
      <c r="F207" s="1">
        <v>2214</v>
      </c>
      <c r="G207" s="3">
        <f t="shared" si="6"/>
        <v>2.3139534883720931</v>
      </c>
      <c r="H207" s="1">
        <v>239473</v>
      </c>
      <c r="I207" s="1">
        <v>239672</v>
      </c>
      <c r="J207" s="1">
        <f t="shared" si="7"/>
        <v>199</v>
      </c>
      <c r="K207" s="1">
        <v>86</v>
      </c>
      <c r="L207" s="1">
        <v>97</v>
      </c>
      <c r="M207" s="1">
        <f t="shared" si="8"/>
        <v>8342</v>
      </c>
      <c r="N207" s="8"/>
    </row>
    <row r="208" spans="4:14" x14ac:dyDescent="0.25">
      <c r="D208" s="1">
        <v>239</v>
      </c>
      <c r="E208" s="2">
        <v>64238</v>
      </c>
      <c r="F208" s="1">
        <v>2214</v>
      </c>
      <c r="G208" s="3">
        <f t="shared" si="6"/>
        <v>2.6486486486486487</v>
      </c>
      <c r="H208" s="1">
        <v>239672</v>
      </c>
      <c r="I208" s="1">
        <v>239966</v>
      </c>
      <c r="J208" s="1">
        <f t="shared" si="7"/>
        <v>294</v>
      </c>
      <c r="K208" s="1">
        <v>111</v>
      </c>
      <c r="L208" s="1">
        <v>97</v>
      </c>
      <c r="M208" s="1">
        <f t="shared" si="8"/>
        <v>10767</v>
      </c>
      <c r="N208" s="8"/>
    </row>
    <row r="209" spans="4:14" x14ac:dyDescent="0.25">
      <c r="D209" s="1">
        <v>241</v>
      </c>
      <c r="E209" s="2">
        <v>64240</v>
      </c>
      <c r="F209" s="1">
        <v>2214</v>
      </c>
      <c r="G209" s="3">
        <f t="shared" si="6"/>
        <v>2.5585585585585586</v>
      </c>
      <c r="H209" s="1">
        <v>239966</v>
      </c>
      <c r="I209" s="1">
        <v>240250</v>
      </c>
      <c r="J209" s="1">
        <f t="shared" si="7"/>
        <v>284</v>
      </c>
      <c r="K209" s="1">
        <v>111</v>
      </c>
      <c r="L209" s="1">
        <v>97</v>
      </c>
      <c r="M209" s="1">
        <f t="shared" si="8"/>
        <v>10767</v>
      </c>
      <c r="N209" s="8"/>
    </row>
    <row r="210" spans="4:14" x14ac:dyDescent="0.25">
      <c r="D210" s="1">
        <v>243</v>
      </c>
      <c r="E210" s="2">
        <v>64242</v>
      </c>
      <c r="F210" s="1">
        <v>2214</v>
      </c>
      <c r="G210" s="3">
        <f t="shared" si="6"/>
        <v>2.4623655913978495</v>
      </c>
      <c r="H210" s="1">
        <v>240250</v>
      </c>
      <c r="I210" s="1">
        <v>240479</v>
      </c>
      <c r="J210" s="1">
        <f t="shared" si="7"/>
        <v>229</v>
      </c>
      <c r="K210" s="1">
        <v>93</v>
      </c>
      <c r="L210" s="1">
        <v>97</v>
      </c>
      <c r="M210" s="1">
        <f t="shared" si="8"/>
        <v>9021</v>
      </c>
      <c r="N210" s="8"/>
    </row>
    <row r="211" spans="4:14" x14ac:dyDescent="0.25">
      <c r="D211" s="1">
        <v>246</v>
      </c>
      <c r="E211" s="2">
        <v>64245</v>
      </c>
      <c r="F211" s="1">
        <v>2214</v>
      </c>
      <c r="G211" s="3">
        <f t="shared" si="6"/>
        <v>2.48</v>
      </c>
      <c r="H211" s="1">
        <v>240479</v>
      </c>
      <c r="I211" s="1">
        <v>240789</v>
      </c>
      <c r="J211" s="1">
        <f t="shared" si="7"/>
        <v>310</v>
      </c>
      <c r="K211" s="1">
        <v>125</v>
      </c>
      <c r="L211" s="1">
        <v>97</v>
      </c>
      <c r="M211" s="1">
        <f t="shared" si="8"/>
        <v>12125</v>
      </c>
      <c r="N211" s="8"/>
    </row>
    <row r="212" spans="4:14" x14ac:dyDescent="0.25">
      <c r="D212" s="1">
        <v>248</v>
      </c>
      <c r="E212" s="2">
        <v>64247</v>
      </c>
      <c r="F212" s="1">
        <v>2214</v>
      </c>
      <c r="G212" s="3">
        <f t="shared" si="6"/>
        <v>2.62</v>
      </c>
      <c r="H212" s="1">
        <v>240789</v>
      </c>
      <c r="I212" s="1">
        <v>241051</v>
      </c>
      <c r="J212" s="1">
        <f t="shared" si="7"/>
        <v>262</v>
      </c>
      <c r="K212" s="1">
        <v>100</v>
      </c>
      <c r="L212" s="1">
        <v>97</v>
      </c>
      <c r="M212" s="1">
        <f t="shared" si="8"/>
        <v>9700</v>
      </c>
      <c r="N212" s="8"/>
    </row>
    <row r="213" spans="4:14" x14ac:dyDescent="0.25">
      <c r="D213" s="1">
        <v>250</v>
      </c>
      <c r="E213" s="2">
        <v>64249</v>
      </c>
      <c r="F213" s="1">
        <v>2214</v>
      </c>
      <c r="G213" s="3">
        <f t="shared" si="6"/>
        <v>2.5686274509803924</v>
      </c>
      <c r="H213" s="1">
        <v>241051</v>
      </c>
      <c r="I213" s="1">
        <v>241313</v>
      </c>
      <c r="J213" s="1">
        <f t="shared" si="7"/>
        <v>262</v>
      </c>
      <c r="K213" s="1">
        <v>102</v>
      </c>
      <c r="L213" s="1">
        <v>97</v>
      </c>
      <c r="M213" s="1">
        <f t="shared" si="8"/>
        <v>9894</v>
      </c>
      <c r="N213" s="8"/>
    </row>
    <row r="214" spans="4:14" x14ac:dyDescent="0.25">
      <c r="D214" s="1">
        <v>252</v>
      </c>
      <c r="E214" s="2">
        <v>64251</v>
      </c>
      <c r="F214" s="1">
        <v>2214</v>
      </c>
      <c r="G214" s="3">
        <f t="shared" si="6"/>
        <v>2.5148514851485149</v>
      </c>
      <c r="H214" s="1">
        <v>241313</v>
      </c>
      <c r="I214" s="1">
        <v>241567</v>
      </c>
      <c r="J214" s="1">
        <f t="shared" si="7"/>
        <v>254</v>
      </c>
      <c r="K214" s="1">
        <v>101</v>
      </c>
      <c r="L214" s="1">
        <v>97</v>
      </c>
      <c r="M214" s="1">
        <f t="shared" si="8"/>
        <v>9797</v>
      </c>
      <c r="N214" s="8"/>
    </row>
    <row r="215" spans="4:14" x14ac:dyDescent="0.25">
      <c r="D215" s="1">
        <v>254</v>
      </c>
      <c r="E215" s="2">
        <v>64253</v>
      </c>
      <c r="F215" s="1">
        <v>2214</v>
      </c>
      <c r="G215" s="3">
        <f t="shared" si="6"/>
        <v>2.5428571428571427</v>
      </c>
      <c r="H215" s="1">
        <v>241567</v>
      </c>
      <c r="I215" s="1">
        <v>241834</v>
      </c>
      <c r="J215" s="1">
        <f t="shared" si="7"/>
        <v>267</v>
      </c>
      <c r="K215" s="1">
        <v>105</v>
      </c>
      <c r="L215" s="1">
        <v>97</v>
      </c>
      <c r="M215" s="1">
        <f t="shared" si="8"/>
        <v>10185</v>
      </c>
      <c r="N215" s="8"/>
    </row>
    <row r="216" spans="4:14" x14ac:dyDescent="0.25">
      <c r="D216" s="1">
        <v>256</v>
      </c>
      <c r="E216" s="2">
        <v>64255</v>
      </c>
      <c r="F216" s="1">
        <v>2214</v>
      </c>
      <c r="G216" s="3">
        <f t="shared" si="6"/>
        <v>2.7916666666666665</v>
      </c>
      <c r="H216" s="1">
        <v>241834</v>
      </c>
      <c r="I216" s="1">
        <v>242035</v>
      </c>
      <c r="J216" s="1">
        <f t="shared" si="7"/>
        <v>201</v>
      </c>
      <c r="K216" s="1">
        <v>72</v>
      </c>
      <c r="L216" s="1">
        <v>97</v>
      </c>
      <c r="M216" s="1">
        <f t="shared" si="8"/>
        <v>6984</v>
      </c>
      <c r="N216" s="8"/>
    </row>
    <row r="217" spans="4:14" x14ac:dyDescent="0.25">
      <c r="D217" s="1">
        <v>259</v>
      </c>
      <c r="E217" s="2">
        <v>64257</v>
      </c>
      <c r="F217" s="1">
        <v>2214</v>
      </c>
      <c r="G217" s="3">
        <f t="shared" si="6"/>
        <v>2.5454545454545454</v>
      </c>
      <c r="H217" s="1">
        <v>242035</v>
      </c>
      <c r="I217" s="1">
        <v>242287</v>
      </c>
      <c r="J217" s="1">
        <f t="shared" si="7"/>
        <v>252</v>
      </c>
      <c r="K217" s="1">
        <v>99</v>
      </c>
      <c r="L217" s="1">
        <v>97</v>
      </c>
      <c r="M217" s="1">
        <f t="shared" si="8"/>
        <v>9603</v>
      </c>
      <c r="N217" s="8"/>
    </row>
    <row r="218" spans="4:14" x14ac:dyDescent="0.25">
      <c r="D218" s="1">
        <v>261</v>
      </c>
      <c r="E218" s="2">
        <v>64260</v>
      </c>
      <c r="F218" s="1">
        <v>2214</v>
      </c>
      <c r="G218" s="3">
        <f t="shared" si="6"/>
        <v>2.4407894736842106</v>
      </c>
      <c r="H218" s="1">
        <v>242287</v>
      </c>
      <c r="I218" s="1">
        <v>242658</v>
      </c>
      <c r="J218" s="1">
        <f t="shared" si="7"/>
        <v>371</v>
      </c>
      <c r="K218" s="1">
        <v>152</v>
      </c>
      <c r="L218" s="1">
        <v>97</v>
      </c>
      <c r="M218" s="1">
        <f t="shared" si="8"/>
        <v>14744</v>
      </c>
      <c r="N218" s="8"/>
    </row>
    <row r="219" spans="4:14" x14ac:dyDescent="0.25">
      <c r="D219" s="1">
        <v>263</v>
      </c>
      <c r="E219" s="2">
        <v>64262</v>
      </c>
      <c r="F219" s="1">
        <v>2214</v>
      </c>
      <c r="G219" s="3">
        <f t="shared" si="6"/>
        <v>2.4411764705882355</v>
      </c>
      <c r="H219" s="1">
        <v>242658</v>
      </c>
      <c r="I219" s="1">
        <v>242907</v>
      </c>
      <c r="J219" s="1">
        <f t="shared" si="7"/>
        <v>249</v>
      </c>
      <c r="K219" s="1">
        <v>102</v>
      </c>
      <c r="L219" s="1">
        <v>97</v>
      </c>
      <c r="M219" s="1">
        <f t="shared" si="8"/>
        <v>9894</v>
      </c>
      <c r="N219" s="8"/>
    </row>
    <row r="220" spans="4:14" x14ac:dyDescent="0.25">
      <c r="D220" s="1">
        <v>265</v>
      </c>
      <c r="E220" s="2">
        <v>64264</v>
      </c>
      <c r="F220" s="1">
        <v>2214</v>
      </c>
      <c r="G220" s="3">
        <f t="shared" si="6"/>
        <v>2.6632653061224492</v>
      </c>
      <c r="H220" s="1">
        <v>242907</v>
      </c>
      <c r="I220" s="1">
        <v>243168</v>
      </c>
      <c r="J220" s="1">
        <f t="shared" si="7"/>
        <v>261</v>
      </c>
      <c r="K220" s="1">
        <v>98</v>
      </c>
      <c r="L220" s="1">
        <v>97</v>
      </c>
      <c r="M220" s="1">
        <f t="shared" si="8"/>
        <v>9506</v>
      </c>
      <c r="N220" s="8"/>
    </row>
    <row r="221" spans="4:14" x14ac:dyDescent="0.25">
      <c r="D221" s="1">
        <v>267</v>
      </c>
      <c r="E221" s="2">
        <v>64266</v>
      </c>
      <c r="F221" s="1">
        <v>2214</v>
      </c>
      <c r="G221" s="3">
        <f t="shared" si="6"/>
        <v>2.3076923076923075</v>
      </c>
      <c r="H221" s="1">
        <v>243168</v>
      </c>
      <c r="I221" s="1">
        <v>243408</v>
      </c>
      <c r="J221" s="1">
        <f t="shared" si="7"/>
        <v>240</v>
      </c>
      <c r="K221" s="1">
        <v>104</v>
      </c>
      <c r="L221" s="1">
        <v>97</v>
      </c>
      <c r="M221" s="1">
        <f t="shared" si="8"/>
        <v>10088</v>
      </c>
      <c r="N221" s="8"/>
    </row>
    <row r="222" spans="4:14" x14ac:dyDescent="0.25">
      <c r="D222" s="1">
        <v>270</v>
      </c>
      <c r="E222" s="2">
        <v>64269</v>
      </c>
      <c r="F222" s="1">
        <v>2214</v>
      </c>
      <c r="G222" s="3">
        <f t="shared" si="6"/>
        <v>2.5632183908045976</v>
      </c>
      <c r="H222" s="1">
        <v>243408</v>
      </c>
      <c r="I222" s="1">
        <v>243631</v>
      </c>
      <c r="J222" s="1">
        <f t="shared" si="7"/>
        <v>223</v>
      </c>
      <c r="K222" s="1">
        <v>87</v>
      </c>
      <c r="L222" s="1">
        <v>97</v>
      </c>
      <c r="M222" s="1">
        <f t="shared" si="8"/>
        <v>8439</v>
      </c>
      <c r="N222" s="8"/>
    </row>
    <row r="223" spans="4:14" x14ac:dyDescent="0.25">
      <c r="D223" s="1">
        <v>272</v>
      </c>
      <c r="E223" s="2">
        <v>64271</v>
      </c>
      <c r="F223" s="1">
        <v>2214</v>
      </c>
      <c r="G223" s="3">
        <f t="shared" si="6"/>
        <v>2.54</v>
      </c>
      <c r="H223" s="1">
        <v>243631</v>
      </c>
      <c r="I223" s="1">
        <v>243885</v>
      </c>
      <c r="J223" s="1">
        <f t="shared" si="7"/>
        <v>254</v>
      </c>
      <c r="K223" s="1">
        <v>100</v>
      </c>
      <c r="L223" s="1">
        <v>97</v>
      </c>
      <c r="M223" s="1">
        <f t="shared" si="8"/>
        <v>9700</v>
      </c>
      <c r="N223" s="8"/>
    </row>
    <row r="224" spans="4:14" x14ac:dyDescent="0.25">
      <c r="D224" s="1">
        <v>274</v>
      </c>
      <c r="E224" s="2">
        <v>64273</v>
      </c>
      <c r="F224" s="1">
        <v>2214</v>
      </c>
      <c r="G224" s="3">
        <f t="shared" si="6"/>
        <v>2.536082474226804</v>
      </c>
      <c r="H224" s="1">
        <v>243885</v>
      </c>
      <c r="I224" s="1">
        <v>244131</v>
      </c>
      <c r="J224" s="1">
        <f t="shared" si="7"/>
        <v>246</v>
      </c>
      <c r="K224" s="1">
        <v>97</v>
      </c>
      <c r="L224" s="1">
        <v>97</v>
      </c>
      <c r="M224" s="1">
        <f t="shared" si="8"/>
        <v>9409</v>
      </c>
      <c r="N224" s="8"/>
    </row>
    <row r="225" spans="4:14" x14ac:dyDescent="0.25">
      <c r="D225" s="1">
        <v>276</v>
      </c>
      <c r="E225" s="2">
        <v>64275</v>
      </c>
      <c r="F225" s="1">
        <v>2214</v>
      </c>
      <c r="G225" s="3">
        <f t="shared" si="6"/>
        <v>2.5784313725490198</v>
      </c>
      <c r="H225" s="1">
        <v>244132</v>
      </c>
      <c r="I225" s="1">
        <v>244395</v>
      </c>
      <c r="J225" s="1">
        <f t="shared" si="7"/>
        <v>263</v>
      </c>
      <c r="K225" s="1">
        <v>102</v>
      </c>
      <c r="L225" s="1">
        <v>97</v>
      </c>
      <c r="M225" s="1">
        <f t="shared" si="8"/>
        <v>9894</v>
      </c>
      <c r="N225" s="8"/>
    </row>
    <row r="226" spans="4:14" x14ac:dyDescent="0.25">
      <c r="D226" s="1">
        <v>278</v>
      </c>
      <c r="E226" s="2">
        <v>64277</v>
      </c>
      <c r="F226" s="1">
        <v>2214</v>
      </c>
      <c r="G226" s="3">
        <f t="shared" si="6"/>
        <v>2.8360655737704916</v>
      </c>
      <c r="H226" s="1">
        <v>244395</v>
      </c>
      <c r="I226" s="1">
        <v>244568</v>
      </c>
      <c r="J226" s="1">
        <f t="shared" si="7"/>
        <v>173</v>
      </c>
      <c r="K226" s="1">
        <v>61</v>
      </c>
      <c r="L226" s="1">
        <v>97</v>
      </c>
      <c r="M226" s="1">
        <f t="shared" si="8"/>
        <v>5917</v>
      </c>
      <c r="N226" s="8"/>
    </row>
    <row r="227" spans="4:14" x14ac:dyDescent="0.25">
      <c r="D227" s="1">
        <v>281</v>
      </c>
      <c r="E227" s="2">
        <v>64279</v>
      </c>
      <c r="F227" s="1">
        <v>2214</v>
      </c>
      <c r="G227" s="3">
        <f t="shared" si="6"/>
        <v>2.2252252252252251</v>
      </c>
      <c r="H227" s="1">
        <v>244568</v>
      </c>
      <c r="I227" s="1">
        <v>244815</v>
      </c>
      <c r="J227" s="1">
        <f t="shared" si="7"/>
        <v>247</v>
      </c>
      <c r="K227" s="1">
        <v>111</v>
      </c>
      <c r="L227" s="1">
        <v>97</v>
      </c>
      <c r="M227" s="1">
        <f t="shared" si="8"/>
        <v>10767</v>
      </c>
      <c r="N227" s="8"/>
    </row>
    <row r="228" spans="4:14" x14ac:dyDescent="0.25">
      <c r="D228" s="1" t="s">
        <v>0</v>
      </c>
      <c r="E228" s="2">
        <v>64281</v>
      </c>
      <c r="F228" s="1">
        <v>2214</v>
      </c>
      <c r="G228" s="3">
        <f t="shared" si="6"/>
        <v>2.7555555555555555</v>
      </c>
      <c r="H228" s="1">
        <v>244815</v>
      </c>
      <c r="I228" s="1">
        <v>245063</v>
      </c>
      <c r="J228" s="1">
        <f t="shared" si="7"/>
        <v>248</v>
      </c>
      <c r="K228" s="1">
        <v>90</v>
      </c>
      <c r="L228" s="1">
        <v>97</v>
      </c>
      <c r="M228" s="1">
        <f t="shared" si="8"/>
        <v>8730</v>
      </c>
      <c r="N228" s="8"/>
    </row>
    <row r="229" spans="4:14" x14ac:dyDescent="0.25">
      <c r="D229" s="1">
        <v>289</v>
      </c>
      <c r="E229" s="2">
        <v>64283</v>
      </c>
      <c r="F229" s="1">
        <v>2214</v>
      </c>
      <c r="G229" s="3">
        <f t="shared" si="6"/>
        <v>2.2906976744186047</v>
      </c>
      <c r="H229" s="1">
        <v>245063</v>
      </c>
      <c r="I229" s="1">
        <v>245260</v>
      </c>
      <c r="J229" s="1">
        <f t="shared" si="7"/>
        <v>197</v>
      </c>
      <c r="K229" s="1">
        <v>86</v>
      </c>
      <c r="L229" s="1">
        <v>97</v>
      </c>
      <c r="M229" s="1">
        <f t="shared" si="8"/>
        <v>8342</v>
      </c>
      <c r="N229" s="9"/>
    </row>
    <row r="234" spans="4:14" x14ac:dyDescent="0.25">
      <c r="D234" s="1">
        <v>2</v>
      </c>
      <c r="E234" s="2">
        <v>64010</v>
      </c>
      <c r="F234" s="1">
        <v>2217</v>
      </c>
      <c r="G234" s="3">
        <f t="shared" si="6"/>
        <v>2.4716981132075473</v>
      </c>
      <c r="H234" s="1">
        <v>215490</v>
      </c>
      <c r="I234" s="1">
        <v>215752</v>
      </c>
      <c r="J234" s="1">
        <f t="shared" si="7"/>
        <v>262</v>
      </c>
      <c r="K234" s="1">
        <v>106</v>
      </c>
      <c r="L234" s="1">
        <v>93</v>
      </c>
      <c r="M234" s="1">
        <f t="shared" si="8"/>
        <v>9858</v>
      </c>
      <c r="N234" s="7"/>
    </row>
    <row r="235" spans="4:14" x14ac:dyDescent="0.25">
      <c r="D235" s="1">
        <v>7</v>
      </c>
      <c r="E235" s="2">
        <v>64012</v>
      </c>
      <c r="F235" s="1">
        <v>2217</v>
      </c>
      <c r="G235" s="3">
        <f t="shared" si="6"/>
        <v>2.5825242718446604</v>
      </c>
      <c r="H235" s="1">
        <v>215752</v>
      </c>
      <c r="I235" s="1">
        <v>216018</v>
      </c>
      <c r="J235" s="1">
        <f t="shared" si="7"/>
        <v>266</v>
      </c>
      <c r="K235" s="1">
        <v>103</v>
      </c>
      <c r="L235" s="1">
        <v>93</v>
      </c>
      <c r="M235" s="1">
        <f t="shared" si="8"/>
        <v>9579</v>
      </c>
      <c r="N235" s="8"/>
    </row>
    <row r="236" spans="4:14" x14ac:dyDescent="0.25">
      <c r="D236" s="1">
        <v>12</v>
      </c>
      <c r="E236" s="2">
        <v>64015</v>
      </c>
      <c r="F236" s="1">
        <v>2217</v>
      </c>
      <c r="G236" s="3">
        <f t="shared" si="6"/>
        <v>2.588888888888889</v>
      </c>
      <c r="H236" s="1">
        <v>216018</v>
      </c>
      <c r="I236" s="1">
        <v>216251</v>
      </c>
      <c r="J236" s="1">
        <f t="shared" si="7"/>
        <v>233</v>
      </c>
      <c r="K236" s="1">
        <v>90</v>
      </c>
      <c r="L236" s="1">
        <v>93</v>
      </c>
      <c r="M236" s="1">
        <f t="shared" si="8"/>
        <v>8370</v>
      </c>
      <c r="N236" s="8"/>
    </row>
    <row r="237" spans="4:14" x14ac:dyDescent="0.25">
      <c r="D237" s="1">
        <v>16</v>
      </c>
      <c r="E237" s="2">
        <v>64017</v>
      </c>
      <c r="F237" s="1">
        <v>2217</v>
      </c>
      <c r="G237" s="3">
        <f t="shared" si="6"/>
        <v>2.1770833333333335</v>
      </c>
      <c r="H237" s="1">
        <v>216251</v>
      </c>
      <c r="I237" s="1">
        <v>216460</v>
      </c>
      <c r="J237" s="1">
        <f t="shared" si="7"/>
        <v>209</v>
      </c>
      <c r="K237" s="1">
        <v>96</v>
      </c>
      <c r="L237" s="1">
        <v>93</v>
      </c>
      <c r="M237" s="1">
        <f t="shared" si="8"/>
        <v>8928</v>
      </c>
      <c r="N237" s="8"/>
    </row>
    <row r="238" spans="4:14" x14ac:dyDescent="0.25">
      <c r="D238" s="1">
        <v>20</v>
      </c>
      <c r="E238" s="2">
        <v>64019</v>
      </c>
      <c r="F238" s="1">
        <v>2217</v>
      </c>
      <c r="G238" s="3">
        <f t="shared" si="6"/>
        <v>2.4035087719298245</v>
      </c>
      <c r="H238" s="1">
        <v>202520</v>
      </c>
      <c r="I238" s="1">
        <v>202794</v>
      </c>
      <c r="J238" s="1">
        <f t="shared" si="7"/>
        <v>274</v>
      </c>
      <c r="K238" s="1">
        <v>114</v>
      </c>
      <c r="L238" s="1">
        <v>93</v>
      </c>
      <c r="M238" s="1">
        <f t="shared" si="8"/>
        <v>10602</v>
      </c>
      <c r="N238" s="8"/>
    </row>
    <row r="239" spans="4:14" x14ac:dyDescent="0.25">
      <c r="D239" s="1">
        <v>22</v>
      </c>
      <c r="E239" s="2">
        <v>64020</v>
      </c>
      <c r="F239" s="1">
        <v>2217</v>
      </c>
      <c r="G239" s="3">
        <f t="shared" si="6"/>
        <v>2.1809523809523808</v>
      </c>
      <c r="H239" s="1">
        <v>216460</v>
      </c>
      <c r="I239" s="1">
        <v>216689</v>
      </c>
      <c r="J239" s="1">
        <f t="shared" si="7"/>
        <v>229</v>
      </c>
      <c r="K239" s="1">
        <v>105</v>
      </c>
      <c r="L239" s="1">
        <v>93</v>
      </c>
      <c r="M239" s="1">
        <f t="shared" si="8"/>
        <v>9765</v>
      </c>
      <c r="N239" s="8"/>
    </row>
    <row r="240" spans="4:14" x14ac:dyDescent="0.25">
      <c r="D240" s="1">
        <v>28</v>
      </c>
      <c r="E240" s="2">
        <v>64023</v>
      </c>
      <c r="F240" s="1">
        <v>2217</v>
      </c>
      <c r="G240" s="3">
        <f t="shared" si="6"/>
        <v>2.1546391752577319</v>
      </c>
      <c r="H240" s="1">
        <v>216689</v>
      </c>
      <c r="I240" s="1">
        <v>216898</v>
      </c>
      <c r="J240" s="1">
        <f t="shared" si="7"/>
        <v>209</v>
      </c>
      <c r="K240" s="1">
        <v>97</v>
      </c>
      <c r="L240" s="1">
        <v>93</v>
      </c>
      <c r="M240" s="1">
        <f t="shared" si="8"/>
        <v>9021</v>
      </c>
      <c r="N240" s="8"/>
    </row>
    <row r="241" spans="4:14" x14ac:dyDescent="0.25">
      <c r="D241" s="1">
        <v>32</v>
      </c>
      <c r="E241" s="2">
        <v>64025</v>
      </c>
      <c r="F241" s="1">
        <v>2217</v>
      </c>
      <c r="G241" s="3">
        <f t="shared" si="6"/>
        <v>2.3725490196078431</v>
      </c>
      <c r="H241" s="1">
        <v>216891</v>
      </c>
      <c r="I241" s="1">
        <v>217133</v>
      </c>
      <c r="J241" s="1">
        <f t="shared" si="7"/>
        <v>242</v>
      </c>
      <c r="K241" s="1">
        <v>102</v>
      </c>
      <c r="L241" s="1">
        <v>93</v>
      </c>
      <c r="M241" s="1">
        <f t="shared" si="8"/>
        <v>9486</v>
      </c>
      <c r="N241" s="8"/>
    </row>
    <row r="242" spans="4:14" x14ac:dyDescent="0.25">
      <c r="D242" s="1">
        <v>36</v>
      </c>
      <c r="E242" s="2">
        <v>64027</v>
      </c>
      <c r="F242" s="1">
        <v>2217</v>
      </c>
      <c r="G242" s="3">
        <f t="shared" si="6"/>
        <v>2.5578947368421052</v>
      </c>
      <c r="H242" s="1">
        <v>217133</v>
      </c>
      <c r="I242" s="1">
        <v>217376</v>
      </c>
      <c r="J242" s="1">
        <f t="shared" si="7"/>
        <v>243</v>
      </c>
      <c r="K242" s="1">
        <v>95</v>
      </c>
      <c r="L242" s="1">
        <v>93</v>
      </c>
      <c r="M242" s="1">
        <f t="shared" si="8"/>
        <v>8835</v>
      </c>
      <c r="N242" s="8"/>
    </row>
    <row r="243" spans="4:14" x14ac:dyDescent="0.25">
      <c r="D243" s="1">
        <v>41</v>
      </c>
      <c r="E243" s="2">
        <v>64030</v>
      </c>
      <c r="F243" s="1">
        <v>2217</v>
      </c>
      <c r="G243" s="3">
        <f t="shared" si="6"/>
        <v>2.3979591836734695</v>
      </c>
      <c r="H243" s="1">
        <v>217376</v>
      </c>
      <c r="I243" s="1">
        <v>217611</v>
      </c>
      <c r="J243" s="1">
        <f t="shared" si="7"/>
        <v>235</v>
      </c>
      <c r="K243" s="1">
        <v>98</v>
      </c>
      <c r="L243" s="1">
        <v>93</v>
      </c>
      <c r="M243" s="1">
        <f t="shared" si="8"/>
        <v>9114</v>
      </c>
      <c r="N243" s="8"/>
    </row>
    <row r="244" spans="4:14" x14ac:dyDescent="0.25">
      <c r="D244" s="1">
        <v>45</v>
      </c>
      <c r="E244" s="2">
        <v>64032</v>
      </c>
      <c r="F244" s="1">
        <v>2217</v>
      </c>
      <c r="G244" s="3">
        <f t="shared" si="6"/>
        <v>1.86</v>
      </c>
      <c r="H244" s="1">
        <v>217611</v>
      </c>
      <c r="I244" s="1">
        <v>217797</v>
      </c>
      <c r="J244" s="1">
        <f t="shared" si="7"/>
        <v>186</v>
      </c>
      <c r="K244" s="1">
        <v>100</v>
      </c>
      <c r="L244" s="1">
        <v>93</v>
      </c>
      <c r="M244" s="1">
        <f t="shared" si="8"/>
        <v>9300</v>
      </c>
      <c r="N244" s="8"/>
    </row>
    <row r="245" spans="4:14" x14ac:dyDescent="0.25">
      <c r="D245" s="1">
        <v>49</v>
      </c>
      <c r="E245" s="2">
        <v>64034</v>
      </c>
      <c r="F245" s="1">
        <v>2217</v>
      </c>
      <c r="G245" s="3">
        <f t="shared" si="6"/>
        <v>2.0416666666666665</v>
      </c>
      <c r="H245" s="1">
        <v>217797</v>
      </c>
      <c r="I245" s="1">
        <v>217944</v>
      </c>
      <c r="J245" s="1">
        <f t="shared" si="7"/>
        <v>147</v>
      </c>
      <c r="K245" s="1">
        <v>72</v>
      </c>
      <c r="L245" s="1">
        <v>93</v>
      </c>
      <c r="M245" s="1">
        <f t="shared" si="8"/>
        <v>6696</v>
      </c>
      <c r="N245" s="8"/>
    </row>
    <row r="246" spans="4:14" x14ac:dyDescent="0.25">
      <c r="D246" s="1">
        <v>53</v>
      </c>
      <c r="E246" s="2">
        <v>64036</v>
      </c>
      <c r="F246" s="1">
        <v>2217</v>
      </c>
      <c r="G246" s="3">
        <f t="shared" si="6"/>
        <v>2.1851851851851851</v>
      </c>
      <c r="H246" s="1">
        <v>217944</v>
      </c>
      <c r="I246" s="1">
        <v>218062</v>
      </c>
      <c r="J246" s="1">
        <f t="shared" si="7"/>
        <v>118</v>
      </c>
      <c r="K246" s="1">
        <v>54</v>
      </c>
      <c r="L246" s="1">
        <v>93</v>
      </c>
      <c r="M246" s="1">
        <f t="shared" si="8"/>
        <v>5022</v>
      </c>
      <c r="N246" s="9"/>
    </row>
    <row r="247" spans="4:14" x14ac:dyDescent="0.25">
      <c r="D247" s="1">
        <v>56</v>
      </c>
      <c r="E247" s="2">
        <v>64038</v>
      </c>
      <c r="F247" s="1">
        <v>2217</v>
      </c>
      <c r="G247" s="3">
        <f t="shared" si="6"/>
        <v>2.39</v>
      </c>
      <c r="H247" s="1">
        <v>218062</v>
      </c>
      <c r="I247" s="1">
        <v>218301</v>
      </c>
      <c r="J247" s="1">
        <f t="shared" si="7"/>
        <v>239</v>
      </c>
      <c r="K247" s="1">
        <v>100</v>
      </c>
      <c r="L247" s="1">
        <v>93</v>
      </c>
      <c r="M247" s="1">
        <f t="shared" si="8"/>
        <v>9300</v>
      </c>
      <c r="N247" s="27">
        <f>AVERAGE(G234:G295)</f>
        <v>2.5755289552435765</v>
      </c>
    </row>
    <row r="248" spans="4:14" x14ac:dyDescent="0.25">
      <c r="D248" s="1">
        <v>6</v>
      </c>
      <c r="E248" s="2">
        <v>64042</v>
      </c>
      <c r="F248" s="1">
        <v>2217</v>
      </c>
      <c r="G248" s="3">
        <f t="shared" si="6"/>
        <v>2.3469387755102042</v>
      </c>
      <c r="H248" s="1">
        <v>218514</v>
      </c>
      <c r="I248" s="1">
        <v>218744</v>
      </c>
      <c r="J248" s="1">
        <f t="shared" si="7"/>
        <v>230</v>
      </c>
      <c r="K248" s="1">
        <v>98</v>
      </c>
      <c r="L248" s="1">
        <v>93</v>
      </c>
      <c r="M248" s="1">
        <f t="shared" si="8"/>
        <v>9114</v>
      </c>
      <c r="N248" s="7"/>
    </row>
    <row r="249" spans="4:14" x14ac:dyDescent="0.25">
      <c r="D249" s="1">
        <v>25</v>
      </c>
      <c r="E249" s="2">
        <v>64052</v>
      </c>
      <c r="F249" s="1">
        <v>2217</v>
      </c>
      <c r="G249" s="3">
        <f t="shared" si="6"/>
        <v>2.240506329113924</v>
      </c>
      <c r="H249" s="1">
        <v>218744</v>
      </c>
      <c r="I249" s="1">
        <v>218921</v>
      </c>
      <c r="J249" s="1">
        <f t="shared" si="7"/>
        <v>177</v>
      </c>
      <c r="K249" s="1">
        <v>79</v>
      </c>
      <c r="L249" s="1">
        <v>95</v>
      </c>
      <c r="M249" s="1">
        <f t="shared" si="8"/>
        <v>7505</v>
      </c>
      <c r="N249" s="8"/>
    </row>
    <row r="250" spans="4:14" x14ac:dyDescent="0.25">
      <c r="D250" s="1">
        <v>29</v>
      </c>
      <c r="E250" s="2">
        <v>64054</v>
      </c>
      <c r="F250" s="1">
        <v>2217</v>
      </c>
      <c r="G250" s="3">
        <f t="shared" si="6"/>
        <v>2.2037037037037037</v>
      </c>
      <c r="H250" s="1">
        <v>218921</v>
      </c>
      <c r="I250" s="1">
        <v>219040</v>
      </c>
      <c r="J250" s="1">
        <f t="shared" si="7"/>
        <v>119</v>
      </c>
      <c r="K250" s="1">
        <v>54</v>
      </c>
      <c r="L250" s="1">
        <v>95</v>
      </c>
      <c r="M250" s="1">
        <f t="shared" si="8"/>
        <v>5130</v>
      </c>
      <c r="N250" s="8"/>
    </row>
    <row r="251" spans="4:14" x14ac:dyDescent="0.25">
      <c r="D251" s="1">
        <v>44</v>
      </c>
      <c r="E251" s="2">
        <v>64061</v>
      </c>
      <c r="F251" s="1">
        <v>2217</v>
      </c>
      <c r="G251" s="3">
        <f t="shared" si="6"/>
        <v>3.1722222222222221</v>
      </c>
      <c r="H251" s="1">
        <v>219786</v>
      </c>
      <c r="I251" s="1">
        <v>220357</v>
      </c>
      <c r="J251" s="1">
        <f t="shared" si="7"/>
        <v>571</v>
      </c>
      <c r="K251" s="1">
        <v>180</v>
      </c>
      <c r="L251" s="1">
        <v>98</v>
      </c>
      <c r="M251" s="1">
        <f t="shared" si="8"/>
        <v>17640</v>
      </c>
      <c r="N251" s="8"/>
    </row>
    <row r="252" spans="4:14" x14ac:dyDescent="0.25">
      <c r="D252" s="1">
        <v>49</v>
      </c>
      <c r="E252" s="2">
        <v>64064</v>
      </c>
      <c r="F252" s="1">
        <v>2217</v>
      </c>
      <c r="G252" s="3">
        <f t="shared" si="6"/>
        <v>2.2777777777777777</v>
      </c>
      <c r="H252" s="1">
        <v>220357</v>
      </c>
      <c r="I252" s="1">
        <v>220562</v>
      </c>
      <c r="J252" s="1">
        <f t="shared" si="7"/>
        <v>205</v>
      </c>
      <c r="K252" s="1">
        <v>90</v>
      </c>
      <c r="L252" s="1">
        <v>98</v>
      </c>
      <c r="M252" s="1">
        <f t="shared" si="8"/>
        <v>8820</v>
      </c>
      <c r="N252" s="8"/>
    </row>
    <row r="253" spans="4:14" x14ac:dyDescent="0.25">
      <c r="D253" s="1">
        <v>53</v>
      </c>
      <c r="E253" s="2">
        <v>64066</v>
      </c>
      <c r="F253" s="1">
        <v>2217</v>
      </c>
      <c r="G253" s="3">
        <f t="shared" si="6"/>
        <v>2.4823529411764707</v>
      </c>
      <c r="H253" s="1">
        <v>220562</v>
      </c>
      <c r="I253" s="1">
        <v>220773</v>
      </c>
      <c r="J253" s="1">
        <f t="shared" si="7"/>
        <v>211</v>
      </c>
      <c r="K253" s="1">
        <v>85</v>
      </c>
      <c r="L253" s="1">
        <v>98</v>
      </c>
      <c r="M253" s="1">
        <f t="shared" si="8"/>
        <v>8330</v>
      </c>
      <c r="N253" s="8"/>
    </row>
    <row r="254" spans="4:14" x14ac:dyDescent="0.25">
      <c r="D254" s="1">
        <v>57</v>
      </c>
      <c r="E254" s="2">
        <v>64068</v>
      </c>
      <c r="F254" s="1">
        <v>2217</v>
      </c>
      <c r="G254" s="3">
        <f t="shared" si="6"/>
        <v>2.4361702127659575</v>
      </c>
      <c r="H254" s="1">
        <v>220773</v>
      </c>
      <c r="I254" s="1">
        <v>221002</v>
      </c>
      <c r="J254" s="1">
        <f t="shared" si="7"/>
        <v>229</v>
      </c>
      <c r="K254" s="1">
        <v>94</v>
      </c>
      <c r="L254" s="1">
        <v>98</v>
      </c>
      <c r="M254" s="1">
        <f t="shared" si="8"/>
        <v>9212</v>
      </c>
      <c r="N254" s="8"/>
    </row>
    <row r="255" spans="4:14" x14ac:dyDescent="0.25">
      <c r="D255" s="1">
        <v>65</v>
      </c>
      <c r="E255" s="2">
        <v>64072</v>
      </c>
      <c r="F255" s="1">
        <v>2217</v>
      </c>
      <c r="G255" s="3">
        <f t="shared" si="6"/>
        <v>2.3406593406593408</v>
      </c>
      <c r="H255" s="1">
        <v>221002</v>
      </c>
      <c r="I255" s="1">
        <v>221215</v>
      </c>
      <c r="J255" s="1">
        <f t="shared" si="7"/>
        <v>213</v>
      </c>
      <c r="K255" s="1">
        <v>91</v>
      </c>
      <c r="L255" s="1">
        <v>101</v>
      </c>
      <c r="M255" s="1">
        <f t="shared" si="8"/>
        <v>9191</v>
      </c>
      <c r="N255" s="8"/>
    </row>
    <row r="256" spans="4:14" x14ac:dyDescent="0.25">
      <c r="D256" s="1">
        <v>68</v>
      </c>
      <c r="E256" s="2">
        <v>64074</v>
      </c>
      <c r="F256" s="1">
        <v>2217</v>
      </c>
      <c r="G256" s="3">
        <f t="shared" si="6"/>
        <v>2.875</v>
      </c>
      <c r="H256" s="1">
        <v>221215</v>
      </c>
      <c r="I256" s="1">
        <v>221468</v>
      </c>
      <c r="J256" s="1">
        <f t="shared" si="7"/>
        <v>253</v>
      </c>
      <c r="K256" s="1">
        <v>88</v>
      </c>
      <c r="L256" s="1">
        <v>101</v>
      </c>
      <c r="M256" s="1">
        <f t="shared" si="8"/>
        <v>8888</v>
      </c>
      <c r="N256" s="8"/>
    </row>
    <row r="257" spans="4:14" x14ac:dyDescent="0.25">
      <c r="D257" s="1">
        <v>73</v>
      </c>
      <c r="E257" s="2">
        <v>64078</v>
      </c>
      <c r="F257" s="1">
        <v>2217</v>
      </c>
      <c r="G257" s="3">
        <f t="shared" si="6"/>
        <v>2.2098765432098766</v>
      </c>
      <c r="H257" s="1">
        <v>221468</v>
      </c>
      <c r="I257" s="1">
        <v>221826</v>
      </c>
      <c r="J257" s="1">
        <f t="shared" si="7"/>
        <v>358</v>
      </c>
      <c r="K257" s="1">
        <v>162</v>
      </c>
      <c r="L257" s="1">
        <v>101</v>
      </c>
      <c r="M257" s="1">
        <f t="shared" si="8"/>
        <v>16362</v>
      </c>
      <c r="N257" s="8"/>
    </row>
    <row r="258" spans="4:14" x14ac:dyDescent="0.25">
      <c r="D258" s="1">
        <v>75</v>
      </c>
      <c r="E258" s="2">
        <v>64079</v>
      </c>
      <c r="F258" s="1">
        <v>2217</v>
      </c>
      <c r="G258" s="3">
        <f t="shared" si="6"/>
        <v>3.7790697674418605</v>
      </c>
      <c r="H258" s="1">
        <v>221826</v>
      </c>
      <c r="I258" s="1">
        <v>222151</v>
      </c>
      <c r="J258" s="1">
        <f t="shared" si="7"/>
        <v>325</v>
      </c>
      <c r="K258" s="1">
        <v>86</v>
      </c>
      <c r="L258" s="1">
        <v>101</v>
      </c>
      <c r="M258" s="1">
        <f t="shared" si="8"/>
        <v>8686</v>
      </c>
      <c r="N258" s="8"/>
    </row>
    <row r="259" spans="4:14" x14ac:dyDescent="0.25">
      <c r="D259" s="1">
        <v>77</v>
      </c>
      <c r="E259" s="2">
        <v>64082</v>
      </c>
      <c r="F259" s="1">
        <v>2217</v>
      </c>
      <c r="G259" s="3">
        <f t="shared" si="6"/>
        <v>1.4056603773584906</v>
      </c>
      <c r="H259" s="1">
        <v>222151</v>
      </c>
      <c r="I259" s="1">
        <v>222300</v>
      </c>
      <c r="J259" s="1">
        <f t="shared" si="7"/>
        <v>149</v>
      </c>
      <c r="K259" s="1">
        <v>106</v>
      </c>
      <c r="L259" s="1">
        <v>101</v>
      </c>
      <c r="M259" s="1">
        <f t="shared" si="8"/>
        <v>10706</v>
      </c>
      <c r="N259" s="8"/>
    </row>
    <row r="260" spans="4:14" x14ac:dyDescent="0.25">
      <c r="D260" s="1">
        <v>79</v>
      </c>
      <c r="E260" s="2">
        <v>64084</v>
      </c>
      <c r="F260" s="1">
        <v>2217</v>
      </c>
      <c r="G260" s="3">
        <f t="shared" ref="G260:G323" si="9">J260/K260</f>
        <v>2.2586206896551726</v>
      </c>
      <c r="H260" s="1">
        <v>222300</v>
      </c>
      <c r="I260" s="1">
        <v>222431</v>
      </c>
      <c r="J260" s="1">
        <f t="shared" ref="J260:J323" si="10">I260-H260</f>
        <v>131</v>
      </c>
      <c r="K260" s="1">
        <v>58</v>
      </c>
      <c r="L260" s="1">
        <v>101</v>
      </c>
      <c r="M260" s="1">
        <f t="shared" ref="M260:M323" si="11">L260*K260</f>
        <v>5858</v>
      </c>
      <c r="N260" s="8"/>
    </row>
    <row r="261" spans="4:14" x14ac:dyDescent="0.25">
      <c r="D261" s="1">
        <v>80</v>
      </c>
      <c r="E261" s="2">
        <v>64085</v>
      </c>
      <c r="F261" s="1">
        <v>2217</v>
      </c>
      <c r="G261" s="3">
        <f t="shared" si="9"/>
        <v>2.64</v>
      </c>
      <c r="H261" s="1">
        <v>222431</v>
      </c>
      <c r="I261" s="1">
        <v>222563</v>
      </c>
      <c r="J261" s="1">
        <f t="shared" si="10"/>
        <v>132</v>
      </c>
      <c r="K261" s="1">
        <v>50</v>
      </c>
      <c r="L261" s="1">
        <v>101</v>
      </c>
      <c r="M261" s="1">
        <f t="shared" si="11"/>
        <v>5050</v>
      </c>
      <c r="N261" s="8"/>
    </row>
    <row r="262" spans="4:14" x14ac:dyDescent="0.25">
      <c r="D262" s="1">
        <v>82</v>
      </c>
      <c r="E262" s="2">
        <v>64087</v>
      </c>
      <c r="F262" s="1">
        <v>2217</v>
      </c>
      <c r="G262" s="3">
        <f t="shared" si="9"/>
        <v>2.5</v>
      </c>
      <c r="H262" s="1">
        <v>222563</v>
      </c>
      <c r="I262" s="1">
        <v>222818</v>
      </c>
      <c r="J262" s="1">
        <f t="shared" si="10"/>
        <v>255</v>
      </c>
      <c r="K262" s="1">
        <v>102</v>
      </c>
      <c r="L262" s="1">
        <v>101</v>
      </c>
      <c r="M262" s="1">
        <f t="shared" si="11"/>
        <v>10302</v>
      </c>
      <c r="N262" s="8"/>
    </row>
    <row r="263" spans="4:14" x14ac:dyDescent="0.25">
      <c r="D263" s="1">
        <v>83</v>
      </c>
      <c r="E263" s="2">
        <v>64088</v>
      </c>
      <c r="F263" s="1">
        <v>2217</v>
      </c>
      <c r="G263" s="3">
        <f t="shared" si="9"/>
        <v>2.4038461538461537</v>
      </c>
      <c r="H263" s="1">
        <v>222818</v>
      </c>
      <c r="I263" s="1">
        <v>222943</v>
      </c>
      <c r="J263" s="1">
        <f t="shared" si="10"/>
        <v>125</v>
      </c>
      <c r="K263" s="1">
        <v>52</v>
      </c>
      <c r="L263" s="1">
        <v>101</v>
      </c>
      <c r="M263" s="1">
        <f t="shared" si="11"/>
        <v>5252</v>
      </c>
      <c r="N263" s="8"/>
    </row>
    <row r="264" spans="4:14" x14ac:dyDescent="0.25">
      <c r="D264" s="1">
        <v>87</v>
      </c>
      <c r="E264" s="2">
        <v>64092</v>
      </c>
      <c r="F264" s="1">
        <v>2217</v>
      </c>
      <c r="G264" s="3">
        <f t="shared" si="9"/>
        <v>7.8269230769230766</v>
      </c>
      <c r="H264" s="1">
        <v>222943</v>
      </c>
      <c r="I264" s="1">
        <v>223757</v>
      </c>
      <c r="J264" s="1">
        <f t="shared" si="10"/>
        <v>814</v>
      </c>
      <c r="K264" s="1">
        <v>104</v>
      </c>
      <c r="L264" s="1">
        <v>101</v>
      </c>
      <c r="M264" s="1">
        <f t="shared" si="11"/>
        <v>10504</v>
      </c>
      <c r="N264" s="8"/>
    </row>
    <row r="265" spans="4:14" x14ac:dyDescent="0.25">
      <c r="D265" s="1">
        <v>89</v>
      </c>
      <c r="E265" s="2">
        <v>64094</v>
      </c>
      <c r="F265" s="1">
        <v>2217</v>
      </c>
      <c r="G265" s="3">
        <f t="shared" si="9"/>
        <v>2.5151515151515151</v>
      </c>
      <c r="H265" s="1">
        <v>223757</v>
      </c>
      <c r="I265" s="1">
        <v>224006</v>
      </c>
      <c r="J265" s="1">
        <f t="shared" si="10"/>
        <v>249</v>
      </c>
      <c r="K265" s="1">
        <v>99</v>
      </c>
      <c r="L265" s="1">
        <v>101</v>
      </c>
      <c r="M265" s="1">
        <f t="shared" si="11"/>
        <v>9999</v>
      </c>
      <c r="N265" s="8"/>
    </row>
    <row r="266" spans="4:14" x14ac:dyDescent="0.25">
      <c r="D266" s="1">
        <v>105</v>
      </c>
      <c r="E266" s="2">
        <v>64105</v>
      </c>
      <c r="F266" s="1">
        <v>2217</v>
      </c>
      <c r="G266" s="3">
        <f t="shared" si="9"/>
        <v>3.3977272727272729</v>
      </c>
      <c r="H266" s="1">
        <v>225325</v>
      </c>
      <c r="I266" s="1">
        <v>225923</v>
      </c>
      <c r="J266" s="1">
        <f t="shared" si="10"/>
        <v>598</v>
      </c>
      <c r="K266" s="1">
        <v>176</v>
      </c>
      <c r="L266" s="1">
        <v>101</v>
      </c>
      <c r="M266" s="1">
        <f t="shared" si="11"/>
        <v>17776</v>
      </c>
      <c r="N266" s="8"/>
    </row>
    <row r="267" spans="4:14" x14ac:dyDescent="0.25">
      <c r="D267" s="1">
        <v>108</v>
      </c>
      <c r="E267" s="2">
        <v>64108</v>
      </c>
      <c r="F267" s="1">
        <v>2217</v>
      </c>
      <c r="G267" s="3">
        <f t="shared" si="9"/>
        <v>2.717741935483871</v>
      </c>
      <c r="H267" s="1">
        <v>225923</v>
      </c>
      <c r="I267" s="1">
        <v>226260</v>
      </c>
      <c r="J267" s="1">
        <f t="shared" si="10"/>
        <v>337</v>
      </c>
      <c r="K267" s="1">
        <v>124</v>
      </c>
      <c r="L267" s="1">
        <v>101</v>
      </c>
      <c r="M267" s="1">
        <f t="shared" si="11"/>
        <v>12524</v>
      </c>
      <c r="N267" s="8"/>
    </row>
    <row r="268" spans="4:14" x14ac:dyDescent="0.25">
      <c r="D268" s="1">
        <v>122</v>
      </c>
      <c r="E268" s="2">
        <v>64122</v>
      </c>
      <c r="F268" s="1">
        <v>2217</v>
      </c>
      <c r="G268" s="3">
        <f t="shared" si="9"/>
        <v>3.0918918918918918</v>
      </c>
      <c r="H268" s="1">
        <v>227762</v>
      </c>
      <c r="I268" s="1">
        <v>228334</v>
      </c>
      <c r="J268" s="1">
        <f t="shared" si="10"/>
        <v>572</v>
      </c>
      <c r="K268" s="1">
        <v>185</v>
      </c>
      <c r="L268" s="1">
        <v>101</v>
      </c>
      <c r="M268" s="1">
        <f t="shared" si="11"/>
        <v>18685</v>
      </c>
      <c r="N268" s="8"/>
    </row>
    <row r="269" spans="4:14" x14ac:dyDescent="0.25">
      <c r="D269" s="1">
        <v>123</v>
      </c>
      <c r="E269" s="2">
        <v>64124</v>
      </c>
      <c r="F269" s="1">
        <v>2217</v>
      </c>
      <c r="G269" s="3">
        <f t="shared" si="9"/>
        <v>2.4901960784313726</v>
      </c>
      <c r="H269" s="1">
        <v>228334</v>
      </c>
      <c r="I269" s="1">
        <v>228588</v>
      </c>
      <c r="J269" s="1">
        <f t="shared" si="10"/>
        <v>254</v>
      </c>
      <c r="K269" s="1">
        <v>102</v>
      </c>
      <c r="L269" s="1">
        <v>101</v>
      </c>
      <c r="M269" s="1">
        <f t="shared" si="11"/>
        <v>10302</v>
      </c>
      <c r="N269" s="8"/>
    </row>
    <row r="270" spans="4:14" x14ac:dyDescent="0.25">
      <c r="D270" s="1">
        <v>125</v>
      </c>
      <c r="E270" s="2">
        <v>64126</v>
      </c>
      <c r="F270" s="1">
        <v>2217</v>
      </c>
      <c r="G270" s="3">
        <f t="shared" si="9"/>
        <v>2.9690721649484537</v>
      </c>
      <c r="H270" s="1">
        <v>228558</v>
      </c>
      <c r="I270" s="1">
        <v>228846</v>
      </c>
      <c r="J270" s="1">
        <f t="shared" si="10"/>
        <v>288</v>
      </c>
      <c r="K270" s="1">
        <v>97</v>
      </c>
      <c r="L270" s="1">
        <v>101</v>
      </c>
      <c r="M270" s="1">
        <f t="shared" si="11"/>
        <v>9797</v>
      </c>
      <c r="N270" s="8"/>
    </row>
    <row r="271" spans="4:14" x14ac:dyDescent="0.25">
      <c r="D271" s="1">
        <v>127</v>
      </c>
      <c r="E271" s="2">
        <v>64128</v>
      </c>
      <c r="F271" s="1">
        <v>2217</v>
      </c>
      <c r="G271" s="3">
        <f t="shared" si="9"/>
        <v>2.4883720930232558</v>
      </c>
      <c r="H271" s="1">
        <v>228846</v>
      </c>
      <c r="I271" s="1">
        <v>229060</v>
      </c>
      <c r="J271" s="1">
        <f t="shared" si="10"/>
        <v>214</v>
      </c>
      <c r="K271" s="1">
        <v>86</v>
      </c>
      <c r="L271" s="1">
        <v>101</v>
      </c>
      <c r="M271" s="1">
        <f t="shared" si="11"/>
        <v>8686</v>
      </c>
      <c r="N271" s="8"/>
    </row>
    <row r="272" spans="4:14" x14ac:dyDescent="0.25">
      <c r="D272" s="1">
        <v>167</v>
      </c>
      <c r="E272" s="2">
        <v>64169</v>
      </c>
      <c r="F272" s="1">
        <v>2217</v>
      </c>
      <c r="G272" s="3">
        <f t="shared" si="9"/>
        <v>2.7837837837837838</v>
      </c>
      <c r="H272" s="1">
        <v>232270</v>
      </c>
      <c r="I272" s="1">
        <v>232373</v>
      </c>
      <c r="J272" s="1">
        <f t="shared" si="10"/>
        <v>103</v>
      </c>
      <c r="K272" s="1">
        <v>37</v>
      </c>
      <c r="L272" s="1">
        <v>97</v>
      </c>
      <c r="M272" s="1">
        <f t="shared" si="11"/>
        <v>3589</v>
      </c>
      <c r="N272" s="8"/>
    </row>
    <row r="273" spans="4:14" x14ac:dyDescent="0.25">
      <c r="D273" s="1">
        <v>169</v>
      </c>
      <c r="E273" s="2">
        <v>64171</v>
      </c>
      <c r="F273" s="1">
        <v>2217</v>
      </c>
      <c r="G273" s="3">
        <f t="shared" si="9"/>
        <v>2.3283582089552239</v>
      </c>
      <c r="H273" s="1">
        <v>232373</v>
      </c>
      <c r="I273" s="1">
        <v>232529</v>
      </c>
      <c r="J273" s="1">
        <f t="shared" si="10"/>
        <v>156</v>
      </c>
      <c r="K273" s="1">
        <v>67</v>
      </c>
      <c r="L273" s="1">
        <v>97</v>
      </c>
      <c r="M273" s="1">
        <f t="shared" si="11"/>
        <v>6499</v>
      </c>
      <c r="N273" s="8"/>
    </row>
    <row r="274" spans="4:14" x14ac:dyDescent="0.25">
      <c r="D274" s="1">
        <v>173</v>
      </c>
      <c r="E274" s="2">
        <v>64175</v>
      </c>
      <c r="F274" s="1">
        <v>2217</v>
      </c>
      <c r="G274" s="3">
        <f t="shared" si="9"/>
        <v>2.7671232876712328</v>
      </c>
      <c r="H274" s="1">
        <v>232529</v>
      </c>
      <c r="I274" s="1">
        <v>232933</v>
      </c>
      <c r="J274" s="1">
        <f t="shared" si="10"/>
        <v>404</v>
      </c>
      <c r="K274" s="1">
        <v>146</v>
      </c>
      <c r="L274" s="1">
        <v>97</v>
      </c>
      <c r="M274" s="1">
        <f t="shared" si="11"/>
        <v>14162</v>
      </c>
      <c r="N274" s="8"/>
    </row>
    <row r="275" spans="4:14" x14ac:dyDescent="0.25">
      <c r="D275" s="1">
        <v>180</v>
      </c>
      <c r="E275" s="2">
        <v>64181</v>
      </c>
      <c r="F275" s="1">
        <v>2217</v>
      </c>
      <c r="G275" s="3">
        <f t="shared" si="9"/>
        <v>2.168141592920354</v>
      </c>
      <c r="H275" s="1">
        <v>232933</v>
      </c>
      <c r="I275" s="1">
        <v>233178</v>
      </c>
      <c r="J275" s="1">
        <f t="shared" si="10"/>
        <v>245</v>
      </c>
      <c r="K275" s="1">
        <v>113</v>
      </c>
      <c r="L275" s="1">
        <v>95</v>
      </c>
      <c r="M275" s="1">
        <f t="shared" si="11"/>
        <v>10735</v>
      </c>
      <c r="N275" s="8"/>
    </row>
    <row r="276" spans="4:14" x14ac:dyDescent="0.25">
      <c r="D276" s="1">
        <v>182</v>
      </c>
      <c r="E276" s="2">
        <v>64183</v>
      </c>
      <c r="F276" s="1">
        <v>2217</v>
      </c>
      <c r="G276" s="3">
        <f t="shared" si="9"/>
        <v>2.6956521739130435</v>
      </c>
      <c r="H276" s="1">
        <v>233178</v>
      </c>
      <c r="I276" s="1">
        <v>233302</v>
      </c>
      <c r="J276" s="1">
        <f t="shared" si="10"/>
        <v>124</v>
      </c>
      <c r="K276" s="1">
        <v>46</v>
      </c>
      <c r="L276" s="1">
        <v>95</v>
      </c>
      <c r="M276" s="1">
        <f t="shared" si="11"/>
        <v>4370</v>
      </c>
      <c r="N276" s="8"/>
    </row>
    <row r="277" spans="4:14" x14ac:dyDescent="0.25">
      <c r="D277" s="1">
        <v>186</v>
      </c>
      <c r="E277" s="2">
        <v>64187</v>
      </c>
      <c r="F277" s="1">
        <v>2217</v>
      </c>
      <c r="G277" s="3">
        <f t="shared" si="9"/>
        <v>2.48</v>
      </c>
      <c r="H277" s="1">
        <v>233302</v>
      </c>
      <c r="I277" s="1">
        <v>233426</v>
      </c>
      <c r="J277" s="1">
        <f t="shared" si="10"/>
        <v>124</v>
      </c>
      <c r="K277" s="1">
        <v>50</v>
      </c>
      <c r="L277" s="1">
        <v>95</v>
      </c>
      <c r="M277" s="1">
        <f t="shared" si="11"/>
        <v>4750</v>
      </c>
      <c r="N277" s="8"/>
    </row>
    <row r="278" spans="4:14" x14ac:dyDescent="0.25">
      <c r="D278" s="1">
        <v>188</v>
      </c>
      <c r="E278" s="2">
        <v>64189</v>
      </c>
      <c r="F278" s="1">
        <v>2217</v>
      </c>
      <c r="G278" s="3">
        <f t="shared" si="9"/>
        <v>2.6559139784946235</v>
      </c>
      <c r="H278" s="1">
        <v>233426</v>
      </c>
      <c r="I278" s="1">
        <v>233673</v>
      </c>
      <c r="J278" s="1">
        <f t="shared" si="10"/>
        <v>247</v>
      </c>
      <c r="K278" s="1">
        <v>93</v>
      </c>
      <c r="L278" s="1">
        <v>95</v>
      </c>
      <c r="M278" s="1">
        <f t="shared" si="11"/>
        <v>8835</v>
      </c>
      <c r="N278" s="8"/>
    </row>
    <row r="279" spans="4:14" x14ac:dyDescent="0.25">
      <c r="D279" s="1">
        <v>190</v>
      </c>
      <c r="E279" s="2">
        <v>64191</v>
      </c>
      <c r="F279" s="1">
        <v>2217</v>
      </c>
      <c r="G279" s="3">
        <f t="shared" si="9"/>
        <v>2.6020408163265305</v>
      </c>
      <c r="H279" s="1">
        <v>233673</v>
      </c>
      <c r="I279" s="1">
        <v>233928</v>
      </c>
      <c r="J279" s="1">
        <f t="shared" si="10"/>
        <v>255</v>
      </c>
      <c r="K279" s="1">
        <v>98</v>
      </c>
      <c r="L279" s="1">
        <v>95</v>
      </c>
      <c r="M279" s="1">
        <f t="shared" si="11"/>
        <v>9310</v>
      </c>
      <c r="N279" s="8"/>
    </row>
    <row r="280" spans="4:14" x14ac:dyDescent="0.25">
      <c r="D280" s="1"/>
      <c r="E280" s="2"/>
      <c r="F280" s="1"/>
      <c r="G280" s="3"/>
      <c r="H280" s="1"/>
      <c r="I280" s="1"/>
      <c r="J280" s="1"/>
      <c r="K280" s="1"/>
      <c r="L280" s="1"/>
      <c r="M280" s="1"/>
      <c r="N280" s="8"/>
    </row>
    <row r="281" spans="4:14" x14ac:dyDescent="0.25">
      <c r="D281" s="1">
        <v>197</v>
      </c>
      <c r="E281" s="2">
        <v>64197</v>
      </c>
      <c r="F281" s="1">
        <v>2217</v>
      </c>
      <c r="G281" s="3">
        <f t="shared" si="9"/>
        <v>1.3676470588235294</v>
      </c>
      <c r="H281" s="1">
        <v>234842</v>
      </c>
      <c r="I281" s="1">
        <v>234935</v>
      </c>
      <c r="J281" s="1">
        <f t="shared" si="10"/>
        <v>93</v>
      </c>
      <c r="K281" s="1">
        <v>68</v>
      </c>
      <c r="L281" s="1">
        <v>95</v>
      </c>
      <c r="M281" s="1">
        <f t="shared" si="11"/>
        <v>6460</v>
      </c>
      <c r="N281" s="8"/>
    </row>
    <row r="282" spans="4:14" x14ac:dyDescent="0.25">
      <c r="D282" s="1">
        <v>200</v>
      </c>
      <c r="E282" s="2">
        <v>64200</v>
      </c>
      <c r="F282" s="1">
        <v>2217</v>
      </c>
      <c r="G282" s="3">
        <f t="shared" si="9"/>
        <v>2.6953125</v>
      </c>
      <c r="H282" s="1">
        <v>234935</v>
      </c>
      <c r="I282" s="1">
        <v>235280</v>
      </c>
      <c r="J282" s="1">
        <f t="shared" si="10"/>
        <v>345</v>
      </c>
      <c r="K282" s="1">
        <v>128</v>
      </c>
      <c r="L282" s="1">
        <v>95</v>
      </c>
      <c r="M282" s="1">
        <f t="shared" si="11"/>
        <v>12160</v>
      </c>
      <c r="N282" s="8"/>
    </row>
    <row r="283" spans="4:14" x14ac:dyDescent="0.25">
      <c r="D283" s="1">
        <v>202</v>
      </c>
      <c r="E283" s="2">
        <v>64202</v>
      </c>
      <c r="F283" s="1">
        <v>2217</v>
      </c>
      <c r="G283" s="3">
        <f t="shared" si="9"/>
        <v>2.5892857142857144</v>
      </c>
      <c r="H283" s="1">
        <v>235280</v>
      </c>
      <c r="I283" s="1">
        <v>235425</v>
      </c>
      <c r="J283" s="1">
        <f t="shared" si="10"/>
        <v>145</v>
      </c>
      <c r="K283" s="1">
        <v>56</v>
      </c>
      <c r="L283" s="1">
        <v>95</v>
      </c>
      <c r="M283" s="1">
        <f t="shared" si="11"/>
        <v>5320</v>
      </c>
      <c r="N283" s="8"/>
    </row>
    <row r="284" spans="4:14" x14ac:dyDescent="0.25">
      <c r="D284" s="1">
        <v>216</v>
      </c>
      <c r="E284" s="2">
        <v>64214</v>
      </c>
      <c r="F284" s="1">
        <v>2217</v>
      </c>
      <c r="G284" s="3">
        <f t="shared" si="9"/>
        <v>2.7818181818181817</v>
      </c>
      <c r="H284" s="1">
        <v>236708</v>
      </c>
      <c r="I284" s="1">
        <v>237014</v>
      </c>
      <c r="J284" s="1">
        <f t="shared" si="10"/>
        <v>306</v>
      </c>
      <c r="K284" s="1">
        <v>110</v>
      </c>
      <c r="L284" s="1">
        <v>97</v>
      </c>
      <c r="M284" s="1">
        <f t="shared" si="11"/>
        <v>10670</v>
      </c>
      <c r="N284" s="8"/>
    </row>
    <row r="285" spans="4:14" x14ac:dyDescent="0.25">
      <c r="D285" s="1">
        <v>218</v>
      </c>
      <c r="E285" s="2">
        <v>64216</v>
      </c>
      <c r="F285" s="1">
        <v>2217</v>
      </c>
      <c r="G285" s="3">
        <f t="shared" si="9"/>
        <v>2.6027397260273974</v>
      </c>
      <c r="H285" s="1">
        <v>237014</v>
      </c>
      <c r="I285" s="1">
        <v>237204</v>
      </c>
      <c r="J285" s="1">
        <f t="shared" si="10"/>
        <v>190</v>
      </c>
      <c r="K285" s="1">
        <v>73</v>
      </c>
      <c r="L285" s="1">
        <v>97</v>
      </c>
      <c r="M285" s="1">
        <f t="shared" si="11"/>
        <v>7081</v>
      </c>
      <c r="N285" s="8"/>
    </row>
    <row r="286" spans="4:14" x14ac:dyDescent="0.25">
      <c r="D286" s="1">
        <v>222</v>
      </c>
      <c r="E286" s="2">
        <v>64220</v>
      </c>
      <c r="F286" s="1">
        <v>2217</v>
      </c>
      <c r="G286" s="3">
        <f t="shared" si="9"/>
        <v>2.4916666666666667</v>
      </c>
      <c r="H286" s="1">
        <v>237779</v>
      </c>
      <c r="I286" s="1">
        <v>238078</v>
      </c>
      <c r="J286" s="1">
        <f t="shared" si="10"/>
        <v>299</v>
      </c>
      <c r="K286" s="1">
        <v>120</v>
      </c>
      <c r="L286" s="1">
        <v>97</v>
      </c>
      <c r="M286" s="1">
        <f t="shared" si="11"/>
        <v>11640</v>
      </c>
      <c r="N286" s="8"/>
    </row>
    <row r="287" spans="4:14" x14ac:dyDescent="0.25">
      <c r="D287" s="1">
        <v>227</v>
      </c>
      <c r="E287" s="2">
        <v>64226</v>
      </c>
      <c r="F287" s="1">
        <v>2217</v>
      </c>
      <c r="G287" s="3">
        <f t="shared" si="9"/>
        <v>2.4629629629629628</v>
      </c>
      <c r="H287" s="1">
        <v>238078</v>
      </c>
      <c r="I287" s="1">
        <v>238344</v>
      </c>
      <c r="J287" s="1">
        <f t="shared" si="10"/>
        <v>266</v>
      </c>
      <c r="K287" s="1">
        <v>108</v>
      </c>
      <c r="L287" s="1">
        <v>97</v>
      </c>
      <c r="M287" s="1">
        <f t="shared" si="11"/>
        <v>10476</v>
      </c>
      <c r="N287" s="8"/>
    </row>
    <row r="288" spans="4:14" x14ac:dyDescent="0.25">
      <c r="D288" s="1">
        <v>229</v>
      </c>
      <c r="E288" s="2">
        <v>64228</v>
      </c>
      <c r="F288" s="1">
        <v>2217</v>
      </c>
      <c r="G288" s="3">
        <f t="shared" si="9"/>
        <v>2.5</v>
      </c>
      <c r="H288" s="1">
        <v>238344</v>
      </c>
      <c r="I288" s="1">
        <v>238579</v>
      </c>
      <c r="J288" s="1">
        <f t="shared" si="10"/>
        <v>235</v>
      </c>
      <c r="K288" s="1">
        <v>94</v>
      </c>
      <c r="L288" s="1">
        <v>97</v>
      </c>
      <c r="M288" s="1">
        <f t="shared" si="11"/>
        <v>9118</v>
      </c>
      <c r="N288" s="8"/>
    </row>
    <row r="289" spans="4:14" x14ac:dyDescent="0.25">
      <c r="D289" s="1">
        <v>231</v>
      </c>
      <c r="E289" s="2">
        <v>64230</v>
      </c>
      <c r="F289" s="1">
        <v>2217</v>
      </c>
      <c r="G289" s="3">
        <f t="shared" si="9"/>
        <v>2.3958333333333335</v>
      </c>
      <c r="H289" s="1">
        <v>238579</v>
      </c>
      <c r="I289" s="1">
        <v>238809</v>
      </c>
      <c r="J289" s="1">
        <f t="shared" si="10"/>
        <v>230</v>
      </c>
      <c r="K289" s="1">
        <v>96</v>
      </c>
      <c r="L289" s="1">
        <v>97</v>
      </c>
      <c r="M289" s="1">
        <f t="shared" si="11"/>
        <v>9312</v>
      </c>
      <c r="N289" s="8"/>
    </row>
    <row r="290" spans="4:14" x14ac:dyDescent="0.25">
      <c r="D290" s="1">
        <v>238</v>
      </c>
      <c r="E290" s="2">
        <v>64237</v>
      </c>
      <c r="F290" s="1">
        <v>2217</v>
      </c>
      <c r="G290" s="3">
        <f t="shared" si="9"/>
        <v>2.5783132530120483</v>
      </c>
      <c r="H290" s="1">
        <v>239633</v>
      </c>
      <c r="I290" s="1">
        <v>239847</v>
      </c>
      <c r="J290" s="1">
        <f t="shared" si="10"/>
        <v>214</v>
      </c>
      <c r="K290" s="1">
        <v>83</v>
      </c>
      <c r="L290" s="1">
        <v>97</v>
      </c>
      <c r="M290" s="1">
        <f t="shared" si="11"/>
        <v>8051</v>
      </c>
      <c r="N290" s="8"/>
    </row>
    <row r="291" spans="4:14" x14ac:dyDescent="0.25">
      <c r="D291" s="1">
        <v>240</v>
      </c>
      <c r="E291" s="2">
        <v>64239</v>
      </c>
      <c r="F291" s="1">
        <v>2217</v>
      </c>
      <c r="G291" s="3">
        <f t="shared" si="9"/>
        <v>2.5510204081632653</v>
      </c>
      <c r="H291" s="1">
        <v>239847</v>
      </c>
      <c r="I291" s="1">
        <v>240097</v>
      </c>
      <c r="J291" s="1">
        <f t="shared" si="10"/>
        <v>250</v>
      </c>
      <c r="K291" s="1">
        <v>98</v>
      </c>
      <c r="L291" s="1">
        <v>97</v>
      </c>
      <c r="M291" s="1">
        <f t="shared" si="11"/>
        <v>9506</v>
      </c>
      <c r="N291" s="8"/>
    </row>
    <row r="292" spans="4:14" x14ac:dyDescent="0.25">
      <c r="D292" s="1">
        <v>242</v>
      </c>
      <c r="E292" s="2">
        <v>64241</v>
      </c>
      <c r="F292" s="1">
        <v>2217</v>
      </c>
      <c r="G292" s="3">
        <f t="shared" si="9"/>
        <v>2.5384615384615383</v>
      </c>
      <c r="H292" s="1">
        <v>240097</v>
      </c>
      <c r="I292" s="1">
        <v>240361</v>
      </c>
      <c r="J292" s="1">
        <f t="shared" si="10"/>
        <v>264</v>
      </c>
      <c r="K292" s="1">
        <v>104</v>
      </c>
      <c r="L292" s="1">
        <v>97</v>
      </c>
      <c r="M292" s="1">
        <f t="shared" si="11"/>
        <v>10088</v>
      </c>
      <c r="N292" s="8"/>
    </row>
    <row r="293" spans="4:14" x14ac:dyDescent="0.25">
      <c r="D293" s="1">
        <v>244</v>
      </c>
      <c r="E293" s="2">
        <v>64243</v>
      </c>
      <c r="F293" s="1">
        <v>2217</v>
      </c>
      <c r="G293" s="3">
        <f t="shared" si="9"/>
        <v>2.56</v>
      </c>
      <c r="H293" s="1">
        <v>240361</v>
      </c>
      <c r="I293" s="1">
        <v>240617</v>
      </c>
      <c r="J293" s="1">
        <f t="shared" si="10"/>
        <v>256</v>
      </c>
      <c r="K293" s="1">
        <v>100</v>
      </c>
      <c r="L293" s="1">
        <v>97</v>
      </c>
      <c r="M293" s="1">
        <f t="shared" si="11"/>
        <v>9700</v>
      </c>
      <c r="N293" s="8"/>
    </row>
    <row r="294" spans="4:14" x14ac:dyDescent="0.25">
      <c r="D294" s="1">
        <v>247</v>
      </c>
      <c r="E294" s="2">
        <v>64246</v>
      </c>
      <c r="F294" s="1">
        <v>2217</v>
      </c>
      <c r="G294" s="3">
        <f t="shared" si="9"/>
        <v>2.4938271604938271</v>
      </c>
      <c r="H294" s="1">
        <v>240617</v>
      </c>
      <c r="I294" s="1">
        <v>241021</v>
      </c>
      <c r="J294" s="1">
        <f t="shared" si="10"/>
        <v>404</v>
      </c>
      <c r="K294" s="1">
        <v>162</v>
      </c>
      <c r="L294" s="1">
        <v>97</v>
      </c>
      <c r="M294" s="1">
        <f t="shared" si="11"/>
        <v>15714</v>
      </c>
      <c r="N294" s="8"/>
    </row>
    <row r="295" spans="4:14" x14ac:dyDescent="0.25">
      <c r="D295" s="1">
        <v>248</v>
      </c>
      <c r="E295" s="2">
        <v>64247</v>
      </c>
      <c r="F295" s="1">
        <v>2217</v>
      </c>
      <c r="G295" s="3">
        <f t="shared" si="9"/>
        <v>2.5833333333333335</v>
      </c>
      <c r="H295" s="1">
        <v>241021</v>
      </c>
      <c r="I295" s="1">
        <v>241145</v>
      </c>
      <c r="J295" s="1">
        <f t="shared" si="10"/>
        <v>124</v>
      </c>
      <c r="K295" s="1">
        <v>48</v>
      </c>
      <c r="L295" s="1">
        <v>97</v>
      </c>
      <c r="M295" s="1">
        <f t="shared" si="11"/>
        <v>4656</v>
      </c>
      <c r="N295" s="8"/>
    </row>
    <row r="296" spans="4:14" x14ac:dyDescent="0.25">
      <c r="D296" s="1">
        <v>282</v>
      </c>
      <c r="E296" s="2">
        <v>64280</v>
      </c>
      <c r="F296" s="1">
        <v>2217</v>
      </c>
      <c r="G296" s="3">
        <f t="shared" si="9"/>
        <v>0</v>
      </c>
      <c r="H296" s="1">
        <v>242300</v>
      </c>
      <c r="I296" s="1">
        <v>242300</v>
      </c>
      <c r="J296" s="1">
        <f t="shared" si="10"/>
        <v>0</v>
      </c>
      <c r="K296" s="1">
        <v>130</v>
      </c>
      <c r="L296" s="1">
        <v>97</v>
      </c>
      <c r="M296" s="1">
        <f t="shared" si="11"/>
        <v>12610</v>
      </c>
      <c r="N296" s="8"/>
    </row>
    <row r="297" spans="4:14" x14ac:dyDescent="0.25">
      <c r="D297" s="1">
        <v>283</v>
      </c>
      <c r="E297" s="2">
        <v>64282</v>
      </c>
      <c r="F297" s="1">
        <v>2217</v>
      </c>
      <c r="G297" s="3">
        <f t="shared" si="9"/>
        <v>0</v>
      </c>
      <c r="H297" s="1">
        <v>242300</v>
      </c>
      <c r="I297" s="1">
        <v>242300</v>
      </c>
      <c r="J297" s="1">
        <f t="shared" si="10"/>
        <v>0</v>
      </c>
      <c r="K297" s="1">
        <v>76</v>
      </c>
      <c r="L297" s="1">
        <v>97</v>
      </c>
      <c r="M297" s="1">
        <f t="shared" si="11"/>
        <v>7372</v>
      </c>
      <c r="N297" s="9"/>
    </row>
    <row r="298" spans="4:14" x14ac:dyDescent="0.25">
      <c r="D298" s="1">
        <v>5</v>
      </c>
      <c r="E298" s="2">
        <v>64011</v>
      </c>
      <c r="F298" s="1">
        <v>2218</v>
      </c>
      <c r="G298" s="3">
        <f t="shared" si="9"/>
        <v>3.247787610619469</v>
      </c>
      <c r="H298" s="1">
        <v>200265</v>
      </c>
      <c r="I298" s="1">
        <v>200632</v>
      </c>
      <c r="J298" s="1">
        <f t="shared" si="10"/>
        <v>367</v>
      </c>
      <c r="K298" s="1">
        <v>113</v>
      </c>
      <c r="L298" s="1">
        <v>93</v>
      </c>
      <c r="M298" s="1">
        <f t="shared" si="11"/>
        <v>10509</v>
      </c>
      <c r="N298" s="31"/>
    </row>
    <row r="299" spans="4:14" x14ac:dyDescent="0.25">
      <c r="D299" s="1">
        <v>9</v>
      </c>
      <c r="E299" s="2">
        <v>64013</v>
      </c>
      <c r="F299" s="1">
        <v>2218</v>
      </c>
      <c r="G299" s="3">
        <f t="shared" si="9"/>
        <v>2.6632653061224492</v>
      </c>
      <c r="H299" s="1">
        <v>200632</v>
      </c>
      <c r="I299" s="1">
        <v>200893</v>
      </c>
      <c r="J299" s="1">
        <f t="shared" si="10"/>
        <v>261</v>
      </c>
      <c r="K299" s="1">
        <v>98</v>
      </c>
      <c r="L299" s="1">
        <v>93</v>
      </c>
      <c r="M299" s="1">
        <f t="shared" si="11"/>
        <v>9114</v>
      </c>
      <c r="N299" s="32"/>
    </row>
    <row r="300" spans="4:14" x14ac:dyDescent="0.25">
      <c r="D300" s="1">
        <v>12</v>
      </c>
      <c r="E300" s="2">
        <v>64015</v>
      </c>
      <c r="F300" s="1">
        <v>2218</v>
      </c>
      <c r="G300" s="3">
        <f t="shared" si="9"/>
        <v>2.8913043478260869</v>
      </c>
      <c r="H300" s="1">
        <v>200893</v>
      </c>
      <c r="I300" s="1">
        <v>201159</v>
      </c>
      <c r="J300" s="1">
        <f t="shared" si="10"/>
        <v>266</v>
      </c>
      <c r="K300" s="1">
        <v>92</v>
      </c>
      <c r="L300" s="1">
        <v>93</v>
      </c>
      <c r="M300" s="1">
        <f t="shared" si="11"/>
        <v>8556</v>
      </c>
      <c r="N300" s="32"/>
    </row>
    <row r="301" spans="4:14" x14ac:dyDescent="0.25">
      <c r="D301" s="1">
        <v>16</v>
      </c>
      <c r="E301" s="2">
        <v>64017</v>
      </c>
      <c r="F301" s="1">
        <v>2218</v>
      </c>
      <c r="G301" s="3">
        <f t="shared" si="9"/>
        <v>2.5728155339805827</v>
      </c>
      <c r="H301" s="1">
        <v>201159</v>
      </c>
      <c r="I301" s="1">
        <v>201424</v>
      </c>
      <c r="J301" s="1">
        <f t="shared" si="10"/>
        <v>265</v>
      </c>
      <c r="K301" s="1">
        <v>103</v>
      </c>
      <c r="L301" s="1">
        <v>93</v>
      </c>
      <c r="M301" s="1">
        <f t="shared" si="11"/>
        <v>9579</v>
      </c>
      <c r="N301" s="32"/>
    </row>
    <row r="302" spans="4:14" x14ac:dyDescent="0.25">
      <c r="D302" s="1">
        <v>20</v>
      </c>
      <c r="E302" s="2">
        <v>64019</v>
      </c>
      <c r="F302" s="1">
        <v>2218</v>
      </c>
      <c r="G302" s="3">
        <f t="shared" si="9"/>
        <v>2.6019417475728157</v>
      </c>
      <c r="H302" s="1">
        <v>201424</v>
      </c>
      <c r="I302" s="1">
        <v>201692</v>
      </c>
      <c r="J302" s="1">
        <f t="shared" si="10"/>
        <v>268</v>
      </c>
      <c r="K302" s="1">
        <v>103</v>
      </c>
      <c r="L302" s="1">
        <v>93</v>
      </c>
      <c r="M302" s="1">
        <f t="shared" si="11"/>
        <v>9579</v>
      </c>
      <c r="N302" s="32"/>
    </row>
    <row r="303" spans="4:14" x14ac:dyDescent="0.25">
      <c r="D303" s="1">
        <v>24</v>
      </c>
      <c r="E303" s="2">
        <v>64021</v>
      </c>
      <c r="F303" s="1">
        <v>2218</v>
      </c>
      <c r="G303" s="3">
        <f t="shared" si="9"/>
        <v>2.7263157894736842</v>
      </c>
      <c r="H303" s="1">
        <v>201692</v>
      </c>
      <c r="I303" s="1">
        <v>201951</v>
      </c>
      <c r="J303" s="1">
        <f t="shared" si="10"/>
        <v>259</v>
      </c>
      <c r="K303" s="1">
        <v>95</v>
      </c>
      <c r="L303" s="1">
        <v>93</v>
      </c>
      <c r="M303" s="1">
        <f t="shared" si="11"/>
        <v>8835</v>
      </c>
      <c r="N303" s="32"/>
    </row>
    <row r="304" spans="4:14" x14ac:dyDescent="0.25">
      <c r="D304" s="1">
        <v>28</v>
      </c>
      <c r="E304" s="2">
        <v>64023</v>
      </c>
      <c r="F304" s="1">
        <v>2218</v>
      </c>
      <c r="G304" s="3">
        <f t="shared" si="9"/>
        <v>2.65</v>
      </c>
      <c r="H304" s="1">
        <v>201951</v>
      </c>
      <c r="I304" s="1">
        <v>202216</v>
      </c>
      <c r="J304" s="1">
        <f t="shared" si="10"/>
        <v>265</v>
      </c>
      <c r="K304" s="1">
        <v>100</v>
      </c>
      <c r="L304" s="1">
        <v>93</v>
      </c>
      <c r="M304" s="1">
        <f t="shared" si="11"/>
        <v>9300</v>
      </c>
      <c r="N304" s="32"/>
    </row>
    <row r="305" spans="4:14" x14ac:dyDescent="0.25">
      <c r="D305" s="1">
        <v>45</v>
      </c>
      <c r="E305" s="2">
        <v>64032</v>
      </c>
      <c r="F305" s="1">
        <v>2218</v>
      </c>
      <c r="G305" s="3">
        <f t="shared" si="9"/>
        <v>2.6857142857142855</v>
      </c>
      <c r="H305" s="1">
        <v>202216</v>
      </c>
      <c r="I305" s="1">
        <v>202498</v>
      </c>
      <c r="J305" s="1">
        <f t="shared" si="10"/>
        <v>282</v>
      </c>
      <c r="K305" s="1">
        <v>105</v>
      </c>
      <c r="L305" s="1">
        <v>93</v>
      </c>
      <c r="M305" s="1">
        <f t="shared" si="11"/>
        <v>9765</v>
      </c>
      <c r="N305" s="32"/>
    </row>
    <row r="306" spans="4:14" x14ac:dyDescent="0.25">
      <c r="D306" s="1">
        <v>53</v>
      </c>
      <c r="E306" s="2">
        <v>64036</v>
      </c>
      <c r="F306" s="1">
        <v>2218</v>
      </c>
      <c r="G306" s="3">
        <f t="shared" si="9"/>
        <v>2.5181818181818181</v>
      </c>
      <c r="H306" s="1">
        <v>202498</v>
      </c>
      <c r="I306" s="1">
        <v>202775</v>
      </c>
      <c r="J306" s="1">
        <f t="shared" si="10"/>
        <v>277</v>
      </c>
      <c r="K306" s="1">
        <v>110</v>
      </c>
      <c r="L306" s="1">
        <v>93</v>
      </c>
      <c r="M306" s="1">
        <f t="shared" si="11"/>
        <v>10230</v>
      </c>
      <c r="N306" s="32"/>
    </row>
    <row r="307" spans="4:14" x14ac:dyDescent="0.25">
      <c r="D307" s="1">
        <v>56</v>
      </c>
      <c r="E307" s="2">
        <v>64038</v>
      </c>
      <c r="F307" s="1">
        <v>2218</v>
      </c>
      <c r="G307" s="3">
        <f t="shared" si="9"/>
        <v>2.6461538461538461</v>
      </c>
      <c r="H307" s="1">
        <v>202775</v>
      </c>
      <c r="I307" s="1">
        <v>202947</v>
      </c>
      <c r="J307" s="1">
        <f t="shared" si="10"/>
        <v>172</v>
      </c>
      <c r="K307" s="1">
        <v>65</v>
      </c>
      <c r="L307" s="1">
        <v>93</v>
      </c>
      <c r="M307" s="1">
        <f t="shared" si="11"/>
        <v>6045</v>
      </c>
      <c r="N307" s="32"/>
    </row>
    <row r="308" spans="4:14" x14ac:dyDescent="0.25">
      <c r="D308" s="1">
        <v>60</v>
      </c>
      <c r="E308" s="2" t="s">
        <v>1</v>
      </c>
      <c r="F308" s="1">
        <v>2218</v>
      </c>
      <c r="G308" s="3">
        <f t="shared" si="9"/>
        <v>2.9344262295081966</v>
      </c>
      <c r="H308" s="1">
        <v>202947</v>
      </c>
      <c r="I308" s="1">
        <v>203126</v>
      </c>
      <c r="J308" s="1">
        <f t="shared" si="10"/>
        <v>179</v>
      </c>
      <c r="K308" s="1">
        <v>61</v>
      </c>
      <c r="L308" s="1">
        <v>93</v>
      </c>
      <c r="M308" s="1">
        <f t="shared" si="11"/>
        <v>5673</v>
      </c>
      <c r="N308" s="32"/>
    </row>
    <row r="309" spans="4:14" x14ac:dyDescent="0.25">
      <c r="D309" s="1">
        <v>4</v>
      </c>
      <c r="E309" s="2">
        <v>64041</v>
      </c>
      <c r="F309" s="1">
        <v>2218</v>
      </c>
      <c r="G309" s="3">
        <f t="shared" si="9"/>
        <v>2.72</v>
      </c>
      <c r="H309" s="1">
        <v>203126</v>
      </c>
      <c r="I309" s="1">
        <v>203330</v>
      </c>
      <c r="J309" s="1">
        <f t="shared" si="10"/>
        <v>204</v>
      </c>
      <c r="K309" s="1">
        <v>75</v>
      </c>
      <c r="L309" s="1">
        <v>93</v>
      </c>
      <c r="M309" s="1">
        <f t="shared" si="11"/>
        <v>6975</v>
      </c>
      <c r="N309" s="32"/>
    </row>
    <row r="310" spans="4:14" x14ac:dyDescent="0.25">
      <c r="D310" s="1">
        <v>8</v>
      </c>
      <c r="E310" s="2">
        <v>64043</v>
      </c>
      <c r="F310" s="1">
        <v>2218</v>
      </c>
      <c r="G310" s="3">
        <f t="shared" si="9"/>
        <v>2.7976190476190474</v>
      </c>
      <c r="H310" s="1">
        <v>203330</v>
      </c>
      <c r="I310" s="1">
        <v>203565</v>
      </c>
      <c r="J310" s="1">
        <f t="shared" si="10"/>
        <v>235</v>
      </c>
      <c r="K310" s="1">
        <v>84</v>
      </c>
      <c r="L310" s="1">
        <v>95</v>
      </c>
      <c r="M310" s="1">
        <f t="shared" si="11"/>
        <v>7980</v>
      </c>
      <c r="N310" s="32"/>
    </row>
    <row r="311" spans="4:14" x14ac:dyDescent="0.25">
      <c r="D311" s="1">
        <v>12</v>
      </c>
      <c r="E311" s="2">
        <v>64045</v>
      </c>
      <c r="F311" s="1">
        <v>2218</v>
      </c>
      <c r="G311" s="3">
        <f t="shared" si="9"/>
        <v>2.12</v>
      </c>
      <c r="H311" s="1">
        <v>203575</v>
      </c>
      <c r="I311" s="1">
        <v>203734</v>
      </c>
      <c r="J311" s="1">
        <f t="shared" si="10"/>
        <v>159</v>
      </c>
      <c r="K311" s="1">
        <v>75</v>
      </c>
      <c r="L311" s="1">
        <v>95</v>
      </c>
      <c r="M311" s="1">
        <f t="shared" si="11"/>
        <v>7125</v>
      </c>
      <c r="N311" s="32"/>
    </row>
    <row r="312" spans="4:14" x14ac:dyDescent="0.25">
      <c r="D312" s="1">
        <v>15</v>
      </c>
      <c r="E312" s="2">
        <v>64047</v>
      </c>
      <c r="F312" s="1">
        <v>2218</v>
      </c>
      <c r="G312" s="3">
        <f t="shared" si="9"/>
        <v>2.63</v>
      </c>
      <c r="H312" s="1">
        <v>203734</v>
      </c>
      <c r="I312" s="1">
        <v>203997</v>
      </c>
      <c r="J312" s="1">
        <f t="shared" si="10"/>
        <v>263</v>
      </c>
      <c r="K312" s="1">
        <v>100</v>
      </c>
      <c r="L312" s="1">
        <v>95</v>
      </c>
      <c r="M312" s="1">
        <f t="shared" si="11"/>
        <v>9500</v>
      </c>
      <c r="N312" s="32"/>
    </row>
    <row r="313" spans="4:14" x14ac:dyDescent="0.25">
      <c r="D313" s="1">
        <v>19</v>
      </c>
      <c r="E313" s="2">
        <v>64049</v>
      </c>
      <c r="F313" s="1">
        <v>2218</v>
      </c>
      <c r="G313" s="3">
        <f t="shared" si="9"/>
        <v>2.7325581395348837</v>
      </c>
      <c r="H313" s="1">
        <v>203997</v>
      </c>
      <c r="I313" s="1">
        <v>204232</v>
      </c>
      <c r="J313" s="1">
        <f t="shared" si="10"/>
        <v>235</v>
      </c>
      <c r="K313" s="1">
        <v>86</v>
      </c>
      <c r="L313" s="1">
        <v>95</v>
      </c>
      <c r="M313" s="1">
        <f t="shared" si="11"/>
        <v>8170</v>
      </c>
      <c r="N313" s="32"/>
    </row>
    <row r="314" spans="4:14" x14ac:dyDescent="0.25">
      <c r="D314" s="1">
        <v>23</v>
      </c>
      <c r="E314" s="2">
        <v>64051</v>
      </c>
      <c r="F314" s="1">
        <v>2218</v>
      </c>
      <c r="G314" s="3">
        <f t="shared" si="9"/>
        <v>2.704081632653061</v>
      </c>
      <c r="H314" s="1">
        <v>204232</v>
      </c>
      <c r="I314" s="1">
        <v>204497</v>
      </c>
      <c r="J314" s="1">
        <f t="shared" si="10"/>
        <v>265</v>
      </c>
      <c r="K314" s="1">
        <v>98</v>
      </c>
      <c r="L314" s="1">
        <v>95</v>
      </c>
      <c r="M314" s="1">
        <f t="shared" si="11"/>
        <v>9310</v>
      </c>
      <c r="N314" s="32"/>
    </row>
    <row r="315" spans="4:14" x14ac:dyDescent="0.25">
      <c r="D315" s="1">
        <v>27</v>
      </c>
      <c r="E315" s="2">
        <v>64053</v>
      </c>
      <c r="F315" s="1">
        <v>2218</v>
      </c>
      <c r="G315" s="3">
        <f t="shared" si="9"/>
        <v>2.21875</v>
      </c>
      <c r="H315" s="1">
        <v>204497</v>
      </c>
      <c r="I315" s="1">
        <v>204568</v>
      </c>
      <c r="J315" s="1">
        <f t="shared" si="10"/>
        <v>71</v>
      </c>
      <c r="K315" s="1">
        <v>32</v>
      </c>
      <c r="L315" s="1">
        <v>95</v>
      </c>
      <c r="M315" s="1">
        <f t="shared" si="11"/>
        <v>3040</v>
      </c>
      <c r="N315" s="33"/>
    </row>
    <row r="316" spans="4:14" x14ac:dyDescent="0.25">
      <c r="D316" s="1">
        <v>31</v>
      </c>
      <c r="E316" s="2">
        <v>64055</v>
      </c>
      <c r="F316" s="1">
        <v>2218</v>
      </c>
      <c r="G316" s="3">
        <f t="shared" si="9"/>
        <v>2.9420289855072466</v>
      </c>
      <c r="H316" s="1">
        <v>204568</v>
      </c>
      <c r="I316" s="1">
        <v>204771</v>
      </c>
      <c r="J316" s="1">
        <f t="shared" si="10"/>
        <v>203</v>
      </c>
      <c r="K316" s="1">
        <v>69</v>
      </c>
      <c r="L316" s="1">
        <v>95</v>
      </c>
      <c r="M316" s="1">
        <f t="shared" si="11"/>
        <v>6555</v>
      </c>
      <c r="N316" s="27">
        <f>AVERAGE(G298:G412)</f>
        <v>2.4593587970868356</v>
      </c>
    </row>
    <row r="317" spans="4:14" x14ac:dyDescent="0.25">
      <c r="D317" s="1">
        <v>39</v>
      </c>
      <c r="E317" s="2">
        <v>64059</v>
      </c>
      <c r="F317" s="1">
        <v>2218</v>
      </c>
      <c r="G317" s="3">
        <f t="shared" si="9"/>
        <v>2.3139534883720931</v>
      </c>
      <c r="H317" s="1">
        <v>204771</v>
      </c>
      <c r="I317" s="1">
        <v>204970</v>
      </c>
      <c r="J317" s="1">
        <f t="shared" si="10"/>
        <v>199</v>
      </c>
      <c r="K317" s="1">
        <v>86</v>
      </c>
      <c r="L317" s="1">
        <v>95</v>
      </c>
      <c r="M317" s="1">
        <f t="shared" si="11"/>
        <v>8170</v>
      </c>
      <c r="N317" s="7"/>
    </row>
    <row r="318" spans="4:14" x14ac:dyDescent="0.25">
      <c r="D318" s="1">
        <v>44</v>
      </c>
      <c r="E318" s="2">
        <v>64061</v>
      </c>
      <c r="F318" s="1">
        <v>2218</v>
      </c>
      <c r="G318" s="3">
        <f t="shared" si="9"/>
        <v>3.5294117647058822</v>
      </c>
      <c r="H318" s="1">
        <v>204970</v>
      </c>
      <c r="I318" s="1">
        <v>205330</v>
      </c>
      <c r="J318" s="1">
        <f t="shared" si="10"/>
        <v>360</v>
      </c>
      <c r="K318" s="1">
        <v>102</v>
      </c>
      <c r="L318" s="1">
        <v>98</v>
      </c>
      <c r="M318" s="1">
        <f t="shared" si="11"/>
        <v>9996</v>
      </c>
      <c r="N318" s="8"/>
    </row>
    <row r="319" spans="4:14" x14ac:dyDescent="0.25">
      <c r="D319" s="1">
        <v>49</v>
      </c>
      <c r="E319" s="2">
        <v>64064</v>
      </c>
      <c r="F319" s="1">
        <v>2218</v>
      </c>
      <c r="G319" s="3">
        <f t="shared" si="9"/>
        <v>2.4831460674157304</v>
      </c>
      <c r="H319" s="1">
        <v>205230</v>
      </c>
      <c r="I319" s="1">
        <v>205451</v>
      </c>
      <c r="J319" s="1">
        <f t="shared" si="10"/>
        <v>221</v>
      </c>
      <c r="K319" s="1">
        <v>89</v>
      </c>
      <c r="L319" s="1">
        <v>98</v>
      </c>
      <c r="M319" s="1">
        <f t="shared" si="11"/>
        <v>8722</v>
      </c>
      <c r="N319" s="8"/>
    </row>
    <row r="320" spans="4:14" x14ac:dyDescent="0.25">
      <c r="D320" s="1">
        <v>53</v>
      </c>
      <c r="E320" s="2">
        <v>64066</v>
      </c>
      <c r="F320" s="1">
        <v>2218</v>
      </c>
      <c r="G320" s="3">
        <f t="shared" si="9"/>
        <v>2.58</v>
      </c>
      <c r="H320" s="1">
        <v>205451</v>
      </c>
      <c r="I320" s="1">
        <v>205709</v>
      </c>
      <c r="J320" s="1">
        <f t="shared" si="10"/>
        <v>258</v>
      </c>
      <c r="K320" s="1">
        <v>100</v>
      </c>
      <c r="L320" s="1">
        <v>98</v>
      </c>
      <c r="M320" s="1">
        <f t="shared" si="11"/>
        <v>9800</v>
      </c>
      <c r="N320" s="8"/>
    </row>
    <row r="321" spans="4:14" x14ac:dyDescent="0.25">
      <c r="D321" s="1">
        <v>57</v>
      </c>
      <c r="E321" s="2">
        <v>64068</v>
      </c>
      <c r="F321" s="1">
        <v>2218</v>
      </c>
      <c r="G321" s="3">
        <f t="shared" si="9"/>
        <v>2.7628865979381443</v>
      </c>
      <c r="H321" s="1">
        <v>205709</v>
      </c>
      <c r="I321" s="1">
        <v>205977</v>
      </c>
      <c r="J321" s="1">
        <f t="shared" si="10"/>
        <v>268</v>
      </c>
      <c r="K321" s="1">
        <v>97</v>
      </c>
      <c r="L321" s="1">
        <v>98</v>
      </c>
      <c r="M321" s="1">
        <f t="shared" si="11"/>
        <v>9506</v>
      </c>
      <c r="N321" s="8"/>
    </row>
    <row r="322" spans="4:14" x14ac:dyDescent="0.25">
      <c r="D322" s="1">
        <v>61</v>
      </c>
      <c r="E322" s="2">
        <v>64070</v>
      </c>
      <c r="F322" s="1">
        <v>2218</v>
      </c>
      <c r="G322" s="3">
        <f t="shared" si="9"/>
        <v>2.8105263157894735</v>
      </c>
      <c r="H322" s="1">
        <v>205977</v>
      </c>
      <c r="I322" s="1">
        <v>206244</v>
      </c>
      <c r="J322" s="1">
        <f t="shared" si="10"/>
        <v>267</v>
      </c>
      <c r="K322" s="1">
        <v>95</v>
      </c>
      <c r="L322" s="1">
        <v>98</v>
      </c>
      <c r="M322" s="1">
        <f t="shared" si="11"/>
        <v>9310</v>
      </c>
      <c r="N322" s="8"/>
    </row>
    <row r="323" spans="4:14" x14ac:dyDescent="0.25">
      <c r="D323" s="1">
        <v>65</v>
      </c>
      <c r="E323" s="2">
        <v>64072</v>
      </c>
      <c r="F323" s="1">
        <v>2218</v>
      </c>
      <c r="G323" s="3">
        <f t="shared" si="9"/>
        <v>2.37</v>
      </c>
      <c r="H323" s="1">
        <v>206244</v>
      </c>
      <c r="I323" s="1">
        <v>206481</v>
      </c>
      <c r="J323" s="1">
        <f t="shared" si="10"/>
        <v>237</v>
      </c>
      <c r="K323" s="1">
        <v>100</v>
      </c>
      <c r="L323" s="1">
        <v>101</v>
      </c>
      <c r="M323" s="1">
        <f t="shared" si="11"/>
        <v>10100</v>
      </c>
      <c r="N323" s="8"/>
    </row>
    <row r="324" spans="4:14" x14ac:dyDescent="0.25">
      <c r="D324" s="1">
        <v>68</v>
      </c>
      <c r="E324" s="2">
        <v>64074</v>
      </c>
      <c r="F324" s="1">
        <v>2218</v>
      </c>
      <c r="G324" s="3">
        <f t="shared" ref="G324:G387" si="12">J324/K324</f>
        <v>4.0481927710843371</v>
      </c>
      <c r="H324" s="1">
        <v>206481</v>
      </c>
      <c r="I324" s="1">
        <v>206817</v>
      </c>
      <c r="J324" s="1">
        <f t="shared" ref="J324:J387" si="13">I324-H324</f>
        <v>336</v>
      </c>
      <c r="K324" s="1">
        <v>83</v>
      </c>
      <c r="L324" s="1">
        <v>101</v>
      </c>
      <c r="M324" s="1">
        <f t="shared" ref="M324:M387" si="14">L324*K324</f>
        <v>8383</v>
      </c>
      <c r="N324" s="8"/>
    </row>
    <row r="325" spans="4:14" x14ac:dyDescent="0.25">
      <c r="D325" s="1">
        <v>71</v>
      </c>
      <c r="E325" s="2">
        <v>64076</v>
      </c>
      <c r="F325" s="1">
        <v>2218</v>
      </c>
      <c r="G325" s="3">
        <f t="shared" si="12"/>
        <v>1.5</v>
      </c>
      <c r="H325" s="1">
        <v>206817</v>
      </c>
      <c r="I325" s="1">
        <v>206976</v>
      </c>
      <c r="J325" s="1">
        <f t="shared" si="13"/>
        <v>159</v>
      </c>
      <c r="K325" s="1">
        <v>106</v>
      </c>
      <c r="L325" s="1">
        <v>101</v>
      </c>
      <c r="M325" s="1">
        <f t="shared" si="14"/>
        <v>10706</v>
      </c>
      <c r="N325" s="8"/>
    </row>
    <row r="326" spans="4:14" x14ac:dyDescent="0.25">
      <c r="D326" s="1">
        <v>73</v>
      </c>
      <c r="E326" s="2">
        <v>64078</v>
      </c>
      <c r="F326" s="1">
        <v>2218</v>
      </c>
      <c r="G326" s="3">
        <f t="shared" si="12"/>
        <v>2.6173913043478261</v>
      </c>
      <c r="H326" s="1">
        <v>206976</v>
      </c>
      <c r="I326" s="1">
        <v>207277</v>
      </c>
      <c r="J326" s="1">
        <f t="shared" si="13"/>
        <v>301</v>
      </c>
      <c r="K326" s="1">
        <v>115</v>
      </c>
      <c r="L326" s="1">
        <v>101</v>
      </c>
      <c r="M326" s="1">
        <f t="shared" si="14"/>
        <v>11615</v>
      </c>
      <c r="N326" s="8"/>
    </row>
    <row r="327" spans="4:14" x14ac:dyDescent="0.25">
      <c r="D327" s="1">
        <v>75</v>
      </c>
      <c r="E327" s="2">
        <v>64079</v>
      </c>
      <c r="F327" s="1">
        <v>2218</v>
      </c>
      <c r="G327" s="3">
        <f t="shared" si="12"/>
        <v>2.4857142857142858</v>
      </c>
      <c r="H327" s="1">
        <v>207277</v>
      </c>
      <c r="I327" s="1">
        <v>207538</v>
      </c>
      <c r="J327" s="1">
        <f t="shared" si="13"/>
        <v>261</v>
      </c>
      <c r="K327" s="1">
        <v>105</v>
      </c>
      <c r="L327" s="1">
        <v>101</v>
      </c>
      <c r="M327" s="1">
        <f t="shared" si="14"/>
        <v>10605</v>
      </c>
      <c r="N327" s="8"/>
    </row>
    <row r="328" spans="4:14" x14ac:dyDescent="0.25">
      <c r="D328" s="1">
        <v>77</v>
      </c>
      <c r="E328" s="2">
        <v>64082</v>
      </c>
      <c r="F328" s="1">
        <v>2218</v>
      </c>
      <c r="G328" s="3">
        <f t="shared" si="12"/>
        <v>2.6777777777777776</v>
      </c>
      <c r="H328" s="1">
        <v>207538</v>
      </c>
      <c r="I328" s="1">
        <v>207779</v>
      </c>
      <c r="J328" s="1">
        <f t="shared" si="13"/>
        <v>241</v>
      </c>
      <c r="K328" s="1">
        <v>90</v>
      </c>
      <c r="L328" s="1">
        <v>101</v>
      </c>
      <c r="M328" s="1">
        <f t="shared" si="14"/>
        <v>9090</v>
      </c>
      <c r="N328" s="8"/>
    </row>
    <row r="329" spans="4:14" x14ac:dyDescent="0.25">
      <c r="D329" s="1">
        <v>79</v>
      </c>
      <c r="E329" s="2">
        <v>64084</v>
      </c>
      <c r="F329" s="1">
        <v>2218</v>
      </c>
      <c r="G329" s="3">
        <f t="shared" si="12"/>
        <v>2.5846153846153848</v>
      </c>
      <c r="H329" s="1">
        <v>207779</v>
      </c>
      <c r="I329" s="1">
        <v>207947</v>
      </c>
      <c r="J329" s="1">
        <f t="shared" si="13"/>
        <v>168</v>
      </c>
      <c r="K329" s="1">
        <v>65</v>
      </c>
      <c r="L329" s="1">
        <v>101</v>
      </c>
      <c r="M329" s="1">
        <f t="shared" si="14"/>
        <v>6565</v>
      </c>
      <c r="N329" s="8"/>
    </row>
    <row r="330" spans="4:14" x14ac:dyDescent="0.25">
      <c r="D330" s="1">
        <v>81</v>
      </c>
      <c r="E330" s="2">
        <v>64086</v>
      </c>
      <c r="F330" s="1">
        <v>2218</v>
      </c>
      <c r="G330" s="3">
        <f t="shared" si="12"/>
        <v>2.4880952380952381</v>
      </c>
      <c r="H330" s="1">
        <v>207947</v>
      </c>
      <c r="I330" s="1">
        <v>208156</v>
      </c>
      <c r="J330" s="1">
        <f t="shared" si="13"/>
        <v>209</v>
      </c>
      <c r="K330" s="1">
        <v>84</v>
      </c>
      <c r="L330" s="1">
        <v>101</v>
      </c>
      <c r="M330" s="1">
        <f t="shared" si="14"/>
        <v>8484</v>
      </c>
      <c r="N330" s="8"/>
    </row>
    <row r="331" spans="4:14" x14ac:dyDescent="0.25">
      <c r="D331" s="1">
        <v>83</v>
      </c>
      <c r="E331" s="2">
        <v>64088</v>
      </c>
      <c r="F331" s="1">
        <v>2218</v>
      </c>
      <c r="G331" s="3">
        <f t="shared" si="12"/>
        <v>2.6931818181818183</v>
      </c>
      <c r="H331" s="1">
        <v>208156</v>
      </c>
      <c r="I331" s="1">
        <v>208393</v>
      </c>
      <c r="J331" s="1">
        <f t="shared" si="13"/>
        <v>237</v>
      </c>
      <c r="K331" s="1">
        <v>88</v>
      </c>
      <c r="L331" s="1">
        <v>101</v>
      </c>
      <c r="M331" s="1">
        <f t="shared" si="14"/>
        <v>8888</v>
      </c>
      <c r="N331" s="8"/>
    </row>
    <row r="332" spans="4:14" x14ac:dyDescent="0.25">
      <c r="D332" s="1">
        <v>85</v>
      </c>
      <c r="E332" s="2">
        <v>64090</v>
      </c>
      <c r="F332" s="1">
        <v>2218</v>
      </c>
      <c r="G332" s="3">
        <f t="shared" si="12"/>
        <v>2.2429906542056073</v>
      </c>
      <c r="H332" s="1">
        <v>208393</v>
      </c>
      <c r="I332" s="1">
        <v>208633</v>
      </c>
      <c r="J332" s="1">
        <f t="shared" si="13"/>
        <v>240</v>
      </c>
      <c r="K332" s="1">
        <v>107</v>
      </c>
      <c r="L332" s="1">
        <v>101</v>
      </c>
      <c r="M332" s="1">
        <f t="shared" si="14"/>
        <v>10807</v>
      </c>
      <c r="N332" s="8"/>
    </row>
    <row r="333" spans="4:14" x14ac:dyDescent="0.25">
      <c r="D333" s="1">
        <v>87</v>
      </c>
      <c r="E333" s="2">
        <v>64092</v>
      </c>
      <c r="F333" s="1">
        <v>2218</v>
      </c>
      <c r="G333" s="3">
        <f t="shared" si="12"/>
        <v>2.5142857142857142</v>
      </c>
      <c r="H333" s="1">
        <v>208633</v>
      </c>
      <c r="I333" s="1">
        <v>208897</v>
      </c>
      <c r="J333" s="1">
        <f t="shared" si="13"/>
        <v>264</v>
      </c>
      <c r="K333" s="1">
        <v>105</v>
      </c>
      <c r="L333" s="1">
        <v>101</v>
      </c>
      <c r="M333" s="1">
        <f t="shared" si="14"/>
        <v>10605</v>
      </c>
      <c r="N333" s="8"/>
    </row>
    <row r="334" spans="4:14" x14ac:dyDescent="0.25">
      <c r="D334" s="1">
        <v>97</v>
      </c>
      <c r="E334" s="2">
        <v>64098</v>
      </c>
      <c r="F334" s="1">
        <v>2218</v>
      </c>
      <c r="G334" s="3">
        <f t="shared" si="12"/>
        <v>2.37</v>
      </c>
      <c r="H334" s="1">
        <v>208897</v>
      </c>
      <c r="I334" s="1">
        <v>209134</v>
      </c>
      <c r="J334" s="1">
        <f t="shared" si="13"/>
        <v>237</v>
      </c>
      <c r="K334" s="1">
        <v>100</v>
      </c>
      <c r="L334" s="1">
        <v>101</v>
      </c>
      <c r="M334" s="1">
        <f t="shared" si="14"/>
        <v>10100</v>
      </c>
      <c r="N334" s="8"/>
    </row>
    <row r="335" spans="4:14" x14ac:dyDescent="0.25">
      <c r="D335" s="1">
        <v>100</v>
      </c>
      <c r="E335" s="2">
        <v>64100</v>
      </c>
      <c r="F335" s="1">
        <v>2218</v>
      </c>
      <c r="G335" s="3">
        <f t="shared" si="12"/>
        <v>2.2695652173913046</v>
      </c>
      <c r="H335" s="1">
        <v>209134</v>
      </c>
      <c r="I335" s="1">
        <v>209395</v>
      </c>
      <c r="J335" s="1">
        <f t="shared" si="13"/>
        <v>261</v>
      </c>
      <c r="K335" s="1">
        <v>115</v>
      </c>
      <c r="L335" s="1">
        <v>101</v>
      </c>
      <c r="M335" s="1">
        <f t="shared" si="14"/>
        <v>11615</v>
      </c>
      <c r="N335" s="8"/>
    </row>
    <row r="336" spans="4:14" x14ac:dyDescent="0.25">
      <c r="D336" s="1">
        <v>102</v>
      </c>
      <c r="E336" s="2">
        <v>64101</v>
      </c>
      <c r="F336" s="1">
        <v>2218</v>
      </c>
      <c r="G336" s="3">
        <f t="shared" si="12"/>
        <v>2.3385826771653542</v>
      </c>
      <c r="H336" s="1">
        <v>209395</v>
      </c>
      <c r="I336" s="1">
        <v>209692</v>
      </c>
      <c r="J336" s="1">
        <f t="shared" si="13"/>
        <v>297</v>
      </c>
      <c r="K336" s="1">
        <v>127</v>
      </c>
      <c r="L336" s="1">
        <v>101</v>
      </c>
      <c r="M336" s="1">
        <f t="shared" si="14"/>
        <v>12827</v>
      </c>
      <c r="N336" s="8"/>
    </row>
    <row r="337" spans="4:14" x14ac:dyDescent="0.25">
      <c r="D337" s="1">
        <v>104</v>
      </c>
      <c r="E337" s="2">
        <v>64104</v>
      </c>
      <c r="F337" s="1">
        <v>2218</v>
      </c>
      <c r="G337" s="3">
        <f t="shared" si="12"/>
        <v>2.5870967741935482</v>
      </c>
      <c r="H337" s="1">
        <v>209692</v>
      </c>
      <c r="I337" s="1">
        <v>210093</v>
      </c>
      <c r="J337" s="1">
        <f t="shared" si="13"/>
        <v>401</v>
      </c>
      <c r="K337" s="1">
        <v>155</v>
      </c>
      <c r="L337" s="1">
        <v>101</v>
      </c>
      <c r="M337" s="1">
        <f t="shared" si="14"/>
        <v>15655</v>
      </c>
      <c r="N337" s="8"/>
    </row>
    <row r="338" spans="4:14" x14ac:dyDescent="0.25">
      <c r="D338" s="1">
        <v>106</v>
      </c>
      <c r="E338" s="2">
        <v>64106</v>
      </c>
      <c r="F338" s="1">
        <v>2218</v>
      </c>
      <c r="G338" s="3">
        <f t="shared" si="12"/>
        <v>2.4220183486238533</v>
      </c>
      <c r="H338" s="1">
        <v>210093</v>
      </c>
      <c r="I338" s="1">
        <v>210357</v>
      </c>
      <c r="J338" s="1">
        <f t="shared" si="13"/>
        <v>264</v>
      </c>
      <c r="K338" s="1">
        <v>109</v>
      </c>
      <c r="L338" s="1">
        <v>101</v>
      </c>
      <c r="M338" s="1">
        <f t="shared" si="14"/>
        <v>11009</v>
      </c>
      <c r="N338" s="8"/>
    </row>
    <row r="339" spans="4:14" x14ac:dyDescent="0.25">
      <c r="D339" s="1">
        <v>108</v>
      </c>
      <c r="E339" s="2">
        <v>64108</v>
      </c>
      <c r="F339" s="1">
        <v>2218</v>
      </c>
      <c r="G339" s="3">
        <f t="shared" si="12"/>
        <v>2.4272727272727272</v>
      </c>
      <c r="H339" s="1">
        <v>210357</v>
      </c>
      <c r="I339" s="1">
        <v>210624</v>
      </c>
      <c r="J339" s="1">
        <f t="shared" si="13"/>
        <v>267</v>
      </c>
      <c r="K339" s="1">
        <v>110</v>
      </c>
      <c r="L339" s="1">
        <v>101</v>
      </c>
      <c r="M339" s="1">
        <f t="shared" si="14"/>
        <v>11110</v>
      </c>
      <c r="N339" s="8"/>
    </row>
    <row r="340" spans="4:14" x14ac:dyDescent="0.25">
      <c r="D340" s="1">
        <v>110</v>
      </c>
      <c r="E340" s="2">
        <v>64110</v>
      </c>
      <c r="F340" s="1">
        <v>2218</v>
      </c>
      <c r="G340" s="3">
        <f t="shared" si="12"/>
        <v>2.5344827586206895</v>
      </c>
      <c r="H340" s="1">
        <v>210624</v>
      </c>
      <c r="I340" s="1">
        <v>210918</v>
      </c>
      <c r="J340" s="1">
        <f t="shared" si="13"/>
        <v>294</v>
      </c>
      <c r="K340" s="1">
        <v>116</v>
      </c>
      <c r="L340" s="1">
        <v>101</v>
      </c>
      <c r="M340" s="1">
        <f t="shared" si="14"/>
        <v>11716</v>
      </c>
      <c r="N340" s="8"/>
    </row>
    <row r="341" spans="4:14" x14ac:dyDescent="0.25">
      <c r="D341" s="1">
        <v>112</v>
      </c>
      <c r="E341" s="2">
        <v>64112</v>
      </c>
      <c r="F341" s="1">
        <v>2218</v>
      </c>
      <c r="G341" s="3">
        <f t="shared" si="12"/>
        <v>2.5434782608695654</v>
      </c>
      <c r="H341" s="1">
        <v>210918</v>
      </c>
      <c r="I341" s="1">
        <v>211152</v>
      </c>
      <c r="J341" s="1">
        <f t="shared" si="13"/>
        <v>234</v>
      </c>
      <c r="K341" s="1">
        <v>92</v>
      </c>
      <c r="L341" s="1">
        <v>101</v>
      </c>
      <c r="M341" s="1">
        <f t="shared" si="14"/>
        <v>9292</v>
      </c>
      <c r="N341" s="8"/>
    </row>
    <row r="342" spans="4:14" x14ac:dyDescent="0.25">
      <c r="D342" s="1">
        <v>114</v>
      </c>
      <c r="E342" s="2">
        <v>64114</v>
      </c>
      <c r="F342" s="1">
        <v>2218</v>
      </c>
      <c r="G342" s="3">
        <f t="shared" si="12"/>
        <v>2.16</v>
      </c>
      <c r="H342" s="1">
        <v>211152</v>
      </c>
      <c r="I342" s="1">
        <v>211368</v>
      </c>
      <c r="J342" s="1">
        <f t="shared" si="13"/>
        <v>216</v>
      </c>
      <c r="K342" s="1">
        <v>100</v>
      </c>
      <c r="L342" s="1">
        <v>101</v>
      </c>
      <c r="M342" s="1">
        <f t="shared" si="14"/>
        <v>10100</v>
      </c>
      <c r="N342" s="8"/>
    </row>
    <row r="343" spans="4:14" x14ac:dyDescent="0.25">
      <c r="D343" s="1">
        <v>116</v>
      </c>
      <c r="E343" s="2">
        <v>64116</v>
      </c>
      <c r="F343" s="1">
        <v>2218</v>
      </c>
      <c r="G343" s="3">
        <f t="shared" si="12"/>
        <v>2.225806451612903</v>
      </c>
      <c r="H343" s="1">
        <v>211386</v>
      </c>
      <c r="I343" s="1">
        <v>211593</v>
      </c>
      <c r="J343" s="1">
        <f t="shared" si="13"/>
        <v>207</v>
      </c>
      <c r="K343" s="1">
        <v>93</v>
      </c>
      <c r="L343" s="1">
        <v>101</v>
      </c>
      <c r="M343" s="1">
        <f t="shared" si="14"/>
        <v>9393</v>
      </c>
      <c r="N343" s="8"/>
    </row>
    <row r="344" spans="4:14" x14ac:dyDescent="0.25">
      <c r="D344" s="1">
        <v>118</v>
      </c>
      <c r="E344" s="2">
        <v>64118</v>
      </c>
      <c r="F344" s="1">
        <v>2218</v>
      </c>
      <c r="G344" s="3">
        <f t="shared" si="12"/>
        <v>2.5604395604395602</v>
      </c>
      <c r="H344" s="1">
        <v>211593</v>
      </c>
      <c r="I344" s="1">
        <v>211826</v>
      </c>
      <c r="J344" s="1">
        <f t="shared" si="13"/>
        <v>233</v>
      </c>
      <c r="K344" s="1">
        <v>91</v>
      </c>
      <c r="L344" s="1">
        <v>101</v>
      </c>
      <c r="M344" s="1">
        <f t="shared" si="14"/>
        <v>9191</v>
      </c>
      <c r="N344" s="8"/>
    </row>
    <row r="345" spans="4:14" x14ac:dyDescent="0.25">
      <c r="D345" s="1">
        <v>120</v>
      </c>
      <c r="E345" s="2">
        <v>64120</v>
      </c>
      <c r="F345" s="1">
        <v>2218</v>
      </c>
      <c r="G345" s="3">
        <f t="shared" si="12"/>
        <v>2.2000000000000002</v>
      </c>
      <c r="H345" s="1">
        <v>211823</v>
      </c>
      <c r="I345" s="1">
        <v>212054</v>
      </c>
      <c r="J345" s="1">
        <f t="shared" si="13"/>
        <v>231</v>
      </c>
      <c r="K345" s="1">
        <v>105</v>
      </c>
      <c r="L345" s="1">
        <v>101</v>
      </c>
      <c r="M345" s="1">
        <f t="shared" si="14"/>
        <v>10605</v>
      </c>
      <c r="N345" s="8"/>
    </row>
    <row r="346" spans="4:14" x14ac:dyDescent="0.25">
      <c r="D346" s="1">
        <v>124</v>
      </c>
      <c r="E346" s="2">
        <v>64125</v>
      </c>
      <c r="F346" s="1">
        <v>2218</v>
      </c>
      <c r="G346" s="3">
        <f t="shared" si="12"/>
        <v>3.3777777777777778</v>
      </c>
      <c r="H346" s="1">
        <v>212054</v>
      </c>
      <c r="I346" s="1">
        <v>212358</v>
      </c>
      <c r="J346" s="1">
        <f t="shared" si="13"/>
        <v>304</v>
      </c>
      <c r="K346" s="1">
        <v>90</v>
      </c>
      <c r="L346" s="1">
        <v>101</v>
      </c>
      <c r="M346" s="1">
        <f t="shared" si="14"/>
        <v>9090</v>
      </c>
      <c r="N346" s="8"/>
    </row>
    <row r="347" spans="4:14" x14ac:dyDescent="0.25">
      <c r="D347" s="1">
        <v>126</v>
      </c>
      <c r="E347" s="2">
        <v>64127</v>
      </c>
      <c r="F347" s="1">
        <v>2218</v>
      </c>
      <c r="G347" s="3">
        <f t="shared" si="12"/>
        <v>1.2571428571428571</v>
      </c>
      <c r="H347" s="1">
        <v>212358</v>
      </c>
      <c r="I347" s="1">
        <v>212490</v>
      </c>
      <c r="J347" s="1">
        <f t="shared" si="13"/>
        <v>132</v>
      </c>
      <c r="K347" s="1">
        <v>105</v>
      </c>
      <c r="L347" s="1">
        <v>101</v>
      </c>
      <c r="M347" s="1">
        <f t="shared" si="14"/>
        <v>10605</v>
      </c>
      <c r="N347" s="8"/>
    </row>
    <row r="348" spans="4:14" x14ac:dyDescent="0.25">
      <c r="D348" s="1">
        <v>128</v>
      </c>
      <c r="E348" s="2">
        <v>64129</v>
      </c>
      <c r="F348" s="1">
        <v>2218</v>
      </c>
      <c r="G348" s="3">
        <f t="shared" si="12"/>
        <v>2.3660714285714284</v>
      </c>
      <c r="H348" s="1">
        <v>212490</v>
      </c>
      <c r="I348" s="1">
        <v>212755</v>
      </c>
      <c r="J348" s="1">
        <f t="shared" si="13"/>
        <v>265</v>
      </c>
      <c r="K348" s="1">
        <v>112</v>
      </c>
      <c r="L348" s="1">
        <v>101</v>
      </c>
      <c r="M348" s="1">
        <f t="shared" si="14"/>
        <v>11312</v>
      </c>
      <c r="N348" s="8"/>
    </row>
    <row r="349" spans="4:14" x14ac:dyDescent="0.25">
      <c r="D349" s="1">
        <v>130</v>
      </c>
      <c r="E349" s="2">
        <v>64132</v>
      </c>
      <c r="F349" s="1">
        <v>2218</v>
      </c>
      <c r="G349" s="3">
        <f t="shared" si="12"/>
        <v>2.1603773584905661</v>
      </c>
      <c r="H349" s="1">
        <v>212755</v>
      </c>
      <c r="I349" s="1">
        <v>212984</v>
      </c>
      <c r="J349" s="1">
        <f t="shared" si="13"/>
        <v>229</v>
      </c>
      <c r="K349" s="1">
        <v>106</v>
      </c>
      <c r="L349" s="1">
        <v>101</v>
      </c>
      <c r="M349" s="1">
        <f t="shared" si="14"/>
        <v>10706</v>
      </c>
      <c r="N349" s="8"/>
    </row>
    <row r="350" spans="4:14" x14ac:dyDescent="0.25">
      <c r="D350" s="1">
        <v>132</v>
      </c>
      <c r="E350" s="2">
        <v>64134</v>
      </c>
      <c r="F350" s="1">
        <v>2218</v>
      </c>
      <c r="G350" s="3">
        <f t="shared" si="12"/>
        <v>2.2032520325203251</v>
      </c>
      <c r="H350" s="1">
        <v>212984</v>
      </c>
      <c r="I350" s="1">
        <v>213255</v>
      </c>
      <c r="J350" s="1">
        <f t="shared" si="13"/>
        <v>271</v>
      </c>
      <c r="K350" s="1">
        <v>123</v>
      </c>
      <c r="L350" s="1">
        <v>101</v>
      </c>
      <c r="M350" s="1">
        <f t="shared" si="14"/>
        <v>12423</v>
      </c>
      <c r="N350" s="8"/>
    </row>
    <row r="351" spans="4:14" x14ac:dyDescent="0.25">
      <c r="D351" s="1">
        <v>134</v>
      </c>
      <c r="E351" s="2">
        <v>64136</v>
      </c>
      <c r="F351" s="1">
        <v>2218</v>
      </c>
      <c r="G351" s="3">
        <f t="shared" si="12"/>
        <v>2.2608695652173911</v>
      </c>
      <c r="H351" s="1">
        <v>213255</v>
      </c>
      <c r="I351" s="1">
        <v>213463</v>
      </c>
      <c r="J351" s="1">
        <f t="shared" si="13"/>
        <v>208</v>
      </c>
      <c r="K351" s="1">
        <v>92</v>
      </c>
      <c r="L351" s="1">
        <v>101</v>
      </c>
      <c r="M351" s="1">
        <f t="shared" si="14"/>
        <v>9292</v>
      </c>
      <c r="N351" s="8"/>
    </row>
    <row r="352" spans="4:14" x14ac:dyDescent="0.25">
      <c r="D352" s="1">
        <v>136</v>
      </c>
      <c r="E352" s="2">
        <v>64138</v>
      </c>
      <c r="F352" s="1">
        <v>2218</v>
      </c>
      <c r="G352" s="3">
        <f t="shared" si="12"/>
        <v>2.1916666666666669</v>
      </c>
      <c r="H352" s="1">
        <v>213463</v>
      </c>
      <c r="I352" s="1">
        <v>213726</v>
      </c>
      <c r="J352" s="1">
        <f t="shared" si="13"/>
        <v>263</v>
      </c>
      <c r="K352" s="1">
        <v>120</v>
      </c>
      <c r="L352" s="1">
        <v>101</v>
      </c>
      <c r="M352" s="1">
        <f t="shared" si="14"/>
        <v>12120</v>
      </c>
      <c r="N352" s="8"/>
    </row>
    <row r="353" spans="4:14" x14ac:dyDescent="0.25">
      <c r="D353" s="1">
        <v>138</v>
      </c>
      <c r="E353" s="2">
        <v>64140</v>
      </c>
      <c r="F353" s="1">
        <v>2218</v>
      </c>
      <c r="G353" s="3">
        <f t="shared" si="12"/>
        <v>2.4636363636363638</v>
      </c>
      <c r="H353" s="1">
        <v>213726</v>
      </c>
      <c r="I353" s="1">
        <v>213997</v>
      </c>
      <c r="J353" s="1">
        <f t="shared" si="13"/>
        <v>271</v>
      </c>
      <c r="K353" s="1">
        <v>110</v>
      </c>
      <c r="L353" s="1">
        <v>101</v>
      </c>
      <c r="M353" s="1">
        <f t="shared" si="14"/>
        <v>11110</v>
      </c>
      <c r="N353" s="8"/>
    </row>
    <row r="354" spans="4:14" x14ac:dyDescent="0.25">
      <c r="D354" s="1">
        <v>143</v>
      </c>
      <c r="E354" s="2">
        <v>64145</v>
      </c>
      <c r="F354" s="1">
        <v>2218</v>
      </c>
      <c r="G354" s="3">
        <f t="shared" si="12"/>
        <v>2.093525179856115</v>
      </c>
      <c r="H354" s="1">
        <v>213997</v>
      </c>
      <c r="I354" s="1">
        <v>214288</v>
      </c>
      <c r="J354" s="1">
        <f t="shared" si="13"/>
        <v>291</v>
      </c>
      <c r="K354" s="1">
        <v>139</v>
      </c>
      <c r="L354" s="1">
        <v>101</v>
      </c>
      <c r="M354" s="1">
        <f t="shared" si="14"/>
        <v>14039</v>
      </c>
      <c r="N354" s="8"/>
    </row>
    <row r="355" spans="4:14" x14ac:dyDescent="0.25">
      <c r="D355" s="1">
        <v>145</v>
      </c>
      <c r="E355" s="2">
        <v>64147</v>
      </c>
      <c r="F355" s="1">
        <v>2218</v>
      </c>
      <c r="G355" s="3">
        <f t="shared" si="12"/>
        <v>2.3199999999999998</v>
      </c>
      <c r="H355" s="1">
        <v>214288</v>
      </c>
      <c r="I355" s="1">
        <v>214520</v>
      </c>
      <c r="J355" s="1">
        <f t="shared" si="13"/>
        <v>232</v>
      </c>
      <c r="K355" s="1">
        <v>100</v>
      </c>
      <c r="L355" s="1">
        <v>101</v>
      </c>
      <c r="M355" s="1">
        <f t="shared" si="14"/>
        <v>10100</v>
      </c>
      <c r="N355" s="8"/>
    </row>
    <row r="356" spans="4:14" x14ac:dyDescent="0.25">
      <c r="D356" s="1">
        <v>147</v>
      </c>
      <c r="E356" s="2">
        <v>64149</v>
      </c>
      <c r="F356" s="1">
        <v>2218</v>
      </c>
      <c r="G356" s="3">
        <f t="shared" si="12"/>
        <v>2.3431372549019609</v>
      </c>
      <c r="H356" s="1">
        <v>214520</v>
      </c>
      <c r="I356" s="1">
        <v>214759</v>
      </c>
      <c r="J356" s="1">
        <f t="shared" si="13"/>
        <v>239</v>
      </c>
      <c r="K356" s="1">
        <v>102</v>
      </c>
      <c r="L356" s="1">
        <v>99</v>
      </c>
      <c r="M356" s="1">
        <f t="shared" si="14"/>
        <v>10098</v>
      </c>
      <c r="N356" s="8"/>
    </row>
    <row r="357" spans="4:14" x14ac:dyDescent="0.25">
      <c r="D357" s="1">
        <v>150</v>
      </c>
      <c r="E357" s="2">
        <v>64151</v>
      </c>
      <c r="F357" s="1">
        <v>2218</v>
      </c>
      <c r="G357" s="3">
        <f t="shared" si="12"/>
        <v>2.3684210526315788</v>
      </c>
      <c r="H357" s="1">
        <v>214759</v>
      </c>
      <c r="I357" s="1">
        <v>215029</v>
      </c>
      <c r="J357" s="1">
        <f t="shared" si="13"/>
        <v>270</v>
      </c>
      <c r="K357" s="1">
        <v>114</v>
      </c>
      <c r="L357" s="1">
        <v>99</v>
      </c>
      <c r="M357" s="1">
        <f t="shared" si="14"/>
        <v>11286</v>
      </c>
      <c r="N357" s="8"/>
    </row>
    <row r="358" spans="4:14" x14ac:dyDescent="0.25">
      <c r="D358" s="1">
        <v>153</v>
      </c>
      <c r="E358" s="2">
        <v>64154</v>
      </c>
      <c r="F358" s="1">
        <v>2218</v>
      </c>
      <c r="G358" s="3">
        <f t="shared" si="12"/>
        <v>2.4315789473684211</v>
      </c>
      <c r="H358" s="1">
        <v>215029</v>
      </c>
      <c r="I358" s="1">
        <v>215260</v>
      </c>
      <c r="J358" s="1">
        <f t="shared" si="13"/>
        <v>231</v>
      </c>
      <c r="K358" s="1">
        <v>95</v>
      </c>
      <c r="L358" s="1">
        <v>99</v>
      </c>
      <c r="M358" s="1">
        <f t="shared" si="14"/>
        <v>9405</v>
      </c>
      <c r="N358" s="8"/>
    </row>
    <row r="359" spans="4:14" x14ac:dyDescent="0.25">
      <c r="D359" s="1">
        <v>155</v>
      </c>
      <c r="E359" s="2">
        <v>64156</v>
      </c>
      <c r="F359" s="1">
        <v>2218</v>
      </c>
      <c r="G359" s="3">
        <f t="shared" si="12"/>
        <v>2.36</v>
      </c>
      <c r="H359" s="1">
        <v>215260</v>
      </c>
      <c r="I359" s="1">
        <v>215496</v>
      </c>
      <c r="J359" s="1">
        <f t="shared" si="13"/>
        <v>236</v>
      </c>
      <c r="K359" s="1">
        <v>100</v>
      </c>
      <c r="L359" s="1">
        <v>99</v>
      </c>
      <c r="M359" s="1">
        <f t="shared" si="14"/>
        <v>9900</v>
      </c>
      <c r="N359" s="8"/>
    </row>
    <row r="360" spans="4:14" x14ac:dyDescent="0.25">
      <c r="D360" s="1">
        <v>157</v>
      </c>
      <c r="E360" s="2">
        <v>64158</v>
      </c>
      <c r="F360" s="1">
        <v>2218</v>
      </c>
      <c r="G360" s="3">
        <f t="shared" si="12"/>
        <v>2.299145299145299</v>
      </c>
      <c r="H360" s="1">
        <v>215496</v>
      </c>
      <c r="I360" s="1">
        <v>215765</v>
      </c>
      <c r="J360" s="1">
        <f t="shared" si="13"/>
        <v>269</v>
      </c>
      <c r="K360" s="1">
        <v>117</v>
      </c>
      <c r="L360" s="1">
        <v>99</v>
      </c>
      <c r="M360" s="1">
        <f t="shared" si="14"/>
        <v>11583</v>
      </c>
      <c r="N360" s="8"/>
    </row>
    <row r="361" spans="4:14" x14ac:dyDescent="0.25">
      <c r="D361" s="1">
        <v>161</v>
      </c>
      <c r="E361" s="2">
        <v>64164</v>
      </c>
      <c r="F361" s="1">
        <v>2218</v>
      </c>
      <c r="G361" s="3">
        <f t="shared" si="12"/>
        <v>2.3653846153846154</v>
      </c>
      <c r="H361" s="1">
        <v>215765</v>
      </c>
      <c r="I361" s="1">
        <v>215888</v>
      </c>
      <c r="J361" s="1">
        <f t="shared" si="13"/>
        <v>123</v>
      </c>
      <c r="K361" s="1">
        <v>52</v>
      </c>
      <c r="L361" s="1">
        <v>99</v>
      </c>
      <c r="M361" s="1">
        <f t="shared" si="14"/>
        <v>5148</v>
      </c>
      <c r="N361" s="8"/>
    </row>
    <row r="362" spans="4:14" x14ac:dyDescent="0.25">
      <c r="D362" s="1">
        <v>163</v>
      </c>
      <c r="E362" s="2">
        <v>64166</v>
      </c>
      <c r="F362" s="1">
        <v>2218</v>
      </c>
      <c r="G362" s="3">
        <f t="shared" si="12"/>
        <v>2.3189655172413794</v>
      </c>
      <c r="H362" s="1">
        <v>215888</v>
      </c>
      <c r="I362" s="1">
        <v>216157</v>
      </c>
      <c r="J362" s="1">
        <f t="shared" si="13"/>
        <v>269</v>
      </c>
      <c r="K362" s="1">
        <v>116</v>
      </c>
      <c r="L362" s="1">
        <v>97</v>
      </c>
      <c r="M362" s="1">
        <f t="shared" si="14"/>
        <v>11252</v>
      </c>
      <c r="N362" s="8"/>
    </row>
    <row r="363" spans="4:14" x14ac:dyDescent="0.25">
      <c r="D363" s="1">
        <v>166</v>
      </c>
      <c r="E363" s="2">
        <v>64168</v>
      </c>
      <c r="F363" s="1">
        <v>2218</v>
      </c>
      <c r="G363" s="3">
        <f t="shared" si="12"/>
        <v>2.2242990654205608</v>
      </c>
      <c r="H363" s="1">
        <v>216157</v>
      </c>
      <c r="I363" s="1">
        <v>216395</v>
      </c>
      <c r="J363" s="1">
        <f t="shared" si="13"/>
        <v>238</v>
      </c>
      <c r="K363" s="1">
        <v>107</v>
      </c>
      <c r="L363" s="1">
        <v>97</v>
      </c>
      <c r="M363" s="1">
        <f t="shared" si="14"/>
        <v>10379</v>
      </c>
      <c r="N363" s="8"/>
    </row>
    <row r="364" spans="4:14" x14ac:dyDescent="0.25">
      <c r="D364" s="1">
        <v>168</v>
      </c>
      <c r="E364" s="2">
        <v>64170</v>
      </c>
      <c r="F364" s="1">
        <v>2218</v>
      </c>
      <c r="G364" s="3">
        <f t="shared" si="12"/>
        <v>2.8526315789473684</v>
      </c>
      <c r="H364" s="1">
        <v>216395</v>
      </c>
      <c r="I364" s="1">
        <v>216666</v>
      </c>
      <c r="J364" s="1">
        <f t="shared" si="13"/>
        <v>271</v>
      </c>
      <c r="K364" s="1">
        <v>95</v>
      </c>
      <c r="L364" s="1">
        <v>97</v>
      </c>
      <c r="M364" s="1">
        <f t="shared" si="14"/>
        <v>9215</v>
      </c>
      <c r="N364" s="8"/>
    </row>
    <row r="365" spans="4:14" x14ac:dyDescent="0.25">
      <c r="D365" s="1">
        <v>170</v>
      </c>
      <c r="E365" s="2">
        <v>64172</v>
      </c>
      <c r="F365" s="1">
        <v>2218</v>
      </c>
      <c r="G365" s="3">
        <f t="shared" si="12"/>
        <v>2.2894736842105261</v>
      </c>
      <c r="H365" s="1">
        <v>216666</v>
      </c>
      <c r="I365" s="1">
        <v>216927</v>
      </c>
      <c r="J365" s="1">
        <f t="shared" si="13"/>
        <v>261</v>
      </c>
      <c r="K365" s="1">
        <v>114</v>
      </c>
      <c r="L365" s="1">
        <v>97</v>
      </c>
      <c r="M365" s="1">
        <f t="shared" si="14"/>
        <v>11058</v>
      </c>
      <c r="N365" s="8"/>
    </row>
    <row r="366" spans="4:14" x14ac:dyDescent="0.25">
      <c r="D366" s="1">
        <v>172</v>
      </c>
      <c r="E366" s="2">
        <v>64174</v>
      </c>
      <c r="F366" s="1">
        <v>2218</v>
      </c>
      <c r="G366" s="3">
        <f t="shared" si="12"/>
        <v>2.4727272727272727</v>
      </c>
      <c r="H366" s="1">
        <v>216937</v>
      </c>
      <c r="I366" s="1">
        <v>217209</v>
      </c>
      <c r="J366" s="1">
        <f t="shared" si="13"/>
        <v>272</v>
      </c>
      <c r="K366" s="1">
        <v>110</v>
      </c>
      <c r="L366" s="1">
        <v>97</v>
      </c>
      <c r="M366" s="1">
        <f t="shared" si="14"/>
        <v>10670</v>
      </c>
      <c r="N366" s="8"/>
    </row>
    <row r="367" spans="4:14" x14ac:dyDescent="0.25">
      <c r="D367" s="1">
        <v>174</v>
      </c>
      <c r="E367" s="2">
        <v>64176</v>
      </c>
      <c r="F367" s="1">
        <v>2218</v>
      </c>
      <c r="G367" s="3">
        <f t="shared" si="12"/>
        <v>2.2857142857142856</v>
      </c>
      <c r="H367" s="1">
        <v>217209</v>
      </c>
      <c r="I367" s="1">
        <v>217481</v>
      </c>
      <c r="J367" s="1">
        <f t="shared" si="13"/>
        <v>272</v>
      </c>
      <c r="K367" s="1">
        <v>119</v>
      </c>
      <c r="L367" s="1">
        <v>97</v>
      </c>
      <c r="M367" s="1">
        <f t="shared" si="14"/>
        <v>11543</v>
      </c>
      <c r="N367" s="8"/>
    </row>
    <row r="368" spans="4:14" x14ac:dyDescent="0.25">
      <c r="D368" s="1">
        <v>176</v>
      </c>
      <c r="E368" s="2">
        <v>64178</v>
      </c>
      <c r="F368" s="1">
        <v>2218</v>
      </c>
      <c r="G368" s="3">
        <f t="shared" si="12"/>
        <v>2.3043478260869565</v>
      </c>
      <c r="H368" s="1">
        <v>217481</v>
      </c>
      <c r="I368" s="1">
        <v>217746</v>
      </c>
      <c r="J368" s="1">
        <f t="shared" si="13"/>
        <v>265</v>
      </c>
      <c r="K368" s="1">
        <v>115</v>
      </c>
      <c r="L368" s="1">
        <v>97</v>
      </c>
      <c r="M368" s="1">
        <f t="shared" si="14"/>
        <v>11155</v>
      </c>
      <c r="N368" s="8"/>
    </row>
    <row r="369" spans="4:14" x14ac:dyDescent="0.25">
      <c r="D369" s="1">
        <v>178</v>
      </c>
      <c r="E369" s="2">
        <v>64180</v>
      </c>
      <c r="F369" s="1">
        <v>2218</v>
      </c>
      <c r="G369" s="3">
        <f t="shared" si="12"/>
        <v>2.5142857142857142</v>
      </c>
      <c r="H369" s="1">
        <v>217746</v>
      </c>
      <c r="I369" s="1">
        <v>218010</v>
      </c>
      <c r="J369" s="1">
        <f t="shared" si="13"/>
        <v>264</v>
      </c>
      <c r="K369" s="1">
        <v>105</v>
      </c>
      <c r="L369" s="1">
        <v>97</v>
      </c>
      <c r="M369" s="1">
        <f t="shared" si="14"/>
        <v>10185</v>
      </c>
      <c r="N369" s="8"/>
    </row>
    <row r="370" spans="4:14" x14ac:dyDescent="0.25">
      <c r="D370" s="1">
        <v>181</v>
      </c>
      <c r="E370" s="2">
        <v>64182</v>
      </c>
      <c r="F370" s="1">
        <v>2218</v>
      </c>
      <c r="G370" s="3">
        <f t="shared" si="12"/>
        <v>2.6057692307692308</v>
      </c>
      <c r="H370" s="1">
        <v>218010</v>
      </c>
      <c r="I370" s="1">
        <v>218281</v>
      </c>
      <c r="J370" s="1">
        <f t="shared" si="13"/>
        <v>271</v>
      </c>
      <c r="K370" s="1">
        <v>104</v>
      </c>
      <c r="L370" s="1">
        <v>95</v>
      </c>
      <c r="M370" s="1">
        <f t="shared" si="14"/>
        <v>9880</v>
      </c>
      <c r="N370" s="8"/>
    </row>
    <row r="371" spans="4:14" x14ac:dyDescent="0.25">
      <c r="D371" s="1">
        <v>185</v>
      </c>
      <c r="E371" s="2">
        <v>64186</v>
      </c>
      <c r="F371" s="1">
        <v>2218</v>
      </c>
      <c r="G371" s="3">
        <f t="shared" si="12"/>
        <v>2.3857142857142857</v>
      </c>
      <c r="H371" s="1">
        <v>218281</v>
      </c>
      <c r="I371" s="1">
        <v>218615</v>
      </c>
      <c r="J371" s="1">
        <f t="shared" si="13"/>
        <v>334</v>
      </c>
      <c r="K371" s="1">
        <v>140</v>
      </c>
      <c r="L371" s="1">
        <v>95</v>
      </c>
      <c r="M371" s="1">
        <f t="shared" si="14"/>
        <v>13300</v>
      </c>
      <c r="N371" s="8"/>
    </row>
    <row r="372" spans="4:14" x14ac:dyDescent="0.25">
      <c r="D372" s="1">
        <v>187</v>
      </c>
      <c r="E372" s="2">
        <v>64188</v>
      </c>
      <c r="F372" s="1">
        <v>2218</v>
      </c>
      <c r="G372" s="3">
        <f t="shared" si="12"/>
        <v>2.2727272727272729</v>
      </c>
      <c r="H372" s="1">
        <v>218615</v>
      </c>
      <c r="I372" s="1">
        <v>218640</v>
      </c>
      <c r="J372" s="1">
        <f t="shared" si="13"/>
        <v>25</v>
      </c>
      <c r="K372" s="1">
        <v>11</v>
      </c>
      <c r="L372" s="1">
        <v>95</v>
      </c>
      <c r="M372" s="1">
        <f t="shared" si="14"/>
        <v>1045</v>
      </c>
      <c r="N372" s="8"/>
    </row>
    <row r="373" spans="4:14" x14ac:dyDescent="0.25">
      <c r="D373" s="1">
        <v>189</v>
      </c>
      <c r="E373" s="2">
        <v>64190</v>
      </c>
      <c r="F373" s="1">
        <v>2218</v>
      </c>
      <c r="G373" s="3">
        <f t="shared" si="12"/>
        <v>1.66</v>
      </c>
      <c r="H373" s="1">
        <v>218840</v>
      </c>
      <c r="I373" s="1">
        <v>219006</v>
      </c>
      <c r="J373" s="1">
        <f t="shared" si="13"/>
        <v>166</v>
      </c>
      <c r="K373" s="1">
        <v>100</v>
      </c>
      <c r="L373" s="1">
        <v>95</v>
      </c>
      <c r="M373" s="1">
        <f t="shared" si="14"/>
        <v>9500</v>
      </c>
      <c r="N373" s="8"/>
    </row>
    <row r="374" spans="4:14" x14ac:dyDescent="0.25">
      <c r="D374" s="1">
        <v>196</v>
      </c>
      <c r="E374" s="2">
        <v>64196</v>
      </c>
      <c r="F374" s="1">
        <v>2218</v>
      </c>
      <c r="G374" s="3">
        <f t="shared" si="12"/>
        <v>2.4196428571428572</v>
      </c>
      <c r="H374" s="1">
        <v>219006</v>
      </c>
      <c r="I374" s="1">
        <v>219277</v>
      </c>
      <c r="J374" s="1">
        <f t="shared" si="13"/>
        <v>271</v>
      </c>
      <c r="K374" s="1">
        <v>112</v>
      </c>
      <c r="L374" s="1">
        <v>95</v>
      </c>
      <c r="M374" s="1">
        <f t="shared" si="14"/>
        <v>10640</v>
      </c>
      <c r="N374" s="8"/>
    </row>
    <row r="375" spans="4:14" x14ac:dyDescent="0.25">
      <c r="D375" s="1">
        <v>198</v>
      </c>
      <c r="E375" s="2">
        <v>64198</v>
      </c>
      <c r="F375" s="1">
        <v>2218</v>
      </c>
      <c r="G375" s="3">
        <f t="shared" si="12"/>
        <v>1.7438016528925619</v>
      </c>
      <c r="H375" s="1">
        <v>219277</v>
      </c>
      <c r="I375" s="1">
        <v>219488</v>
      </c>
      <c r="J375" s="1">
        <f t="shared" si="13"/>
        <v>211</v>
      </c>
      <c r="K375" s="1">
        <v>121</v>
      </c>
      <c r="L375" s="1">
        <v>95</v>
      </c>
      <c r="M375" s="1">
        <f t="shared" si="14"/>
        <v>11495</v>
      </c>
      <c r="N375" s="8"/>
    </row>
    <row r="376" spans="4:14" x14ac:dyDescent="0.25">
      <c r="D376" s="1">
        <v>200</v>
      </c>
      <c r="E376" s="2">
        <v>64200</v>
      </c>
      <c r="F376" s="1">
        <v>2218</v>
      </c>
      <c r="G376" s="3">
        <f t="shared" si="12"/>
        <v>2.4329896907216493</v>
      </c>
      <c r="H376" s="1">
        <v>219488</v>
      </c>
      <c r="I376" s="1">
        <v>219724</v>
      </c>
      <c r="J376" s="1">
        <f t="shared" si="13"/>
        <v>236</v>
      </c>
      <c r="K376" s="1">
        <v>97</v>
      </c>
      <c r="L376" s="1">
        <v>95</v>
      </c>
      <c r="M376" s="1">
        <f t="shared" si="14"/>
        <v>9215</v>
      </c>
      <c r="N376" s="8"/>
    </row>
    <row r="377" spans="4:14" x14ac:dyDescent="0.25">
      <c r="D377" s="1">
        <v>203</v>
      </c>
      <c r="E377" s="2">
        <v>64203</v>
      </c>
      <c r="F377" s="1">
        <v>2218</v>
      </c>
      <c r="G377" s="3">
        <f t="shared" si="12"/>
        <v>2.7299270072992701</v>
      </c>
      <c r="H377" s="1">
        <v>219724</v>
      </c>
      <c r="I377" s="1">
        <v>220098</v>
      </c>
      <c r="J377" s="1">
        <f t="shared" si="13"/>
        <v>374</v>
      </c>
      <c r="K377" s="1">
        <v>137</v>
      </c>
      <c r="L377" s="1">
        <v>95</v>
      </c>
      <c r="M377" s="1">
        <f t="shared" si="14"/>
        <v>13015</v>
      </c>
      <c r="N377" s="8"/>
    </row>
    <row r="378" spans="4:14" x14ac:dyDescent="0.25">
      <c r="D378" s="1">
        <v>204</v>
      </c>
      <c r="E378" s="2">
        <v>64204</v>
      </c>
      <c r="F378" s="1">
        <v>2218</v>
      </c>
      <c r="G378" s="3">
        <f t="shared" si="12"/>
        <v>2.3411764705882354</v>
      </c>
      <c r="H378" s="1">
        <v>220098</v>
      </c>
      <c r="I378" s="1">
        <v>220297</v>
      </c>
      <c r="J378" s="1">
        <f t="shared" si="13"/>
        <v>199</v>
      </c>
      <c r="K378" s="1">
        <v>85</v>
      </c>
      <c r="L378" s="1">
        <v>95</v>
      </c>
      <c r="M378" s="1">
        <f t="shared" si="14"/>
        <v>8075</v>
      </c>
      <c r="N378" s="8"/>
    </row>
    <row r="379" spans="4:14" x14ac:dyDescent="0.25">
      <c r="D379" s="1">
        <v>206</v>
      </c>
      <c r="E379" s="2">
        <v>64206</v>
      </c>
      <c r="F379" s="1">
        <v>2218</v>
      </c>
      <c r="G379" s="3">
        <f t="shared" si="12"/>
        <v>1.8256880733944953</v>
      </c>
      <c r="H379" s="1">
        <v>220297</v>
      </c>
      <c r="I379" s="1">
        <v>220496</v>
      </c>
      <c r="J379" s="1">
        <f t="shared" si="13"/>
        <v>199</v>
      </c>
      <c r="K379" s="1">
        <v>109</v>
      </c>
      <c r="L379" s="1">
        <v>95</v>
      </c>
      <c r="M379" s="1">
        <f t="shared" si="14"/>
        <v>10355</v>
      </c>
      <c r="N379" s="8"/>
    </row>
    <row r="380" spans="4:14" x14ac:dyDescent="0.25">
      <c r="D380" s="1">
        <v>208</v>
      </c>
      <c r="E380" s="2">
        <v>64208</v>
      </c>
      <c r="F380" s="1">
        <v>2218</v>
      </c>
      <c r="G380" s="3">
        <f t="shared" si="12"/>
        <v>3.76</v>
      </c>
      <c r="H380" s="1">
        <v>220496</v>
      </c>
      <c r="I380" s="1">
        <v>220778</v>
      </c>
      <c r="J380" s="1">
        <f t="shared" si="13"/>
        <v>282</v>
      </c>
      <c r="K380" s="1">
        <v>75</v>
      </c>
      <c r="L380" s="1">
        <v>95</v>
      </c>
      <c r="M380" s="1">
        <f t="shared" si="14"/>
        <v>7125</v>
      </c>
      <c r="N380" s="8"/>
    </row>
    <row r="381" spans="4:14" x14ac:dyDescent="0.25">
      <c r="D381" s="1">
        <v>210</v>
      </c>
      <c r="E381" s="2">
        <v>64210</v>
      </c>
      <c r="F381" s="1">
        <v>2218</v>
      </c>
      <c r="G381" s="3">
        <f t="shared" si="12"/>
        <v>2.4766355140186915</v>
      </c>
      <c r="H381" s="1">
        <v>220778</v>
      </c>
      <c r="I381" s="1">
        <v>221043</v>
      </c>
      <c r="J381" s="1">
        <f t="shared" si="13"/>
        <v>265</v>
      </c>
      <c r="K381" s="1">
        <v>107</v>
      </c>
      <c r="L381" s="1">
        <v>95</v>
      </c>
      <c r="M381" s="1">
        <f t="shared" si="14"/>
        <v>10165</v>
      </c>
      <c r="N381" s="8"/>
    </row>
    <row r="382" spans="4:14" x14ac:dyDescent="0.25">
      <c r="D382" s="1">
        <v>214</v>
      </c>
      <c r="E382" s="2">
        <v>64212</v>
      </c>
      <c r="F382" s="1">
        <v>2218</v>
      </c>
      <c r="G382" s="3">
        <f t="shared" si="12"/>
        <v>2.4545454545454546</v>
      </c>
      <c r="H382" s="1">
        <v>221043</v>
      </c>
      <c r="I382" s="1">
        <v>221313</v>
      </c>
      <c r="J382" s="1">
        <f t="shared" si="13"/>
        <v>270</v>
      </c>
      <c r="K382" s="1">
        <v>110</v>
      </c>
      <c r="L382" s="1">
        <v>97</v>
      </c>
      <c r="M382" s="1">
        <f t="shared" si="14"/>
        <v>10670</v>
      </c>
      <c r="N382" s="8"/>
    </row>
    <row r="383" spans="4:14" x14ac:dyDescent="0.25">
      <c r="D383" s="1">
        <v>217</v>
      </c>
      <c r="E383" s="2">
        <v>64215</v>
      </c>
      <c r="F383" s="1">
        <v>2218</v>
      </c>
      <c r="G383" s="3">
        <f t="shared" si="12"/>
        <v>2.4789915966386555</v>
      </c>
      <c r="H383" s="1">
        <v>221313</v>
      </c>
      <c r="I383" s="1">
        <v>221608</v>
      </c>
      <c r="J383" s="1">
        <f t="shared" si="13"/>
        <v>295</v>
      </c>
      <c r="K383" s="1">
        <v>119</v>
      </c>
      <c r="L383" s="1">
        <v>97</v>
      </c>
      <c r="M383" s="1">
        <f t="shared" si="14"/>
        <v>11543</v>
      </c>
      <c r="N383" s="8"/>
    </row>
    <row r="384" spans="4:14" x14ac:dyDescent="0.25">
      <c r="D384" s="1">
        <v>219</v>
      </c>
      <c r="E384" s="2">
        <v>64217</v>
      </c>
      <c r="F384" s="1">
        <v>2218</v>
      </c>
      <c r="G384" s="3">
        <f t="shared" si="12"/>
        <v>2.2000000000000002</v>
      </c>
      <c r="H384" s="1">
        <v>221608</v>
      </c>
      <c r="I384" s="1">
        <v>221894</v>
      </c>
      <c r="J384" s="1">
        <f t="shared" si="13"/>
        <v>286</v>
      </c>
      <c r="K384" s="1">
        <v>130</v>
      </c>
      <c r="L384" s="1">
        <v>97</v>
      </c>
      <c r="M384" s="1">
        <f t="shared" si="14"/>
        <v>12610</v>
      </c>
      <c r="N384" s="8"/>
    </row>
    <row r="385" spans="4:14" x14ac:dyDescent="0.25">
      <c r="D385" s="1">
        <v>221</v>
      </c>
      <c r="E385" s="2">
        <v>64219</v>
      </c>
      <c r="F385" s="1">
        <v>2218</v>
      </c>
      <c r="G385" s="3">
        <f t="shared" si="12"/>
        <v>2.0694444444444446</v>
      </c>
      <c r="H385" s="1">
        <v>221894</v>
      </c>
      <c r="I385" s="1">
        <v>222043</v>
      </c>
      <c r="J385" s="1">
        <f t="shared" si="13"/>
        <v>149</v>
      </c>
      <c r="K385" s="1">
        <v>72</v>
      </c>
      <c r="L385" s="1">
        <v>97</v>
      </c>
      <c r="M385" s="1">
        <f t="shared" si="14"/>
        <v>6984</v>
      </c>
      <c r="N385" s="8"/>
    </row>
    <row r="386" spans="4:14" x14ac:dyDescent="0.25">
      <c r="D386" s="1">
        <v>227</v>
      </c>
      <c r="E386" s="2">
        <v>64226</v>
      </c>
      <c r="F386" s="1">
        <v>2218</v>
      </c>
      <c r="G386" s="3">
        <f t="shared" si="12"/>
        <v>2.4</v>
      </c>
      <c r="H386" s="1">
        <v>222393</v>
      </c>
      <c r="I386" s="1">
        <v>222681</v>
      </c>
      <c r="J386" s="1">
        <f t="shared" si="13"/>
        <v>288</v>
      </c>
      <c r="K386" s="1">
        <v>120</v>
      </c>
      <c r="L386" s="1">
        <v>97</v>
      </c>
      <c r="M386" s="1">
        <f t="shared" si="14"/>
        <v>11640</v>
      </c>
      <c r="N386" s="8"/>
    </row>
    <row r="387" spans="4:14" x14ac:dyDescent="0.25">
      <c r="D387" s="1">
        <v>230</v>
      </c>
      <c r="E387" s="2">
        <v>64229</v>
      </c>
      <c r="F387" s="1">
        <v>2218</v>
      </c>
      <c r="G387" s="3">
        <f t="shared" si="12"/>
        <v>2.3119266055045871</v>
      </c>
      <c r="H387" s="1">
        <v>222681</v>
      </c>
      <c r="I387" s="1">
        <v>222933</v>
      </c>
      <c r="J387" s="1">
        <f t="shared" si="13"/>
        <v>252</v>
      </c>
      <c r="K387" s="1">
        <v>109</v>
      </c>
      <c r="L387" s="1">
        <v>97</v>
      </c>
      <c r="M387" s="1">
        <f t="shared" si="14"/>
        <v>10573</v>
      </c>
      <c r="N387" s="8"/>
    </row>
    <row r="388" spans="4:14" x14ac:dyDescent="0.25">
      <c r="D388" s="1">
        <v>232</v>
      </c>
      <c r="E388" s="2">
        <v>64231</v>
      </c>
      <c r="F388" s="1">
        <v>2218</v>
      </c>
      <c r="G388" s="3">
        <f t="shared" ref="G388:G451" si="15">J388/K388</f>
        <v>2.4666666666666668</v>
      </c>
      <c r="H388" s="1">
        <v>222933</v>
      </c>
      <c r="I388" s="1">
        <v>223192</v>
      </c>
      <c r="J388" s="1">
        <f t="shared" ref="J388:J451" si="16">I388-H388</f>
        <v>259</v>
      </c>
      <c r="K388" s="1">
        <v>105</v>
      </c>
      <c r="L388" s="1">
        <v>97</v>
      </c>
      <c r="M388" s="1">
        <f t="shared" ref="M388:M451" si="17">L388*K388</f>
        <v>10185</v>
      </c>
      <c r="N388" s="8"/>
    </row>
    <row r="389" spans="4:14" x14ac:dyDescent="0.25">
      <c r="D389" s="1">
        <v>234</v>
      </c>
      <c r="E389" s="2">
        <v>64233</v>
      </c>
      <c r="F389" s="1">
        <v>2218</v>
      </c>
      <c r="G389" s="3">
        <f t="shared" si="15"/>
        <v>2.48</v>
      </c>
      <c r="H389" s="1">
        <v>223192</v>
      </c>
      <c r="I389" s="1">
        <v>223440</v>
      </c>
      <c r="J389" s="1">
        <f t="shared" si="16"/>
        <v>248</v>
      </c>
      <c r="K389" s="1">
        <v>100</v>
      </c>
      <c r="L389" s="1">
        <v>97</v>
      </c>
      <c r="M389" s="1">
        <f t="shared" si="17"/>
        <v>9700</v>
      </c>
      <c r="N389" s="8"/>
    </row>
    <row r="390" spans="4:14" x14ac:dyDescent="0.25">
      <c r="D390" s="1">
        <v>235</v>
      </c>
      <c r="E390" s="2">
        <v>64234</v>
      </c>
      <c r="F390" s="1">
        <v>2218</v>
      </c>
      <c r="G390" s="3">
        <f t="shared" si="15"/>
        <v>2</v>
      </c>
      <c r="H390" s="1">
        <v>223440</v>
      </c>
      <c r="I390" s="1">
        <v>223558</v>
      </c>
      <c r="J390" s="1">
        <f t="shared" si="16"/>
        <v>118</v>
      </c>
      <c r="K390" s="1">
        <v>59</v>
      </c>
      <c r="L390" s="1">
        <v>97</v>
      </c>
      <c r="M390" s="1">
        <f t="shared" si="17"/>
        <v>5723</v>
      </c>
      <c r="N390" s="8"/>
    </row>
    <row r="391" spans="4:14" x14ac:dyDescent="0.25">
      <c r="D391" s="1">
        <v>237</v>
      </c>
      <c r="E391" s="2">
        <v>64236</v>
      </c>
      <c r="F391" s="1">
        <v>2218</v>
      </c>
      <c r="G391" s="3">
        <f t="shared" si="15"/>
        <v>2.5038167938931299</v>
      </c>
      <c r="H391" s="1">
        <v>223558</v>
      </c>
      <c r="I391" s="1">
        <v>223886</v>
      </c>
      <c r="J391" s="1">
        <f t="shared" si="16"/>
        <v>328</v>
      </c>
      <c r="K391" s="1">
        <v>131</v>
      </c>
      <c r="L391" s="1">
        <v>97</v>
      </c>
      <c r="M391" s="1">
        <f t="shared" si="17"/>
        <v>12707</v>
      </c>
      <c r="N391" s="8"/>
    </row>
    <row r="392" spans="4:14" x14ac:dyDescent="0.25">
      <c r="D392" s="1">
        <v>239</v>
      </c>
      <c r="E392" s="2">
        <v>64238</v>
      </c>
      <c r="F392" s="1">
        <v>2218</v>
      </c>
      <c r="G392" s="3">
        <f t="shared" si="15"/>
        <v>2.3113207547169812</v>
      </c>
      <c r="H392" s="1">
        <v>223886</v>
      </c>
      <c r="I392" s="1">
        <v>224131</v>
      </c>
      <c r="J392" s="1">
        <f t="shared" si="16"/>
        <v>245</v>
      </c>
      <c r="K392" s="1">
        <v>106</v>
      </c>
      <c r="L392" s="1">
        <v>97</v>
      </c>
      <c r="M392" s="1">
        <f t="shared" si="17"/>
        <v>10282</v>
      </c>
      <c r="N392" s="8"/>
    </row>
    <row r="393" spans="4:14" x14ac:dyDescent="0.25">
      <c r="D393" s="1">
        <v>241</v>
      </c>
      <c r="E393" s="2">
        <v>64240</v>
      </c>
      <c r="F393" s="1">
        <v>2218</v>
      </c>
      <c r="G393" s="3">
        <f t="shared" si="15"/>
        <v>2.5702479338842976</v>
      </c>
      <c r="H393" s="1">
        <v>224131</v>
      </c>
      <c r="I393" s="1">
        <v>224442</v>
      </c>
      <c r="J393" s="1">
        <f t="shared" si="16"/>
        <v>311</v>
      </c>
      <c r="K393" s="1">
        <v>121</v>
      </c>
      <c r="L393" s="1">
        <v>97</v>
      </c>
      <c r="M393" s="1">
        <f t="shared" si="17"/>
        <v>11737</v>
      </c>
      <c r="N393" s="8"/>
    </row>
    <row r="394" spans="4:14" x14ac:dyDescent="0.25">
      <c r="D394" s="1">
        <v>243</v>
      </c>
      <c r="E394" s="2">
        <v>64242</v>
      </c>
      <c r="F394" s="1">
        <v>2218</v>
      </c>
      <c r="G394" s="3">
        <f t="shared" si="15"/>
        <v>2.168141592920354</v>
      </c>
      <c r="H394" s="1">
        <v>224442</v>
      </c>
      <c r="I394" s="1">
        <v>224687</v>
      </c>
      <c r="J394" s="1">
        <f t="shared" si="16"/>
        <v>245</v>
      </c>
      <c r="K394" s="1">
        <v>113</v>
      </c>
      <c r="L394" s="1">
        <v>97</v>
      </c>
      <c r="M394" s="1">
        <f t="shared" si="17"/>
        <v>10961</v>
      </c>
      <c r="N394" s="8"/>
    </row>
    <row r="395" spans="4:14" x14ac:dyDescent="0.25">
      <c r="D395" s="1">
        <v>245</v>
      </c>
      <c r="E395" s="2">
        <v>64244</v>
      </c>
      <c r="F395" s="1">
        <v>2218</v>
      </c>
      <c r="G395" s="3">
        <f t="shared" si="15"/>
        <v>2.5538461538461537</v>
      </c>
      <c r="H395" s="1">
        <v>224687</v>
      </c>
      <c r="I395" s="1">
        <v>225019</v>
      </c>
      <c r="J395" s="1">
        <f t="shared" si="16"/>
        <v>332</v>
      </c>
      <c r="K395" s="1">
        <v>130</v>
      </c>
      <c r="L395" s="1">
        <v>97</v>
      </c>
      <c r="M395" s="1">
        <f t="shared" si="17"/>
        <v>12610</v>
      </c>
      <c r="N395" s="8"/>
    </row>
    <row r="396" spans="4:14" x14ac:dyDescent="0.25">
      <c r="D396" s="1">
        <v>247</v>
      </c>
      <c r="E396" s="2">
        <v>64246</v>
      </c>
      <c r="F396" s="1">
        <v>2218</v>
      </c>
      <c r="G396" s="3">
        <f t="shared" si="15"/>
        <v>2.2296296296296299</v>
      </c>
      <c r="H396" s="1">
        <v>225019</v>
      </c>
      <c r="I396" s="1">
        <v>225320</v>
      </c>
      <c r="J396" s="1">
        <f t="shared" si="16"/>
        <v>301</v>
      </c>
      <c r="K396" s="1">
        <v>135</v>
      </c>
      <c r="L396" s="1">
        <v>97</v>
      </c>
      <c r="M396" s="1">
        <f t="shared" si="17"/>
        <v>13095</v>
      </c>
      <c r="N396" s="8"/>
    </row>
    <row r="397" spans="4:14" x14ac:dyDescent="0.25">
      <c r="D397" s="1">
        <v>249</v>
      </c>
      <c r="E397" s="2">
        <v>64248</v>
      </c>
      <c r="F397" s="1">
        <v>2218</v>
      </c>
      <c r="G397" s="3">
        <f t="shared" si="15"/>
        <v>2.475806451612903</v>
      </c>
      <c r="H397" s="1">
        <v>225320</v>
      </c>
      <c r="I397" s="1">
        <v>225627</v>
      </c>
      <c r="J397" s="1">
        <f t="shared" si="16"/>
        <v>307</v>
      </c>
      <c r="K397" s="1">
        <v>124</v>
      </c>
      <c r="L397" s="1">
        <v>97</v>
      </c>
      <c r="M397" s="1">
        <f t="shared" si="17"/>
        <v>12028</v>
      </c>
      <c r="N397" s="8"/>
    </row>
    <row r="398" spans="4:14" x14ac:dyDescent="0.25">
      <c r="D398" s="1">
        <v>251</v>
      </c>
      <c r="E398" s="2">
        <v>64250</v>
      </c>
      <c r="F398" s="1">
        <v>2218</v>
      </c>
      <c r="G398" s="3">
        <f t="shared" si="15"/>
        <v>2.4634146341463414</v>
      </c>
      <c r="H398" s="1">
        <v>225627</v>
      </c>
      <c r="I398" s="1">
        <v>225930</v>
      </c>
      <c r="J398" s="1">
        <f t="shared" si="16"/>
        <v>303</v>
      </c>
      <c r="K398" s="1">
        <v>123</v>
      </c>
      <c r="L398" s="1">
        <v>97</v>
      </c>
      <c r="M398" s="1">
        <f t="shared" si="17"/>
        <v>11931</v>
      </c>
      <c r="N398" s="8"/>
    </row>
    <row r="399" spans="4:14" x14ac:dyDescent="0.25">
      <c r="D399" s="1">
        <v>254</v>
      </c>
      <c r="E399" s="2">
        <v>64253</v>
      </c>
      <c r="F399" s="1">
        <v>2218</v>
      </c>
      <c r="G399" s="3">
        <f t="shared" si="15"/>
        <v>2.3785714285714286</v>
      </c>
      <c r="H399" s="1">
        <v>225930</v>
      </c>
      <c r="I399" s="1">
        <v>226263</v>
      </c>
      <c r="J399" s="1">
        <f t="shared" si="16"/>
        <v>333</v>
      </c>
      <c r="K399" s="1">
        <v>140</v>
      </c>
      <c r="L399" s="1">
        <v>97</v>
      </c>
      <c r="M399" s="1">
        <f t="shared" si="17"/>
        <v>13580</v>
      </c>
      <c r="N399" s="8"/>
    </row>
    <row r="400" spans="4:14" x14ac:dyDescent="0.25">
      <c r="D400" s="1">
        <v>256</v>
      </c>
      <c r="E400" s="2">
        <v>64255</v>
      </c>
      <c r="F400" s="1">
        <v>2218</v>
      </c>
      <c r="G400" s="3">
        <f t="shared" si="15"/>
        <v>2.4086021505376345</v>
      </c>
      <c r="H400" s="1">
        <v>226263</v>
      </c>
      <c r="I400" s="1">
        <v>226487</v>
      </c>
      <c r="J400" s="1">
        <f t="shared" si="16"/>
        <v>224</v>
      </c>
      <c r="K400" s="1">
        <v>93</v>
      </c>
      <c r="L400" s="1">
        <v>97</v>
      </c>
      <c r="M400" s="1">
        <f t="shared" si="17"/>
        <v>9021</v>
      </c>
      <c r="N400" s="8"/>
    </row>
    <row r="401" spans="4:14" x14ac:dyDescent="0.25">
      <c r="D401" s="1">
        <v>259</v>
      </c>
      <c r="E401" s="2">
        <v>64257</v>
      </c>
      <c r="F401" s="1">
        <v>2218</v>
      </c>
      <c r="G401" s="3">
        <f t="shared" si="15"/>
        <v>2.4873949579831933</v>
      </c>
      <c r="H401" s="1">
        <v>226487</v>
      </c>
      <c r="I401" s="1">
        <v>226783</v>
      </c>
      <c r="J401" s="1">
        <f t="shared" si="16"/>
        <v>296</v>
      </c>
      <c r="K401" s="1">
        <v>119</v>
      </c>
      <c r="L401" s="1">
        <v>97</v>
      </c>
      <c r="M401" s="1">
        <f t="shared" si="17"/>
        <v>11543</v>
      </c>
      <c r="N401" s="8"/>
    </row>
    <row r="402" spans="4:14" x14ac:dyDescent="0.25">
      <c r="D402" s="1">
        <v>261</v>
      </c>
      <c r="E402" s="2">
        <v>64260</v>
      </c>
      <c r="F402" s="1">
        <v>2218</v>
      </c>
      <c r="G402" s="3">
        <f t="shared" si="15"/>
        <v>2.2164948453608249</v>
      </c>
      <c r="H402" s="1">
        <v>226783</v>
      </c>
      <c r="I402" s="1">
        <v>226998</v>
      </c>
      <c r="J402" s="1">
        <f t="shared" si="16"/>
        <v>215</v>
      </c>
      <c r="K402" s="1">
        <v>97</v>
      </c>
      <c r="L402" s="1">
        <v>97</v>
      </c>
      <c r="M402" s="1">
        <f t="shared" si="17"/>
        <v>9409</v>
      </c>
      <c r="N402" s="8"/>
    </row>
    <row r="403" spans="4:14" x14ac:dyDescent="0.25">
      <c r="D403" s="1">
        <v>262</v>
      </c>
      <c r="E403" s="2">
        <v>64261</v>
      </c>
      <c r="F403" s="1">
        <v>2218</v>
      </c>
      <c r="G403" s="3">
        <f t="shared" si="15"/>
        <v>2.4576271186440679</v>
      </c>
      <c r="H403" s="1">
        <v>226998</v>
      </c>
      <c r="I403" s="1">
        <v>227288</v>
      </c>
      <c r="J403" s="1">
        <f t="shared" si="16"/>
        <v>290</v>
      </c>
      <c r="K403" s="1">
        <v>118</v>
      </c>
      <c r="L403" s="1">
        <v>97</v>
      </c>
      <c r="M403" s="1">
        <f t="shared" si="17"/>
        <v>11446</v>
      </c>
      <c r="N403" s="8"/>
    </row>
    <row r="404" spans="4:14" x14ac:dyDescent="0.25">
      <c r="D404" s="1">
        <v>264</v>
      </c>
      <c r="E404" s="2">
        <v>64263</v>
      </c>
      <c r="F404" s="1">
        <v>2218</v>
      </c>
      <c r="G404" s="3">
        <f t="shared" si="15"/>
        <v>2.1284403669724772</v>
      </c>
      <c r="H404" s="1">
        <v>227288</v>
      </c>
      <c r="I404" s="1">
        <v>227520</v>
      </c>
      <c r="J404" s="1">
        <f t="shared" si="16"/>
        <v>232</v>
      </c>
      <c r="K404" s="1">
        <v>109</v>
      </c>
      <c r="L404" s="1">
        <v>97</v>
      </c>
      <c r="M404" s="1">
        <f t="shared" si="17"/>
        <v>10573</v>
      </c>
      <c r="N404" s="8"/>
    </row>
    <row r="405" spans="4:14" x14ac:dyDescent="0.25">
      <c r="D405" s="1">
        <v>266</v>
      </c>
      <c r="E405" s="2">
        <v>64265</v>
      </c>
      <c r="F405" s="1">
        <v>2218</v>
      </c>
      <c r="G405" s="3">
        <f t="shared" si="15"/>
        <v>2.5392156862745097</v>
      </c>
      <c r="H405" s="1">
        <v>227520</v>
      </c>
      <c r="I405" s="1">
        <v>227779</v>
      </c>
      <c r="J405" s="1">
        <f t="shared" si="16"/>
        <v>259</v>
      </c>
      <c r="K405" s="1">
        <v>102</v>
      </c>
      <c r="L405" s="1">
        <v>97</v>
      </c>
      <c r="M405" s="1">
        <f t="shared" si="17"/>
        <v>9894</v>
      </c>
      <c r="N405" s="8"/>
    </row>
    <row r="406" spans="4:14" x14ac:dyDescent="0.25">
      <c r="D406" s="1">
        <v>269</v>
      </c>
      <c r="E406" s="2">
        <v>64268</v>
      </c>
      <c r="F406" s="1">
        <v>2218</v>
      </c>
      <c r="G406" s="3">
        <f t="shared" si="15"/>
        <v>2.2901554404145079</v>
      </c>
      <c r="H406" s="1">
        <v>227779</v>
      </c>
      <c r="I406" s="1">
        <v>228221</v>
      </c>
      <c r="J406" s="1">
        <f t="shared" si="16"/>
        <v>442</v>
      </c>
      <c r="K406" s="1">
        <v>193</v>
      </c>
      <c r="L406" s="1">
        <v>97</v>
      </c>
      <c r="M406" s="1">
        <f t="shared" si="17"/>
        <v>18721</v>
      </c>
      <c r="N406" s="8"/>
    </row>
    <row r="407" spans="4:14" x14ac:dyDescent="0.25">
      <c r="D407" s="1">
        <v>271</v>
      </c>
      <c r="E407" s="2">
        <v>64270</v>
      </c>
      <c r="F407" s="1">
        <v>2218</v>
      </c>
      <c r="G407" s="3">
        <f t="shared" si="15"/>
        <v>2.4370370370370371</v>
      </c>
      <c r="H407" s="1">
        <v>228221</v>
      </c>
      <c r="I407" s="1">
        <v>228550</v>
      </c>
      <c r="J407" s="1">
        <f t="shared" si="16"/>
        <v>329</v>
      </c>
      <c r="K407" s="1">
        <v>135</v>
      </c>
      <c r="L407" s="1">
        <v>97</v>
      </c>
      <c r="M407" s="1">
        <f t="shared" si="17"/>
        <v>13095</v>
      </c>
      <c r="N407" s="8"/>
    </row>
    <row r="408" spans="4:14" x14ac:dyDescent="0.25">
      <c r="D408" s="1">
        <v>273</v>
      </c>
      <c r="E408" s="2">
        <v>64272</v>
      </c>
      <c r="F408" s="1">
        <v>2218</v>
      </c>
      <c r="G408" s="3">
        <f t="shared" si="15"/>
        <v>2.5673076923076925</v>
      </c>
      <c r="H408" s="1">
        <v>228550</v>
      </c>
      <c r="I408" s="1">
        <v>228817</v>
      </c>
      <c r="J408" s="1">
        <f t="shared" si="16"/>
        <v>267</v>
      </c>
      <c r="K408" s="1">
        <v>104</v>
      </c>
      <c r="L408" s="1">
        <v>97</v>
      </c>
      <c r="M408" s="1">
        <f t="shared" si="17"/>
        <v>10088</v>
      </c>
      <c r="N408" s="8"/>
    </row>
    <row r="409" spans="4:14" x14ac:dyDescent="0.25">
      <c r="D409" s="1">
        <v>275</v>
      </c>
      <c r="E409" s="2">
        <v>64274</v>
      </c>
      <c r="F409" s="1">
        <v>2218</v>
      </c>
      <c r="G409" s="3">
        <f t="shared" si="15"/>
        <v>2.5</v>
      </c>
      <c r="H409" s="1">
        <v>228817</v>
      </c>
      <c r="I409" s="1">
        <v>229127</v>
      </c>
      <c r="J409" s="1">
        <f t="shared" si="16"/>
        <v>310</v>
      </c>
      <c r="K409" s="1">
        <v>124</v>
      </c>
      <c r="L409" s="1">
        <v>97</v>
      </c>
      <c r="M409" s="1">
        <f t="shared" si="17"/>
        <v>12028</v>
      </c>
      <c r="N409" s="8"/>
    </row>
    <row r="410" spans="4:14" x14ac:dyDescent="0.25">
      <c r="D410" s="1">
        <v>278</v>
      </c>
      <c r="E410" s="2">
        <v>64277</v>
      </c>
      <c r="F410" s="1">
        <v>2218</v>
      </c>
      <c r="G410" s="3">
        <f t="shared" si="15"/>
        <v>2.4024390243902438</v>
      </c>
      <c r="H410" s="1">
        <v>229117</v>
      </c>
      <c r="I410" s="1">
        <v>229511</v>
      </c>
      <c r="J410" s="1">
        <f t="shared" si="16"/>
        <v>394</v>
      </c>
      <c r="K410" s="1">
        <v>164</v>
      </c>
      <c r="L410" s="1">
        <v>97</v>
      </c>
      <c r="M410" s="1">
        <f t="shared" si="17"/>
        <v>15908</v>
      </c>
      <c r="N410" s="8"/>
    </row>
    <row r="411" spans="4:14" x14ac:dyDescent="0.25">
      <c r="D411" s="1">
        <v>281</v>
      </c>
      <c r="E411" s="2">
        <v>64279</v>
      </c>
      <c r="F411" s="1">
        <v>2218</v>
      </c>
      <c r="G411" s="3">
        <f t="shared" si="15"/>
        <v>2.2830188679245285</v>
      </c>
      <c r="H411" s="1">
        <v>229511</v>
      </c>
      <c r="I411" s="1">
        <v>229753</v>
      </c>
      <c r="J411" s="1">
        <f t="shared" si="16"/>
        <v>242</v>
      </c>
      <c r="K411" s="1">
        <v>106</v>
      </c>
      <c r="L411" s="1">
        <v>97</v>
      </c>
      <c r="M411" s="1">
        <f t="shared" si="17"/>
        <v>10282</v>
      </c>
      <c r="N411" s="8"/>
    </row>
    <row r="412" spans="4:14" x14ac:dyDescent="0.25">
      <c r="D412" s="1" t="s">
        <v>0</v>
      </c>
      <c r="E412" s="2">
        <v>64281</v>
      </c>
      <c r="F412" s="1">
        <v>2218</v>
      </c>
      <c r="G412" s="3">
        <f t="shared" si="15"/>
        <v>2.4697986577181208</v>
      </c>
      <c r="H412" s="1">
        <v>229753</v>
      </c>
      <c r="I412" s="1">
        <v>230121</v>
      </c>
      <c r="J412" s="1">
        <f t="shared" si="16"/>
        <v>368</v>
      </c>
      <c r="K412" s="1">
        <v>149</v>
      </c>
      <c r="L412" s="1">
        <v>97</v>
      </c>
      <c r="M412" s="1">
        <f t="shared" si="17"/>
        <v>14453</v>
      </c>
      <c r="N412" s="9"/>
    </row>
    <row r="413" spans="4:14" x14ac:dyDescent="0.25">
      <c r="D413" s="1">
        <v>2</v>
      </c>
      <c r="E413" s="2">
        <v>64010</v>
      </c>
      <c r="F413" s="1">
        <v>2219</v>
      </c>
      <c r="G413" s="3">
        <f t="shared" si="15"/>
        <v>2.4782608695652173</v>
      </c>
      <c r="H413" s="1">
        <v>231006</v>
      </c>
      <c r="I413" s="1">
        <v>231234</v>
      </c>
      <c r="J413" s="1">
        <f t="shared" si="16"/>
        <v>228</v>
      </c>
      <c r="K413" s="1">
        <v>92</v>
      </c>
      <c r="L413" s="1">
        <v>93</v>
      </c>
      <c r="M413" s="1">
        <f t="shared" si="17"/>
        <v>8556</v>
      </c>
      <c r="N413" s="7"/>
    </row>
    <row r="414" spans="4:14" x14ac:dyDescent="0.25">
      <c r="D414" s="1">
        <v>7</v>
      </c>
      <c r="E414" s="2">
        <v>64012</v>
      </c>
      <c r="F414" s="1">
        <v>2219</v>
      </c>
      <c r="G414" s="3">
        <f t="shared" si="15"/>
        <v>2.3274336283185839</v>
      </c>
      <c r="H414" s="1">
        <v>231234</v>
      </c>
      <c r="I414" s="1">
        <v>231497</v>
      </c>
      <c r="J414" s="1">
        <f t="shared" si="16"/>
        <v>263</v>
      </c>
      <c r="K414" s="1">
        <v>113</v>
      </c>
      <c r="L414" s="1">
        <v>93</v>
      </c>
      <c r="M414" s="1">
        <f t="shared" si="17"/>
        <v>10509</v>
      </c>
      <c r="N414" s="8"/>
    </row>
    <row r="415" spans="4:14" x14ac:dyDescent="0.25">
      <c r="D415" s="1">
        <v>11</v>
      </c>
      <c r="E415" s="2">
        <v>64014</v>
      </c>
      <c r="F415" s="1">
        <v>2219</v>
      </c>
      <c r="G415" s="3">
        <f t="shared" si="15"/>
        <v>2.1833333333333331</v>
      </c>
      <c r="H415" s="1">
        <v>231497</v>
      </c>
      <c r="I415" s="1">
        <v>231759</v>
      </c>
      <c r="J415" s="1">
        <f t="shared" si="16"/>
        <v>262</v>
      </c>
      <c r="K415" s="1">
        <v>120</v>
      </c>
      <c r="L415" s="1">
        <v>93</v>
      </c>
      <c r="M415" s="1">
        <f t="shared" si="17"/>
        <v>11160</v>
      </c>
      <c r="N415" s="8"/>
    </row>
    <row r="416" spans="4:14" x14ac:dyDescent="0.25">
      <c r="D416" s="1">
        <v>14</v>
      </c>
      <c r="E416" s="2">
        <v>64016</v>
      </c>
      <c r="F416" s="1">
        <v>2219</v>
      </c>
      <c r="G416" s="3">
        <f t="shared" si="15"/>
        <v>2.246031746031746</v>
      </c>
      <c r="H416" s="1">
        <v>231759</v>
      </c>
      <c r="I416" s="1">
        <v>232042</v>
      </c>
      <c r="J416" s="1">
        <f t="shared" si="16"/>
        <v>283</v>
      </c>
      <c r="K416" s="1">
        <v>126</v>
      </c>
      <c r="L416" s="1">
        <v>93</v>
      </c>
      <c r="M416" s="1">
        <f t="shared" si="17"/>
        <v>11718</v>
      </c>
      <c r="N416" s="8"/>
    </row>
    <row r="417" spans="4:14" x14ac:dyDescent="0.25">
      <c r="D417" s="1">
        <v>17</v>
      </c>
      <c r="E417" s="2">
        <v>64018</v>
      </c>
      <c r="F417" s="1">
        <v>2219</v>
      </c>
      <c r="G417" s="3">
        <f t="shared" si="15"/>
        <v>2.0427350427350426</v>
      </c>
      <c r="H417" s="1">
        <v>232040</v>
      </c>
      <c r="I417" s="1">
        <v>232279</v>
      </c>
      <c r="J417" s="1">
        <f t="shared" si="16"/>
        <v>239</v>
      </c>
      <c r="K417" s="1">
        <v>117</v>
      </c>
      <c r="L417" s="1">
        <v>93</v>
      </c>
      <c r="M417" s="1">
        <f t="shared" si="17"/>
        <v>10881</v>
      </c>
      <c r="N417" s="8"/>
    </row>
    <row r="418" spans="4:14" x14ac:dyDescent="0.25">
      <c r="D418" s="1">
        <v>22</v>
      </c>
      <c r="E418" s="2">
        <v>64020</v>
      </c>
      <c r="F418" s="1">
        <v>2219</v>
      </c>
      <c r="G418" s="3">
        <f t="shared" si="15"/>
        <v>2.5423728813559321</v>
      </c>
      <c r="H418" s="1">
        <v>232279</v>
      </c>
      <c r="I418" s="1">
        <v>232579</v>
      </c>
      <c r="J418" s="1">
        <f t="shared" si="16"/>
        <v>300</v>
      </c>
      <c r="K418" s="1">
        <v>118</v>
      </c>
      <c r="L418" s="1">
        <v>93</v>
      </c>
      <c r="M418" s="1">
        <f t="shared" si="17"/>
        <v>10974</v>
      </c>
      <c r="N418" s="8"/>
    </row>
    <row r="419" spans="4:14" x14ac:dyDescent="0.25">
      <c r="D419" s="1">
        <v>25</v>
      </c>
      <c r="E419" s="2">
        <v>64022</v>
      </c>
      <c r="F419" s="1">
        <v>2219</v>
      </c>
      <c r="G419" s="3">
        <f t="shared" si="15"/>
        <v>2.6106194690265485</v>
      </c>
      <c r="H419" s="1">
        <v>232579</v>
      </c>
      <c r="I419" s="1">
        <v>232874</v>
      </c>
      <c r="J419" s="1">
        <f t="shared" si="16"/>
        <v>295</v>
      </c>
      <c r="K419" s="1">
        <v>113</v>
      </c>
      <c r="L419" s="1">
        <v>93</v>
      </c>
      <c r="M419" s="1">
        <f t="shared" si="17"/>
        <v>10509</v>
      </c>
      <c r="N419" s="8"/>
    </row>
    <row r="420" spans="4:14" x14ac:dyDescent="0.25">
      <c r="D420" s="1">
        <v>30</v>
      </c>
      <c r="E420" s="2">
        <v>64024</v>
      </c>
      <c r="F420" s="1">
        <v>2219</v>
      </c>
      <c r="G420" s="3">
        <f t="shared" si="15"/>
        <v>2.3217391304347825</v>
      </c>
      <c r="H420" s="1">
        <v>232874</v>
      </c>
      <c r="I420" s="1">
        <v>233141</v>
      </c>
      <c r="J420" s="1">
        <f t="shared" si="16"/>
        <v>267</v>
      </c>
      <c r="K420" s="1">
        <v>115</v>
      </c>
      <c r="L420" s="1">
        <v>93</v>
      </c>
      <c r="M420" s="1">
        <f t="shared" si="17"/>
        <v>10695</v>
      </c>
      <c r="N420" s="9"/>
    </row>
    <row r="421" spans="4:14" x14ac:dyDescent="0.25">
      <c r="D421" s="1">
        <v>34</v>
      </c>
      <c r="E421" s="2">
        <v>64026</v>
      </c>
      <c r="F421" s="1">
        <v>2219</v>
      </c>
      <c r="G421" s="3">
        <f t="shared" si="15"/>
        <v>2.5384615384615383</v>
      </c>
      <c r="H421" s="1">
        <v>233141</v>
      </c>
      <c r="I421" s="1">
        <v>233339</v>
      </c>
      <c r="J421" s="1">
        <f t="shared" si="16"/>
        <v>198</v>
      </c>
      <c r="K421" s="1">
        <v>78</v>
      </c>
      <c r="L421" s="1">
        <v>93</v>
      </c>
      <c r="M421" s="1">
        <f t="shared" si="17"/>
        <v>7254</v>
      </c>
      <c r="N421" s="27">
        <f>AVERAGE(G413:G520)</f>
        <v>2.6647960110803024</v>
      </c>
    </row>
    <row r="422" spans="4:14" x14ac:dyDescent="0.25">
      <c r="D422" s="1">
        <v>38</v>
      </c>
      <c r="E422" s="2">
        <v>64028</v>
      </c>
      <c r="F422" s="1">
        <v>2219</v>
      </c>
      <c r="G422" s="3">
        <f t="shared" si="15"/>
        <v>2.5980392156862746</v>
      </c>
      <c r="H422" s="1">
        <v>233339</v>
      </c>
      <c r="I422" s="1">
        <v>233604</v>
      </c>
      <c r="J422" s="1">
        <f t="shared" si="16"/>
        <v>265</v>
      </c>
      <c r="K422" s="1">
        <v>102</v>
      </c>
      <c r="L422" s="1">
        <v>93</v>
      </c>
      <c r="M422" s="1">
        <f t="shared" si="17"/>
        <v>9486</v>
      </c>
      <c r="N422" s="7"/>
    </row>
    <row r="423" spans="4:14" x14ac:dyDescent="0.25">
      <c r="D423" s="1">
        <v>41</v>
      </c>
      <c r="E423" s="2">
        <v>64030</v>
      </c>
      <c r="F423" s="1">
        <v>2219</v>
      </c>
      <c r="G423" s="3">
        <f t="shared" si="15"/>
        <v>2.6933333333333334</v>
      </c>
      <c r="H423" s="1">
        <v>233604</v>
      </c>
      <c r="I423" s="1">
        <v>233806</v>
      </c>
      <c r="J423" s="1">
        <f t="shared" si="16"/>
        <v>202</v>
      </c>
      <c r="K423" s="1">
        <v>75</v>
      </c>
      <c r="L423" s="1">
        <v>93</v>
      </c>
      <c r="M423" s="1">
        <f t="shared" si="17"/>
        <v>6975</v>
      </c>
      <c r="N423" s="8"/>
    </row>
    <row r="424" spans="4:14" x14ac:dyDescent="0.25">
      <c r="D424" s="1">
        <v>45</v>
      </c>
      <c r="E424" s="2">
        <v>64032</v>
      </c>
      <c r="F424" s="1">
        <v>2219</v>
      </c>
      <c r="G424" s="3">
        <f t="shared" si="15"/>
        <v>2.3647058823529412</v>
      </c>
      <c r="H424" s="1">
        <v>233806</v>
      </c>
      <c r="I424" s="1">
        <v>234007</v>
      </c>
      <c r="J424" s="1">
        <f t="shared" si="16"/>
        <v>201</v>
      </c>
      <c r="K424" s="1">
        <v>85</v>
      </c>
      <c r="L424" s="1">
        <v>93</v>
      </c>
      <c r="M424" s="1">
        <f t="shared" si="17"/>
        <v>7905</v>
      </c>
      <c r="N424" s="8"/>
    </row>
    <row r="425" spans="4:14" x14ac:dyDescent="0.25">
      <c r="D425" s="1">
        <v>49</v>
      </c>
      <c r="E425" s="2">
        <v>64034</v>
      </c>
      <c r="F425" s="1">
        <v>2219</v>
      </c>
      <c r="G425" s="3">
        <f t="shared" si="15"/>
        <v>2.6116504854368934</v>
      </c>
      <c r="H425" s="1">
        <v>234007</v>
      </c>
      <c r="I425" s="1">
        <v>234276</v>
      </c>
      <c r="J425" s="1">
        <f t="shared" si="16"/>
        <v>269</v>
      </c>
      <c r="K425" s="1">
        <v>103</v>
      </c>
      <c r="L425" s="1">
        <v>93</v>
      </c>
      <c r="M425" s="1">
        <f t="shared" si="17"/>
        <v>9579</v>
      </c>
      <c r="N425" s="8"/>
    </row>
    <row r="426" spans="4:14" x14ac:dyDescent="0.25">
      <c r="D426" s="1">
        <v>53</v>
      </c>
      <c r="E426" s="2">
        <v>64036</v>
      </c>
      <c r="F426" s="1">
        <v>2219</v>
      </c>
      <c r="G426" s="3">
        <f t="shared" si="15"/>
        <v>2.5333333333333332</v>
      </c>
      <c r="H426" s="1">
        <v>234276</v>
      </c>
      <c r="I426" s="1">
        <v>234542</v>
      </c>
      <c r="J426" s="1">
        <f t="shared" si="16"/>
        <v>266</v>
      </c>
      <c r="K426" s="1">
        <v>105</v>
      </c>
      <c r="L426" s="1">
        <v>93</v>
      </c>
      <c r="M426" s="1">
        <f t="shared" si="17"/>
        <v>9765</v>
      </c>
      <c r="N426" s="8"/>
    </row>
    <row r="427" spans="4:14" x14ac:dyDescent="0.25">
      <c r="D427" s="1">
        <v>56</v>
      </c>
      <c r="E427" s="2">
        <v>64038</v>
      </c>
      <c r="F427" s="1">
        <v>2219</v>
      </c>
      <c r="G427" s="3">
        <f t="shared" si="15"/>
        <v>2.0384615384615383</v>
      </c>
      <c r="H427" s="1">
        <v>234542</v>
      </c>
      <c r="I427" s="1">
        <v>234807</v>
      </c>
      <c r="J427" s="1">
        <f t="shared" si="16"/>
        <v>265</v>
      </c>
      <c r="K427" s="1">
        <v>130</v>
      </c>
      <c r="L427" s="1">
        <v>93</v>
      </c>
      <c r="M427" s="1">
        <f t="shared" si="17"/>
        <v>12090</v>
      </c>
      <c r="N427" s="8"/>
    </row>
    <row r="428" spans="4:14" x14ac:dyDescent="0.25">
      <c r="D428" s="1">
        <v>60</v>
      </c>
      <c r="E428" s="10" t="s">
        <v>1</v>
      </c>
      <c r="F428" s="1">
        <v>2219</v>
      </c>
      <c r="G428" s="3">
        <f t="shared" si="15"/>
        <v>2.65</v>
      </c>
      <c r="H428" s="1">
        <v>234807</v>
      </c>
      <c r="I428" s="1">
        <v>235072</v>
      </c>
      <c r="J428" s="1">
        <f t="shared" si="16"/>
        <v>265</v>
      </c>
      <c r="K428" s="1">
        <v>100</v>
      </c>
      <c r="L428" s="1">
        <v>93</v>
      </c>
      <c r="M428" s="1">
        <f t="shared" si="17"/>
        <v>9300</v>
      </c>
      <c r="N428" s="8"/>
    </row>
    <row r="429" spans="4:14" x14ac:dyDescent="0.25">
      <c r="D429" s="1">
        <v>4</v>
      </c>
      <c r="E429" s="2">
        <v>64041</v>
      </c>
      <c r="F429" s="1">
        <v>2219</v>
      </c>
      <c r="G429" s="3">
        <f t="shared" si="15"/>
        <v>2.425925925925926</v>
      </c>
      <c r="H429" s="1">
        <v>235072</v>
      </c>
      <c r="I429" s="1">
        <v>235334</v>
      </c>
      <c r="J429" s="1">
        <f t="shared" si="16"/>
        <v>262</v>
      </c>
      <c r="K429" s="1">
        <v>108</v>
      </c>
      <c r="L429" s="1">
        <v>93</v>
      </c>
      <c r="M429" s="1">
        <f t="shared" si="17"/>
        <v>10044</v>
      </c>
      <c r="N429" s="8"/>
    </row>
    <row r="430" spans="4:14" x14ac:dyDescent="0.25">
      <c r="D430" s="1">
        <v>8</v>
      </c>
      <c r="E430" s="2">
        <v>64043</v>
      </c>
      <c r="F430" s="1">
        <v>2219</v>
      </c>
      <c r="G430" s="3">
        <f t="shared" si="15"/>
        <v>2.67</v>
      </c>
      <c r="H430" s="1">
        <v>235334</v>
      </c>
      <c r="I430" s="1">
        <v>235601</v>
      </c>
      <c r="J430" s="1">
        <f t="shared" si="16"/>
        <v>267</v>
      </c>
      <c r="K430" s="1">
        <v>100</v>
      </c>
      <c r="L430" s="1">
        <v>95</v>
      </c>
      <c r="M430" s="1">
        <f t="shared" si="17"/>
        <v>9500</v>
      </c>
      <c r="N430" s="8"/>
    </row>
    <row r="431" spans="4:14" x14ac:dyDescent="0.25">
      <c r="D431" s="1">
        <v>13</v>
      </c>
      <c r="E431" s="2">
        <v>64046</v>
      </c>
      <c r="F431" s="1">
        <v>2219</v>
      </c>
      <c r="G431" s="3">
        <f t="shared" si="15"/>
        <v>2.6436781609195403</v>
      </c>
      <c r="H431" s="1">
        <v>235601</v>
      </c>
      <c r="I431" s="1">
        <v>235831</v>
      </c>
      <c r="J431" s="1">
        <f t="shared" si="16"/>
        <v>230</v>
      </c>
      <c r="K431" s="1">
        <v>87</v>
      </c>
      <c r="L431" s="1">
        <v>95</v>
      </c>
      <c r="M431" s="1">
        <f t="shared" si="17"/>
        <v>8265</v>
      </c>
      <c r="N431" s="8"/>
    </row>
    <row r="432" spans="4:14" x14ac:dyDescent="0.25">
      <c r="D432" s="1">
        <v>17</v>
      </c>
      <c r="E432" s="2">
        <v>64048</v>
      </c>
      <c r="F432" s="1">
        <v>2219</v>
      </c>
      <c r="G432" s="3">
        <f t="shared" si="15"/>
        <v>2.4905660377358489</v>
      </c>
      <c r="H432" s="1">
        <v>235831</v>
      </c>
      <c r="I432" s="1">
        <v>236095</v>
      </c>
      <c r="J432" s="1">
        <f t="shared" si="16"/>
        <v>264</v>
      </c>
      <c r="K432" s="1">
        <v>106</v>
      </c>
      <c r="L432" s="1">
        <v>95</v>
      </c>
      <c r="M432" s="1">
        <f t="shared" si="17"/>
        <v>10070</v>
      </c>
      <c r="N432" s="8"/>
    </row>
    <row r="433" spans="4:14" x14ac:dyDescent="0.25">
      <c r="D433" s="1">
        <v>21</v>
      </c>
      <c r="E433" s="2">
        <v>64050</v>
      </c>
      <c r="F433" s="1">
        <v>2219</v>
      </c>
      <c r="G433" s="3">
        <f t="shared" si="15"/>
        <v>2.72</v>
      </c>
      <c r="H433" s="1">
        <v>236095</v>
      </c>
      <c r="I433" s="1">
        <v>236367</v>
      </c>
      <c r="J433" s="1">
        <f t="shared" si="16"/>
        <v>272</v>
      </c>
      <c r="K433" s="1">
        <v>100</v>
      </c>
      <c r="L433" s="1">
        <v>95</v>
      </c>
      <c r="M433" s="1">
        <f t="shared" si="17"/>
        <v>9500</v>
      </c>
      <c r="N433" s="8"/>
    </row>
    <row r="434" spans="4:14" x14ac:dyDescent="0.25">
      <c r="D434" s="1">
        <v>25</v>
      </c>
      <c r="E434" s="2">
        <v>64052</v>
      </c>
      <c r="F434" s="1">
        <v>2219</v>
      </c>
      <c r="G434" s="3">
        <f t="shared" si="15"/>
        <v>1.68</v>
      </c>
      <c r="H434" s="1">
        <v>236367</v>
      </c>
      <c r="I434" s="1">
        <v>236577</v>
      </c>
      <c r="J434" s="1">
        <f t="shared" si="16"/>
        <v>210</v>
      </c>
      <c r="K434" s="1">
        <v>125</v>
      </c>
      <c r="L434" s="1">
        <v>95</v>
      </c>
      <c r="M434" s="1">
        <f t="shared" si="17"/>
        <v>11875</v>
      </c>
      <c r="N434" s="8"/>
    </row>
    <row r="435" spans="4:14" x14ac:dyDescent="0.25">
      <c r="D435" s="1">
        <v>29</v>
      </c>
      <c r="E435" s="2">
        <v>64054</v>
      </c>
      <c r="F435" s="1">
        <v>2219</v>
      </c>
      <c r="G435" s="3">
        <f t="shared" si="15"/>
        <v>3.54</v>
      </c>
      <c r="H435" s="1">
        <v>236577</v>
      </c>
      <c r="I435" s="1">
        <v>236754</v>
      </c>
      <c r="J435" s="1">
        <f t="shared" si="16"/>
        <v>177</v>
      </c>
      <c r="K435" s="1">
        <v>50</v>
      </c>
      <c r="L435" s="1">
        <v>95</v>
      </c>
      <c r="M435" s="1">
        <f t="shared" si="17"/>
        <v>4750</v>
      </c>
      <c r="N435" s="8"/>
    </row>
    <row r="436" spans="4:14" x14ac:dyDescent="0.25">
      <c r="D436" s="1">
        <v>33</v>
      </c>
      <c r="E436" s="2">
        <v>64056</v>
      </c>
      <c r="F436" s="1">
        <v>2219</v>
      </c>
      <c r="G436" s="3">
        <f t="shared" si="15"/>
        <v>2.5789473684210527</v>
      </c>
      <c r="H436" s="1">
        <v>236754</v>
      </c>
      <c r="I436" s="1">
        <v>237048</v>
      </c>
      <c r="J436" s="1">
        <f t="shared" si="16"/>
        <v>294</v>
      </c>
      <c r="K436" s="1">
        <v>114</v>
      </c>
      <c r="L436" s="1">
        <v>95</v>
      </c>
      <c r="M436" s="1">
        <f t="shared" si="17"/>
        <v>10830</v>
      </c>
      <c r="N436" s="8"/>
    </row>
    <row r="437" spans="4:14" x14ac:dyDescent="0.25">
      <c r="D437" s="1">
        <v>37</v>
      </c>
      <c r="E437" s="2">
        <v>64058</v>
      </c>
      <c r="F437" s="1">
        <v>2219</v>
      </c>
      <c r="G437" s="3">
        <f t="shared" si="15"/>
        <v>2.5825242718446604</v>
      </c>
      <c r="H437" s="1">
        <v>237048</v>
      </c>
      <c r="I437" s="1">
        <v>237314</v>
      </c>
      <c r="J437" s="1">
        <f t="shared" si="16"/>
        <v>266</v>
      </c>
      <c r="K437" s="1">
        <v>103</v>
      </c>
      <c r="L437" s="1">
        <v>95</v>
      </c>
      <c r="M437" s="1">
        <f t="shared" si="17"/>
        <v>9785</v>
      </c>
      <c r="N437" s="8"/>
    </row>
    <row r="438" spans="4:14" x14ac:dyDescent="0.25">
      <c r="D438" s="1">
        <v>41</v>
      </c>
      <c r="E438" s="2">
        <v>64060</v>
      </c>
      <c r="F438" s="1">
        <v>2219</v>
      </c>
      <c r="G438" s="3">
        <f t="shared" si="15"/>
        <v>2.6237623762376239</v>
      </c>
      <c r="H438" s="1">
        <v>237314</v>
      </c>
      <c r="I438" s="1">
        <v>237579</v>
      </c>
      <c r="J438" s="1">
        <f t="shared" si="16"/>
        <v>265</v>
      </c>
      <c r="K438" s="1">
        <v>101</v>
      </c>
      <c r="L438" s="1">
        <v>98</v>
      </c>
      <c r="M438" s="1">
        <f t="shared" si="17"/>
        <v>9898</v>
      </c>
      <c r="N438" s="8"/>
    </row>
    <row r="439" spans="4:14" x14ac:dyDescent="0.25">
      <c r="D439" s="1">
        <v>46</v>
      </c>
      <c r="E439" s="2">
        <v>64062</v>
      </c>
      <c r="F439" s="1">
        <v>2219</v>
      </c>
      <c r="G439" s="3">
        <f t="shared" si="15"/>
        <v>2.3529411764705883</v>
      </c>
      <c r="H439" s="1">
        <v>237579</v>
      </c>
      <c r="I439" s="1">
        <v>237779</v>
      </c>
      <c r="J439" s="1">
        <f t="shared" si="16"/>
        <v>200</v>
      </c>
      <c r="K439" s="1">
        <v>85</v>
      </c>
      <c r="L439" s="1">
        <v>98</v>
      </c>
      <c r="M439" s="1">
        <f t="shared" si="17"/>
        <v>8330</v>
      </c>
      <c r="N439" s="8"/>
    </row>
    <row r="440" spans="4:14" x14ac:dyDescent="0.25">
      <c r="D440" s="1">
        <v>49</v>
      </c>
      <c r="E440" s="2">
        <v>64064</v>
      </c>
      <c r="F440" s="1">
        <v>2219</v>
      </c>
      <c r="G440" s="3">
        <f t="shared" si="15"/>
        <v>2.6969696969696968</v>
      </c>
      <c r="H440" s="1">
        <v>237779</v>
      </c>
      <c r="I440" s="1">
        <v>238046</v>
      </c>
      <c r="J440" s="1">
        <f t="shared" si="16"/>
        <v>267</v>
      </c>
      <c r="K440" s="1">
        <v>99</v>
      </c>
      <c r="L440" s="1">
        <v>98</v>
      </c>
      <c r="M440" s="1">
        <f t="shared" si="17"/>
        <v>9702</v>
      </c>
      <c r="N440" s="8"/>
    </row>
    <row r="441" spans="4:14" x14ac:dyDescent="0.25">
      <c r="D441" s="1">
        <v>53</v>
      </c>
      <c r="E441" s="2">
        <v>64066</v>
      </c>
      <c r="F441" s="1">
        <v>2219</v>
      </c>
      <c r="G441" s="3">
        <f t="shared" si="15"/>
        <v>2.5980392156862746</v>
      </c>
      <c r="H441" s="1">
        <v>238046</v>
      </c>
      <c r="I441" s="1">
        <v>238311</v>
      </c>
      <c r="J441" s="1">
        <f t="shared" si="16"/>
        <v>265</v>
      </c>
      <c r="K441" s="1">
        <v>102</v>
      </c>
      <c r="L441" s="1">
        <v>98</v>
      </c>
      <c r="M441" s="1">
        <f t="shared" si="17"/>
        <v>9996</v>
      </c>
      <c r="N441" s="8"/>
    </row>
    <row r="442" spans="4:14" x14ac:dyDescent="0.25">
      <c r="D442" s="1">
        <v>57</v>
      </c>
      <c r="E442" s="2">
        <v>64068</v>
      </c>
      <c r="F442" s="1">
        <v>2219</v>
      </c>
      <c r="G442" s="3">
        <f t="shared" si="15"/>
        <v>2.7019230769230771</v>
      </c>
      <c r="H442" s="1">
        <v>238311</v>
      </c>
      <c r="I442" s="1">
        <v>238592</v>
      </c>
      <c r="J442" s="1">
        <f t="shared" si="16"/>
        <v>281</v>
      </c>
      <c r="K442" s="1">
        <v>104</v>
      </c>
      <c r="L442" s="1">
        <v>98</v>
      </c>
      <c r="M442" s="1">
        <f t="shared" si="17"/>
        <v>10192</v>
      </c>
      <c r="N442" s="8"/>
    </row>
    <row r="443" spans="4:14" x14ac:dyDescent="0.25">
      <c r="D443" s="1">
        <v>63</v>
      </c>
      <c r="E443" s="2">
        <v>64071</v>
      </c>
      <c r="F443" s="1">
        <v>2219</v>
      </c>
      <c r="G443" s="3">
        <f t="shared" si="15"/>
        <v>2.7538461538461538</v>
      </c>
      <c r="H443" s="1">
        <v>238592</v>
      </c>
      <c r="I443" s="1">
        <v>238950</v>
      </c>
      <c r="J443" s="1">
        <f t="shared" si="16"/>
        <v>358</v>
      </c>
      <c r="K443" s="1">
        <v>130</v>
      </c>
      <c r="L443" s="1">
        <v>98</v>
      </c>
      <c r="M443" s="1">
        <f t="shared" si="17"/>
        <v>12740</v>
      </c>
      <c r="N443" s="8"/>
    </row>
    <row r="444" spans="4:14" x14ac:dyDescent="0.25">
      <c r="D444" s="1">
        <v>69</v>
      </c>
      <c r="E444" s="2">
        <v>64075</v>
      </c>
      <c r="F444" s="1">
        <v>2219</v>
      </c>
      <c r="G444" s="3">
        <f t="shared" si="15"/>
        <v>2.4857142857142858</v>
      </c>
      <c r="H444" s="1">
        <v>238950</v>
      </c>
      <c r="I444" s="1">
        <v>239124</v>
      </c>
      <c r="J444" s="1">
        <f t="shared" si="16"/>
        <v>174</v>
      </c>
      <c r="K444" s="1">
        <v>70</v>
      </c>
      <c r="L444" s="1">
        <v>101</v>
      </c>
      <c r="M444" s="1">
        <f t="shared" si="17"/>
        <v>7070</v>
      </c>
      <c r="N444" s="8"/>
    </row>
    <row r="445" spans="4:14" x14ac:dyDescent="0.25">
      <c r="D445" s="1">
        <v>75</v>
      </c>
      <c r="E445" s="2">
        <v>64079</v>
      </c>
      <c r="F445" s="1">
        <v>2219</v>
      </c>
      <c r="G445" s="3">
        <f t="shared" si="15"/>
        <v>5.2888888888888888</v>
      </c>
      <c r="H445" s="1">
        <v>239124</v>
      </c>
      <c r="I445" s="1">
        <v>239600</v>
      </c>
      <c r="J445" s="1">
        <f t="shared" si="16"/>
        <v>476</v>
      </c>
      <c r="K445" s="1">
        <v>90</v>
      </c>
      <c r="L445" s="1">
        <v>101</v>
      </c>
      <c r="M445" s="1">
        <f t="shared" si="17"/>
        <v>9090</v>
      </c>
      <c r="N445" s="8"/>
    </row>
    <row r="446" spans="4:14" x14ac:dyDescent="0.25">
      <c r="D446" s="1">
        <v>76</v>
      </c>
      <c r="E446" s="2">
        <v>64081</v>
      </c>
      <c r="F446" s="1">
        <v>2219</v>
      </c>
      <c r="G446" s="3">
        <f t="shared" si="15"/>
        <v>2.2571428571428571</v>
      </c>
      <c r="H446" s="1">
        <v>239600</v>
      </c>
      <c r="I446" s="1">
        <v>239837</v>
      </c>
      <c r="J446" s="1">
        <f t="shared" si="16"/>
        <v>237</v>
      </c>
      <c r="K446" s="1">
        <v>105</v>
      </c>
      <c r="L446" s="1">
        <v>101</v>
      </c>
      <c r="M446" s="1">
        <f t="shared" si="17"/>
        <v>10605</v>
      </c>
      <c r="N446" s="8"/>
    </row>
    <row r="447" spans="4:14" x14ac:dyDescent="0.25">
      <c r="D447" s="1">
        <v>79</v>
      </c>
      <c r="E447" s="2">
        <v>64084</v>
      </c>
      <c r="F447" s="1">
        <v>2219</v>
      </c>
      <c r="G447" s="3">
        <f t="shared" si="15"/>
        <v>2.4129032258064518</v>
      </c>
      <c r="H447" s="1">
        <v>239837</v>
      </c>
      <c r="I447" s="1">
        <v>240211</v>
      </c>
      <c r="J447" s="1">
        <f t="shared" si="16"/>
        <v>374</v>
      </c>
      <c r="K447" s="1">
        <v>155</v>
      </c>
      <c r="L447" s="1">
        <v>101</v>
      </c>
      <c r="M447" s="1">
        <f t="shared" si="17"/>
        <v>15655</v>
      </c>
      <c r="N447" s="8"/>
    </row>
    <row r="448" spans="4:14" x14ac:dyDescent="0.25">
      <c r="D448" s="1">
        <v>81</v>
      </c>
      <c r="E448" s="2">
        <v>64086</v>
      </c>
      <c r="F448" s="1">
        <v>2219</v>
      </c>
      <c r="G448" s="3">
        <f t="shared" si="15"/>
        <v>2.6444444444444444</v>
      </c>
      <c r="H448" s="1">
        <v>240211</v>
      </c>
      <c r="I448" s="1">
        <v>240449</v>
      </c>
      <c r="J448" s="1">
        <f t="shared" si="16"/>
        <v>238</v>
      </c>
      <c r="K448" s="1">
        <v>90</v>
      </c>
      <c r="L448" s="1">
        <v>101</v>
      </c>
      <c r="M448" s="1">
        <f t="shared" si="17"/>
        <v>9090</v>
      </c>
      <c r="N448" s="8"/>
    </row>
    <row r="449" spans="4:14" x14ac:dyDescent="0.25">
      <c r="D449" s="1">
        <v>83</v>
      </c>
      <c r="E449" s="2">
        <v>64088</v>
      </c>
      <c r="F449" s="1">
        <v>2219</v>
      </c>
      <c r="G449" s="3">
        <f t="shared" si="15"/>
        <v>2.5384615384615383</v>
      </c>
      <c r="H449" s="1">
        <v>240449</v>
      </c>
      <c r="I449" s="1">
        <v>240713</v>
      </c>
      <c r="J449" s="1">
        <f t="shared" si="16"/>
        <v>264</v>
      </c>
      <c r="K449" s="1">
        <v>104</v>
      </c>
      <c r="L449" s="1">
        <v>101</v>
      </c>
      <c r="M449" s="1">
        <f t="shared" si="17"/>
        <v>10504</v>
      </c>
      <c r="N449" s="8"/>
    </row>
    <row r="450" spans="4:14" x14ac:dyDescent="0.25">
      <c r="D450" s="1">
        <v>85</v>
      </c>
      <c r="E450" s="2">
        <v>64090</v>
      </c>
      <c r="F450" s="1">
        <v>2219</v>
      </c>
      <c r="G450" s="3">
        <f t="shared" si="15"/>
        <v>2.5288461538461537</v>
      </c>
      <c r="H450" s="1">
        <v>240713</v>
      </c>
      <c r="I450" s="1">
        <v>240976</v>
      </c>
      <c r="J450" s="1">
        <f t="shared" si="16"/>
        <v>263</v>
      </c>
      <c r="K450" s="1">
        <v>104</v>
      </c>
      <c r="L450" s="1">
        <v>101</v>
      </c>
      <c r="M450" s="1">
        <f t="shared" si="17"/>
        <v>10504</v>
      </c>
      <c r="N450" s="8"/>
    </row>
    <row r="451" spans="4:14" x14ac:dyDescent="0.25">
      <c r="D451" s="1">
        <v>87</v>
      </c>
      <c r="E451" s="2">
        <v>64092</v>
      </c>
      <c r="F451" s="1">
        <v>2219</v>
      </c>
      <c r="G451" s="3">
        <f t="shared" si="15"/>
        <v>2.6160714285714284</v>
      </c>
      <c r="H451" s="1">
        <v>240976</v>
      </c>
      <c r="I451" s="1">
        <v>241269</v>
      </c>
      <c r="J451" s="1">
        <f t="shared" si="16"/>
        <v>293</v>
      </c>
      <c r="K451" s="1">
        <v>112</v>
      </c>
      <c r="L451" s="1">
        <v>101</v>
      </c>
      <c r="M451" s="1">
        <f t="shared" si="17"/>
        <v>11312</v>
      </c>
      <c r="N451" s="8"/>
    </row>
    <row r="452" spans="4:14" x14ac:dyDescent="0.25">
      <c r="D452" s="1">
        <v>95</v>
      </c>
      <c r="E452" s="2">
        <v>64097</v>
      </c>
      <c r="F452" s="1">
        <v>2219</v>
      </c>
      <c r="G452" s="3">
        <f t="shared" ref="G452:G515" si="18">J452/K452</f>
        <v>2.4818181818181819</v>
      </c>
      <c r="H452" s="1">
        <v>241269</v>
      </c>
      <c r="I452" s="1">
        <v>241542</v>
      </c>
      <c r="J452" s="1">
        <f t="shared" ref="J452:J515" si="19">I452-H452</f>
        <v>273</v>
      </c>
      <c r="K452" s="1">
        <v>110</v>
      </c>
      <c r="L452" s="1">
        <v>101</v>
      </c>
      <c r="M452" s="1">
        <f t="shared" ref="M452:M515" si="20">L452*K452</f>
        <v>11110</v>
      </c>
      <c r="N452" s="8"/>
    </row>
    <row r="453" spans="4:14" x14ac:dyDescent="0.25">
      <c r="D453" s="1">
        <v>98</v>
      </c>
      <c r="E453" s="2">
        <v>64099</v>
      </c>
      <c r="F453" s="1">
        <v>2219</v>
      </c>
      <c r="G453" s="3">
        <f t="shared" si="18"/>
        <v>2.3960396039603959</v>
      </c>
      <c r="H453" s="1">
        <v>241542</v>
      </c>
      <c r="I453" s="1">
        <v>241784</v>
      </c>
      <c r="J453" s="1">
        <f t="shared" si="19"/>
        <v>242</v>
      </c>
      <c r="K453" s="1">
        <v>101</v>
      </c>
      <c r="L453" s="1">
        <v>101</v>
      </c>
      <c r="M453" s="1">
        <f t="shared" si="20"/>
        <v>10201</v>
      </c>
      <c r="N453" s="8"/>
    </row>
    <row r="454" spans="4:14" x14ac:dyDescent="0.25">
      <c r="D454" s="1">
        <v>104</v>
      </c>
      <c r="E454" s="2">
        <v>64104</v>
      </c>
      <c r="F454" s="1">
        <v>2219</v>
      </c>
      <c r="G454" s="3">
        <f t="shared" si="18"/>
        <v>3.0842105263157893</v>
      </c>
      <c r="H454" s="1">
        <v>241784</v>
      </c>
      <c r="I454" s="1">
        <v>242077</v>
      </c>
      <c r="J454" s="1">
        <f t="shared" si="19"/>
        <v>293</v>
      </c>
      <c r="K454" s="1">
        <v>95</v>
      </c>
      <c r="L454" s="1">
        <v>101</v>
      </c>
      <c r="M454" s="1">
        <f t="shared" si="20"/>
        <v>9595</v>
      </c>
      <c r="N454" s="8"/>
    </row>
    <row r="455" spans="4:14" x14ac:dyDescent="0.25">
      <c r="D455" s="1">
        <v>106</v>
      </c>
      <c r="E455" s="2">
        <v>64106</v>
      </c>
      <c r="F455" s="1">
        <v>2219</v>
      </c>
      <c r="G455" s="3">
        <f t="shared" si="18"/>
        <v>2.4554455445544554</v>
      </c>
      <c r="H455" s="1">
        <v>242088</v>
      </c>
      <c r="I455" s="1">
        <v>242336</v>
      </c>
      <c r="J455" s="1">
        <f t="shared" si="19"/>
        <v>248</v>
      </c>
      <c r="K455" s="1">
        <v>101</v>
      </c>
      <c r="L455" s="1">
        <v>101</v>
      </c>
      <c r="M455" s="1">
        <f t="shared" si="20"/>
        <v>10201</v>
      </c>
      <c r="N455" s="8"/>
    </row>
    <row r="456" spans="4:14" x14ac:dyDescent="0.25">
      <c r="D456" s="1">
        <v>108</v>
      </c>
      <c r="E456" s="2">
        <v>64108</v>
      </c>
      <c r="F456" s="1">
        <v>2219</v>
      </c>
      <c r="G456" s="3">
        <f t="shared" si="18"/>
        <v>2.6727272727272728</v>
      </c>
      <c r="H456" s="1">
        <v>242336</v>
      </c>
      <c r="I456" s="1">
        <v>242630</v>
      </c>
      <c r="J456" s="1">
        <f t="shared" si="19"/>
        <v>294</v>
      </c>
      <c r="K456" s="1">
        <v>110</v>
      </c>
      <c r="L456" s="1">
        <v>101</v>
      </c>
      <c r="M456" s="1">
        <f t="shared" si="20"/>
        <v>11110</v>
      </c>
      <c r="N456" s="8"/>
    </row>
    <row r="457" spans="4:14" x14ac:dyDescent="0.25">
      <c r="D457" s="1">
        <v>112</v>
      </c>
      <c r="E457" s="2">
        <v>64112</v>
      </c>
      <c r="F457" s="1">
        <v>2219</v>
      </c>
      <c r="G457" s="3">
        <f t="shared" si="18"/>
        <v>2.5842696629213484</v>
      </c>
      <c r="H457" s="1">
        <v>242630</v>
      </c>
      <c r="I457" s="1">
        <v>242860</v>
      </c>
      <c r="J457" s="1">
        <f t="shared" si="19"/>
        <v>230</v>
      </c>
      <c r="K457" s="1">
        <v>89</v>
      </c>
      <c r="L457" s="1">
        <v>101</v>
      </c>
      <c r="M457" s="1">
        <f t="shared" si="20"/>
        <v>8989</v>
      </c>
      <c r="N457" s="8"/>
    </row>
    <row r="458" spans="4:14" x14ac:dyDescent="0.25">
      <c r="D458" s="1">
        <v>114</v>
      </c>
      <c r="E458" s="2">
        <v>64114</v>
      </c>
      <c r="F458" s="1">
        <v>2219</v>
      </c>
      <c r="G458" s="3">
        <f t="shared" si="18"/>
        <v>2.817204301075269</v>
      </c>
      <c r="H458" s="1">
        <v>242860</v>
      </c>
      <c r="I458" s="1">
        <v>243122</v>
      </c>
      <c r="J458" s="1">
        <f t="shared" si="19"/>
        <v>262</v>
      </c>
      <c r="K458" s="1">
        <v>93</v>
      </c>
      <c r="L458" s="1">
        <v>101</v>
      </c>
      <c r="M458" s="1">
        <f t="shared" si="20"/>
        <v>9393</v>
      </c>
      <c r="N458" s="8"/>
    </row>
    <row r="459" spans="4:14" x14ac:dyDescent="0.25">
      <c r="D459" s="1">
        <v>116</v>
      </c>
      <c r="E459" s="2">
        <v>64116</v>
      </c>
      <c r="F459" s="1">
        <v>2219</v>
      </c>
      <c r="G459" s="3">
        <f t="shared" si="18"/>
        <v>2.3839285714285716</v>
      </c>
      <c r="H459" s="1">
        <v>243122</v>
      </c>
      <c r="I459" s="1">
        <v>243389</v>
      </c>
      <c r="J459" s="1">
        <f t="shared" si="19"/>
        <v>267</v>
      </c>
      <c r="K459" s="1">
        <v>112</v>
      </c>
      <c r="L459" s="1">
        <v>101</v>
      </c>
      <c r="M459" s="1">
        <f t="shared" si="20"/>
        <v>11312</v>
      </c>
      <c r="N459" s="8"/>
    </row>
    <row r="460" spans="4:14" x14ac:dyDescent="0.25">
      <c r="D460" s="1">
        <v>118</v>
      </c>
      <c r="E460" s="2">
        <v>64118</v>
      </c>
      <c r="F460" s="1">
        <v>2219</v>
      </c>
      <c r="G460" s="3">
        <f t="shared" si="18"/>
        <v>2.8076923076923075</v>
      </c>
      <c r="H460" s="1">
        <v>243389</v>
      </c>
      <c r="I460" s="1">
        <v>243681</v>
      </c>
      <c r="J460" s="1">
        <f t="shared" si="19"/>
        <v>292</v>
      </c>
      <c r="K460" s="1">
        <v>104</v>
      </c>
      <c r="L460" s="1">
        <v>101</v>
      </c>
      <c r="M460" s="1">
        <f t="shared" si="20"/>
        <v>10504</v>
      </c>
      <c r="N460" s="8"/>
    </row>
    <row r="461" spans="4:14" x14ac:dyDescent="0.25">
      <c r="D461" s="1">
        <v>120</v>
      </c>
      <c r="E461" s="2">
        <v>64120</v>
      </c>
      <c r="F461" s="1">
        <v>2219</v>
      </c>
      <c r="G461" s="3">
        <f t="shared" si="18"/>
        <v>2.6447368421052633</v>
      </c>
      <c r="H461" s="1">
        <v>243681</v>
      </c>
      <c r="I461" s="1">
        <v>243882</v>
      </c>
      <c r="J461" s="1">
        <f t="shared" si="19"/>
        <v>201</v>
      </c>
      <c r="K461" s="1">
        <v>76</v>
      </c>
      <c r="L461" s="1">
        <v>101</v>
      </c>
      <c r="M461" s="1">
        <f t="shared" si="20"/>
        <v>7676</v>
      </c>
      <c r="N461" s="8"/>
    </row>
    <row r="462" spans="4:14" x14ac:dyDescent="0.25">
      <c r="D462" s="1">
        <v>122</v>
      </c>
      <c r="E462" s="2">
        <v>64122</v>
      </c>
      <c r="F462" s="1">
        <v>2219</v>
      </c>
      <c r="G462" s="3">
        <f t="shared" si="18"/>
        <v>2.6056338028169015</v>
      </c>
      <c r="H462" s="1">
        <v>243882</v>
      </c>
      <c r="I462" s="1">
        <v>244067</v>
      </c>
      <c r="J462" s="1">
        <f t="shared" si="19"/>
        <v>185</v>
      </c>
      <c r="K462" s="1">
        <v>71</v>
      </c>
      <c r="L462" s="1">
        <v>101</v>
      </c>
      <c r="M462" s="1">
        <f t="shared" si="20"/>
        <v>7171</v>
      </c>
      <c r="N462" s="8"/>
    </row>
    <row r="463" spans="4:14" x14ac:dyDescent="0.25">
      <c r="D463" s="1">
        <v>123</v>
      </c>
      <c r="E463" s="2">
        <v>64124</v>
      </c>
      <c r="F463" s="1">
        <v>2219</v>
      </c>
      <c r="G463" s="3">
        <f t="shared" si="18"/>
        <v>3.3636363636363638</v>
      </c>
      <c r="H463" s="1">
        <v>244067</v>
      </c>
      <c r="I463" s="1">
        <v>244215</v>
      </c>
      <c r="J463" s="1">
        <f t="shared" si="19"/>
        <v>148</v>
      </c>
      <c r="K463" s="1">
        <v>44</v>
      </c>
      <c r="L463" s="1">
        <v>101</v>
      </c>
      <c r="M463" s="1">
        <f t="shared" si="20"/>
        <v>4444</v>
      </c>
      <c r="N463" s="8"/>
    </row>
    <row r="464" spans="4:14" x14ac:dyDescent="0.25">
      <c r="D464" s="1">
        <v>125</v>
      </c>
      <c r="E464" s="2">
        <v>64126</v>
      </c>
      <c r="F464" s="1">
        <v>2219</v>
      </c>
      <c r="G464" s="3">
        <f t="shared" si="18"/>
        <v>2.4545454545454546</v>
      </c>
      <c r="H464" s="1">
        <v>244215</v>
      </c>
      <c r="I464" s="1">
        <v>244350</v>
      </c>
      <c r="J464" s="1">
        <f t="shared" si="19"/>
        <v>135</v>
      </c>
      <c r="K464" s="1">
        <v>55</v>
      </c>
      <c r="L464" s="1">
        <v>101</v>
      </c>
      <c r="M464" s="1">
        <f t="shared" si="20"/>
        <v>5555</v>
      </c>
      <c r="N464" s="8"/>
    </row>
    <row r="465" spans="4:14" x14ac:dyDescent="0.25">
      <c r="D465" s="1">
        <v>127</v>
      </c>
      <c r="E465" s="2">
        <v>64128</v>
      </c>
      <c r="F465" s="1">
        <v>2219</v>
      </c>
      <c r="G465" s="3">
        <f t="shared" si="18"/>
        <v>2.911111111111111</v>
      </c>
      <c r="H465" s="1">
        <v>244350</v>
      </c>
      <c r="I465" s="1">
        <v>244612</v>
      </c>
      <c r="J465" s="1">
        <f t="shared" si="19"/>
        <v>262</v>
      </c>
      <c r="K465" s="1">
        <v>90</v>
      </c>
      <c r="L465" s="1">
        <v>101</v>
      </c>
      <c r="M465" s="1">
        <f t="shared" si="20"/>
        <v>9090</v>
      </c>
      <c r="N465" s="8"/>
    </row>
    <row r="466" spans="4:14" x14ac:dyDescent="0.25">
      <c r="D466" s="1">
        <v>129</v>
      </c>
      <c r="E466" s="2">
        <v>64130</v>
      </c>
      <c r="F466" s="1">
        <v>2219</v>
      </c>
      <c r="G466" s="3">
        <f t="shared" si="18"/>
        <v>2.8666666666666667</v>
      </c>
      <c r="H466" s="1">
        <v>244612</v>
      </c>
      <c r="I466" s="1">
        <v>244870</v>
      </c>
      <c r="J466" s="1">
        <f t="shared" si="19"/>
        <v>258</v>
      </c>
      <c r="K466" s="1">
        <v>90</v>
      </c>
      <c r="L466" s="1">
        <v>101</v>
      </c>
      <c r="M466" s="1">
        <f t="shared" si="20"/>
        <v>9090</v>
      </c>
      <c r="N466" s="8"/>
    </row>
    <row r="467" spans="4:14" x14ac:dyDescent="0.25">
      <c r="D467" s="1">
        <v>131</v>
      </c>
      <c r="E467" s="2">
        <v>64133</v>
      </c>
      <c r="F467" s="1">
        <v>2219</v>
      </c>
      <c r="G467" s="3">
        <f t="shared" si="18"/>
        <v>2.75</v>
      </c>
      <c r="H467" s="1">
        <v>244870</v>
      </c>
      <c r="I467" s="1">
        <v>245101</v>
      </c>
      <c r="J467" s="1">
        <f t="shared" si="19"/>
        <v>231</v>
      </c>
      <c r="K467" s="1">
        <v>84</v>
      </c>
      <c r="L467" s="1">
        <v>101</v>
      </c>
      <c r="M467" s="1">
        <f t="shared" si="20"/>
        <v>8484</v>
      </c>
      <c r="N467" s="8"/>
    </row>
    <row r="468" spans="4:14" x14ac:dyDescent="0.25">
      <c r="D468" s="1">
        <v>133</v>
      </c>
      <c r="E468" s="2">
        <v>64135</v>
      </c>
      <c r="F468" s="1">
        <v>2219</v>
      </c>
      <c r="G468" s="3">
        <f t="shared" si="18"/>
        <v>2.3636363636363638</v>
      </c>
      <c r="H468" s="1">
        <v>245101</v>
      </c>
      <c r="I468" s="1">
        <v>245361</v>
      </c>
      <c r="J468" s="1">
        <f t="shared" si="19"/>
        <v>260</v>
      </c>
      <c r="K468" s="1">
        <v>110</v>
      </c>
      <c r="L468" s="1">
        <v>101</v>
      </c>
      <c r="M468" s="1">
        <f t="shared" si="20"/>
        <v>11110</v>
      </c>
      <c r="N468" s="8"/>
    </row>
    <row r="469" spans="4:14" x14ac:dyDescent="0.25">
      <c r="D469" s="1">
        <v>135</v>
      </c>
      <c r="E469" s="2">
        <v>64137</v>
      </c>
      <c r="F469" s="1">
        <v>2219</v>
      </c>
      <c r="G469" s="3">
        <f t="shared" si="18"/>
        <v>2.3652173913043479</v>
      </c>
      <c r="H469" s="1">
        <v>245361</v>
      </c>
      <c r="I469" s="1">
        <v>245633</v>
      </c>
      <c r="J469" s="1">
        <f t="shared" si="19"/>
        <v>272</v>
      </c>
      <c r="K469" s="1">
        <v>115</v>
      </c>
      <c r="L469" s="1">
        <v>101</v>
      </c>
      <c r="M469" s="1">
        <f t="shared" si="20"/>
        <v>11615</v>
      </c>
      <c r="N469" s="8"/>
    </row>
    <row r="470" spans="4:14" x14ac:dyDescent="0.25">
      <c r="D470" s="1">
        <v>137</v>
      </c>
      <c r="E470" s="2">
        <v>64139</v>
      </c>
      <c r="F470" s="1">
        <v>2219</v>
      </c>
      <c r="G470" s="3">
        <f t="shared" si="18"/>
        <v>2.5263157894736841</v>
      </c>
      <c r="H470" s="1">
        <v>245633</v>
      </c>
      <c r="I470" s="1">
        <v>245873</v>
      </c>
      <c r="J470" s="1">
        <f t="shared" si="19"/>
        <v>240</v>
      </c>
      <c r="K470" s="1">
        <v>95</v>
      </c>
      <c r="L470" s="1">
        <v>101</v>
      </c>
      <c r="M470" s="1">
        <f t="shared" si="20"/>
        <v>9595</v>
      </c>
      <c r="N470" s="8"/>
    </row>
    <row r="471" spans="4:14" x14ac:dyDescent="0.25">
      <c r="D471" s="1">
        <v>142</v>
      </c>
      <c r="E471" s="2">
        <v>64144</v>
      </c>
      <c r="F471" s="1">
        <v>2219</v>
      </c>
      <c r="G471" s="3">
        <f t="shared" si="18"/>
        <v>2.8720930232558142</v>
      </c>
      <c r="H471" s="1">
        <v>245873</v>
      </c>
      <c r="I471" s="1">
        <v>246120</v>
      </c>
      <c r="J471" s="1">
        <f t="shared" si="19"/>
        <v>247</v>
      </c>
      <c r="K471" s="1">
        <v>86</v>
      </c>
      <c r="L471" s="1">
        <v>101</v>
      </c>
      <c r="M471" s="1">
        <f t="shared" si="20"/>
        <v>8686</v>
      </c>
      <c r="N471" s="8"/>
    </row>
    <row r="472" spans="4:14" x14ac:dyDescent="0.25">
      <c r="D472" s="1">
        <v>144</v>
      </c>
      <c r="E472" s="2">
        <v>64146</v>
      </c>
      <c r="F472" s="1">
        <v>2219</v>
      </c>
      <c r="G472" s="3">
        <f t="shared" si="18"/>
        <v>2.1557377049180326</v>
      </c>
      <c r="H472" s="1">
        <v>246120</v>
      </c>
      <c r="I472" s="1">
        <v>246383</v>
      </c>
      <c r="J472" s="1">
        <f t="shared" si="19"/>
        <v>263</v>
      </c>
      <c r="K472" s="1">
        <v>122</v>
      </c>
      <c r="L472" s="1">
        <v>101</v>
      </c>
      <c r="M472" s="1">
        <f t="shared" si="20"/>
        <v>12322</v>
      </c>
      <c r="N472" s="8"/>
    </row>
    <row r="473" spans="4:14" x14ac:dyDescent="0.25">
      <c r="D473" s="1">
        <v>146</v>
      </c>
      <c r="E473" s="2">
        <v>64148</v>
      </c>
      <c r="F473" s="1">
        <v>2219</v>
      </c>
      <c r="G473" s="3">
        <f t="shared" si="18"/>
        <v>2.9777777777777779</v>
      </c>
      <c r="H473" s="1">
        <v>246383</v>
      </c>
      <c r="I473" s="1">
        <v>246651</v>
      </c>
      <c r="J473" s="1">
        <f t="shared" si="19"/>
        <v>268</v>
      </c>
      <c r="K473" s="1">
        <v>90</v>
      </c>
      <c r="L473" s="1">
        <v>101</v>
      </c>
      <c r="M473" s="1">
        <f t="shared" si="20"/>
        <v>9090</v>
      </c>
      <c r="N473" s="8"/>
    </row>
    <row r="474" spans="4:14" x14ac:dyDescent="0.25">
      <c r="D474" s="1">
        <v>149</v>
      </c>
      <c r="E474" s="2">
        <v>64150</v>
      </c>
      <c r="F474" s="1">
        <v>2219</v>
      </c>
      <c r="G474" s="3">
        <f t="shared" si="18"/>
        <v>2.6036036036036037</v>
      </c>
      <c r="H474" s="1">
        <v>246651</v>
      </c>
      <c r="I474" s="1">
        <v>246940</v>
      </c>
      <c r="J474" s="1">
        <f t="shared" si="19"/>
        <v>289</v>
      </c>
      <c r="K474" s="1">
        <v>111</v>
      </c>
      <c r="L474" s="1">
        <v>99</v>
      </c>
      <c r="M474" s="1">
        <f t="shared" si="20"/>
        <v>10989</v>
      </c>
      <c r="N474" s="8"/>
    </row>
    <row r="475" spans="4:14" x14ac:dyDescent="0.25">
      <c r="D475" s="1">
        <v>153</v>
      </c>
      <c r="E475" s="2">
        <v>64154</v>
      </c>
      <c r="F475" s="1">
        <v>2219</v>
      </c>
      <c r="G475" s="3">
        <f t="shared" si="18"/>
        <v>2.6565656565656566</v>
      </c>
      <c r="H475" s="1">
        <v>246940</v>
      </c>
      <c r="I475" s="1">
        <v>247203</v>
      </c>
      <c r="J475" s="1">
        <f t="shared" si="19"/>
        <v>263</v>
      </c>
      <c r="K475" s="1">
        <v>99</v>
      </c>
      <c r="L475" s="1">
        <v>99</v>
      </c>
      <c r="M475" s="1">
        <f t="shared" si="20"/>
        <v>9801</v>
      </c>
      <c r="N475" s="8"/>
    </row>
    <row r="476" spans="4:14" x14ac:dyDescent="0.25">
      <c r="D476" s="1">
        <v>158</v>
      </c>
      <c r="E476" s="2">
        <v>64159</v>
      </c>
      <c r="F476" s="1">
        <v>2219</v>
      </c>
      <c r="G476" s="3">
        <f t="shared" si="18"/>
        <v>2.9666666666666668</v>
      </c>
      <c r="H476" s="1">
        <v>247203</v>
      </c>
      <c r="I476" s="1">
        <v>247470</v>
      </c>
      <c r="J476" s="1">
        <f t="shared" si="19"/>
        <v>267</v>
      </c>
      <c r="K476" s="1">
        <v>90</v>
      </c>
      <c r="L476" s="1">
        <v>99</v>
      </c>
      <c r="M476" s="1">
        <f t="shared" si="20"/>
        <v>8910</v>
      </c>
      <c r="N476" s="8"/>
    </row>
    <row r="477" spans="4:14" x14ac:dyDescent="0.25">
      <c r="D477" s="1">
        <v>160</v>
      </c>
      <c r="E477" s="2">
        <v>64163</v>
      </c>
      <c r="F477" s="1">
        <v>2219</v>
      </c>
      <c r="G477" s="3">
        <f t="shared" si="18"/>
        <v>2.7857142857142856</v>
      </c>
      <c r="H477" s="1">
        <v>247470</v>
      </c>
      <c r="I477" s="1">
        <v>247743</v>
      </c>
      <c r="J477" s="1">
        <f t="shared" si="19"/>
        <v>273</v>
      </c>
      <c r="K477" s="1">
        <v>98</v>
      </c>
      <c r="L477" s="1">
        <v>99</v>
      </c>
      <c r="M477" s="1">
        <f t="shared" si="20"/>
        <v>9702</v>
      </c>
      <c r="N477" s="8"/>
    </row>
    <row r="478" spans="4:14" x14ac:dyDescent="0.25">
      <c r="D478" s="1">
        <v>162</v>
      </c>
      <c r="E478" s="2">
        <v>64165</v>
      </c>
      <c r="F478" s="1">
        <v>2219</v>
      </c>
      <c r="G478" s="3">
        <f t="shared" si="18"/>
        <v>2.8166666666666669</v>
      </c>
      <c r="H478" s="1">
        <v>247743</v>
      </c>
      <c r="I478" s="1">
        <v>247912</v>
      </c>
      <c r="J478" s="1">
        <f t="shared" si="19"/>
        <v>169</v>
      </c>
      <c r="K478" s="1">
        <v>60</v>
      </c>
      <c r="L478" s="1">
        <v>99</v>
      </c>
      <c r="M478" s="1">
        <f t="shared" si="20"/>
        <v>5940</v>
      </c>
      <c r="N478" s="8"/>
    </row>
    <row r="479" spans="4:14" x14ac:dyDescent="0.25">
      <c r="D479" s="1">
        <v>165</v>
      </c>
      <c r="E479" s="2">
        <v>64167</v>
      </c>
      <c r="F479" s="1">
        <v>2219</v>
      </c>
      <c r="G479" s="3">
        <f t="shared" si="18"/>
        <v>2.1949152542372881</v>
      </c>
      <c r="H479" s="1">
        <v>247912</v>
      </c>
      <c r="I479" s="1">
        <v>248171</v>
      </c>
      <c r="J479" s="1">
        <f t="shared" si="19"/>
        <v>259</v>
      </c>
      <c r="K479" s="1">
        <v>118</v>
      </c>
      <c r="L479" s="1">
        <v>97</v>
      </c>
      <c r="M479" s="1">
        <f t="shared" si="20"/>
        <v>11446</v>
      </c>
      <c r="N479" s="8"/>
    </row>
    <row r="480" spans="4:14" x14ac:dyDescent="0.25">
      <c r="D480" s="1">
        <v>167</v>
      </c>
      <c r="E480" s="2">
        <v>64169</v>
      </c>
      <c r="F480" s="1">
        <v>2219</v>
      </c>
      <c r="G480" s="3">
        <f t="shared" si="18"/>
        <v>2.629032258064516</v>
      </c>
      <c r="H480" s="1">
        <v>248171</v>
      </c>
      <c r="I480" s="1">
        <v>248334</v>
      </c>
      <c r="J480" s="1">
        <f t="shared" si="19"/>
        <v>163</v>
      </c>
      <c r="K480" s="1">
        <v>62</v>
      </c>
      <c r="L480" s="1">
        <v>97</v>
      </c>
      <c r="M480" s="1">
        <f t="shared" si="20"/>
        <v>6014</v>
      </c>
      <c r="N480" s="8"/>
    </row>
    <row r="481" spans="4:14" x14ac:dyDescent="0.25">
      <c r="D481" s="1">
        <v>170</v>
      </c>
      <c r="E481" s="2">
        <v>64172</v>
      </c>
      <c r="F481" s="1">
        <v>2219</v>
      </c>
      <c r="G481" s="3">
        <f t="shared" si="18"/>
        <v>2.8018867924528301</v>
      </c>
      <c r="H481" s="1">
        <v>248337</v>
      </c>
      <c r="I481" s="1">
        <v>248634</v>
      </c>
      <c r="J481" s="1">
        <f t="shared" si="19"/>
        <v>297</v>
      </c>
      <c r="K481" s="1">
        <v>106</v>
      </c>
      <c r="L481" s="1">
        <v>97</v>
      </c>
      <c r="M481" s="1">
        <f t="shared" si="20"/>
        <v>10282</v>
      </c>
      <c r="N481" s="8"/>
    </row>
    <row r="482" spans="4:14" x14ac:dyDescent="0.25">
      <c r="D482" s="1">
        <v>172</v>
      </c>
      <c r="E482" s="2">
        <v>64174</v>
      </c>
      <c r="F482" s="1">
        <v>2219</v>
      </c>
      <c r="G482" s="3">
        <f t="shared" si="18"/>
        <v>2.870967741935484</v>
      </c>
      <c r="H482" s="1">
        <v>248634</v>
      </c>
      <c r="I482" s="1">
        <v>248901</v>
      </c>
      <c r="J482" s="1">
        <f t="shared" si="19"/>
        <v>267</v>
      </c>
      <c r="K482" s="1">
        <v>93</v>
      </c>
      <c r="L482" s="1">
        <v>97</v>
      </c>
      <c r="M482" s="1">
        <f t="shared" si="20"/>
        <v>9021</v>
      </c>
      <c r="N482" s="8"/>
    </row>
    <row r="483" spans="4:14" x14ac:dyDescent="0.25">
      <c r="D483" s="1">
        <v>174</v>
      </c>
      <c r="E483" s="2">
        <v>64176</v>
      </c>
      <c r="F483" s="1">
        <v>2219</v>
      </c>
      <c r="G483" s="3">
        <f t="shared" si="18"/>
        <v>2.5619047619047617</v>
      </c>
      <c r="H483" s="1">
        <v>248901</v>
      </c>
      <c r="I483" s="1">
        <v>249170</v>
      </c>
      <c r="J483" s="1">
        <f t="shared" si="19"/>
        <v>269</v>
      </c>
      <c r="K483" s="1">
        <v>105</v>
      </c>
      <c r="L483" s="1">
        <v>97</v>
      </c>
      <c r="M483" s="1">
        <f t="shared" si="20"/>
        <v>10185</v>
      </c>
      <c r="N483" s="8"/>
    </row>
    <row r="484" spans="4:14" x14ac:dyDescent="0.25">
      <c r="D484" s="1">
        <v>176</v>
      </c>
      <c r="E484" s="2">
        <v>64178</v>
      </c>
      <c r="F484" s="1">
        <v>2219</v>
      </c>
      <c r="G484" s="3">
        <f t="shared" si="18"/>
        <v>2.5904761904761906</v>
      </c>
      <c r="H484" s="1">
        <v>249170</v>
      </c>
      <c r="I484" s="1">
        <v>249442</v>
      </c>
      <c r="J484" s="1">
        <f t="shared" si="19"/>
        <v>272</v>
      </c>
      <c r="K484" s="1">
        <v>105</v>
      </c>
      <c r="L484" s="1">
        <v>97</v>
      </c>
      <c r="M484" s="1">
        <f t="shared" si="20"/>
        <v>10185</v>
      </c>
      <c r="N484" s="8"/>
    </row>
    <row r="485" spans="4:14" x14ac:dyDescent="0.25">
      <c r="D485" s="1">
        <v>180</v>
      </c>
      <c r="E485" s="2">
        <v>64181</v>
      </c>
      <c r="F485" s="1">
        <v>2219</v>
      </c>
      <c r="G485" s="3">
        <f t="shared" si="18"/>
        <v>2.6052631578947367</v>
      </c>
      <c r="H485" s="1">
        <v>249442</v>
      </c>
      <c r="I485" s="1">
        <v>249739</v>
      </c>
      <c r="J485" s="1">
        <f t="shared" si="19"/>
        <v>297</v>
      </c>
      <c r="K485" s="1">
        <v>114</v>
      </c>
      <c r="L485" s="1">
        <v>95</v>
      </c>
      <c r="M485" s="1">
        <f t="shared" si="20"/>
        <v>10830</v>
      </c>
      <c r="N485" s="8"/>
    </row>
    <row r="486" spans="4:14" x14ac:dyDescent="0.25">
      <c r="D486" s="1">
        <v>182</v>
      </c>
      <c r="E486" s="2">
        <v>64183</v>
      </c>
      <c r="F486" s="1">
        <v>2219</v>
      </c>
      <c r="G486" s="3">
        <f t="shared" si="18"/>
        <v>2.5604395604395602</v>
      </c>
      <c r="H486" s="1">
        <v>249739</v>
      </c>
      <c r="I486" s="1">
        <v>249972</v>
      </c>
      <c r="J486" s="1">
        <f t="shared" si="19"/>
        <v>233</v>
      </c>
      <c r="K486" s="1">
        <v>91</v>
      </c>
      <c r="L486" s="1">
        <v>95</v>
      </c>
      <c r="M486" s="1">
        <f t="shared" si="20"/>
        <v>8645</v>
      </c>
      <c r="N486" s="8"/>
    </row>
    <row r="487" spans="4:14" x14ac:dyDescent="0.25">
      <c r="D487" s="1">
        <v>184</v>
      </c>
      <c r="E487" s="2">
        <v>64185</v>
      </c>
      <c r="F487" s="1">
        <v>2219</v>
      </c>
      <c r="G487" s="3">
        <f t="shared" si="18"/>
        <v>2.8285714285714287</v>
      </c>
      <c r="H487" s="1">
        <v>249972</v>
      </c>
      <c r="I487" s="1">
        <v>250269</v>
      </c>
      <c r="J487" s="1">
        <f t="shared" si="19"/>
        <v>297</v>
      </c>
      <c r="K487" s="1">
        <v>105</v>
      </c>
      <c r="L487" s="1">
        <v>95</v>
      </c>
      <c r="M487" s="1">
        <f t="shared" si="20"/>
        <v>9975</v>
      </c>
      <c r="N487" s="8"/>
    </row>
    <row r="488" spans="4:14" x14ac:dyDescent="0.25">
      <c r="D488" s="1">
        <v>186</v>
      </c>
      <c r="E488" s="2">
        <v>64187</v>
      </c>
      <c r="F488" s="1">
        <v>2219</v>
      </c>
      <c r="G488" s="3">
        <f t="shared" si="18"/>
        <v>2.7473684210526317</v>
      </c>
      <c r="H488" s="1">
        <v>250269</v>
      </c>
      <c r="I488" s="1">
        <v>250530</v>
      </c>
      <c r="J488" s="1">
        <f t="shared" si="19"/>
        <v>261</v>
      </c>
      <c r="K488" s="1">
        <v>95</v>
      </c>
      <c r="L488" s="1">
        <v>95</v>
      </c>
      <c r="M488" s="1">
        <f t="shared" si="20"/>
        <v>9025</v>
      </c>
      <c r="N488" s="8"/>
    </row>
    <row r="489" spans="4:14" x14ac:dyDescent="0.25">
      <c r="D489" s="1">
        <v>191</v>
      </c>
      <c r="E489" s="2">
        <v>64192</v>
      </c>
      <c r="F489" s="1">
        <v>2219</v>
      </c>
      <c r="G489" s="3">
        <f t="shared" si="18"/>
        <v>2.6846153846153844</v>
      </c>
      <c r="H489" s="1">
        <v>250530</v>
      </c>
      <c r="I489" s="1">
        <v>250879</v>
      </c>
      <c r="J489" s="1">
        <f t="shared" si="19"/>
        <v>349</v>
      </c>
      <c r="K489" s="1">
        <v>130</v>
      </c>
      <c r="L489" s="1">
        <v>95</v>
      </c>
      <c r="M489" s="1">
        <f t="shared" si="20"/>
        <v>12350</v>
      </c>
      <c r="N489" s="8"/>
    </row>
    <row r="490" spans="4:14" x14ac:dyDescent="0.25">
      <c r="D490" s="1">
        <v>194</v>
      </c>
      <c r="E490" s="2">
        <v>64194</v>
      </c>
      <c r="F490" s="1">
        <v>2219</v>
      </c>
      <c r="G490" s="3">
        <f t="shared" si="18"/>
        <v>2.4454545454545453</v>
      </c>
      <c r="H490" s="1">
        <v>250879</v>
      </c>
      <c r="I490" s="1">
        <v>251148</v>
      </c>
      <c r="J490" s="1">
        <f t="shared" si="19"/>
        <v>269</v>
      </c>
      <c r="K490" s="1">
        <v>110</v>
      </c>
      <c r="L490" s="1">
        <v>95</v>
      </c>
      <c r="M490" s="1">
        <f t="shared" si="20"/>
        <v>10450</v>
      </c>
      <c r="N490" s="8"/>
    </row>
    <row r="491" spans="4:14" x14ac:dyDescent="0.25">
      <c r="D491" s="1">
        <v>196</v>
      </c>
      <c r="E491" s="2">
        <v>64196</v>
      </c>
      <c r="F491" s="1">
        <v>2219</v>
      </c>
      <c r="G491" s="3">
        <f t="shared" si="18"/>
        <v>2.2608695652173911</v>
      </c>
      <c r="H491" s="1">
        <v>251148</v>
      </c>
      <c r="I491" s="1">
        <v>251408</v>
      </c>
      <c r="J491" s="1">
        <f t="shared" si="19"/>
        <v>260</v>
      </c>
      <c r="K491" s="1">
        <v>115</v>
      </c>
      <c r="L491" s="1">
        <v>95</v>
      </c>
      <c r="M491" s="1">
        <f t="shared" si="20"/>
        <v>10925</v>
      </c>
      <c r="N491" s="8"/>
    </row>
    <row r="492" spans="4:14" x14ac:dyDescent="0.25">
      <c r="D492" s="1">
        <v>198</v>
      </c>
      <c r="E492" s="2">
        <v>64198</v>
      </c>
      <c r="F492" s="1">
        <v>2219</v>
      </c>
      <c r="G492" s="3">
        <f t="shared" si="18"/>
        <v>2.9</v>
      </c>
      <c r="H492" s="1">
        <v>251408</v>
      </c>
      <c r="I492" s="1">
        <v>251669</v>
      </c>
      <c r="J492" s="1">
        <f t="shared" si="19"/>
        <v>261</v>
      </c>
      <c r="K492" s="1">
        <v>90</v>
      </c>
      <c r="L492" s="1">
        <v>95</v>
      </c>
      <c r="M492" s="1">
        <f t="shared" si="20"/>
        <v>8550</v>
      </c>
      <c r="N492" s="8"/>
    </row>
    <row r="493" spans="4:14" x14ac:dyDescent="0.25">
      <c r="D493" s="1">
        <v>201</v>
      </c>
      <c r="E493" s="2">
        <v>64201</v>
      </c>
      <c r="F493" s="1">
        <v>2219</v>
      </c>
      <c r="G493" s="3">
        <f t="shared" si="18"/>
        <v>2.6391752577319587</v>
      </c>
      <c r="H493" s="1">
        <v>251669</v>
      </c>
      <c r="I493" s="1">
        <v>251925</v>
      </c>
      <c r="J493" s="1">
        <f t="shared" si="19"/>
        <v>256</v>
      </c>
      <c r="K493" s="1">
        <v>97</v>
      </c>
      <c r="L493" s="1">
        <v>95</v>
      </c>
      <c r="M493" s="1">
        <f t="shared" si="20"/>
        <v>9215</v>
      </c>
      <c r="N493" s="8"/>
    </row>
    <row r="494" spans="4:14" x14ac:dyDescent="0.25">
      <c r="D494" s="1">
        <v>203</v>
      </c>
      <c r="E494" s="2">
        <v>64203</v>
      </c>
      <c r="F494" s="1">
        <v>2219</v>
      </c>
      <c r="G494" s="3">
        <f t="shared" si="18"/>
        <v>2.6666666666666665</v>
      </c>
      <c r="H494" s="1">
        <v>251925</v>
      </c>
      <c r="I494" s="1">
        <v>252165</v>
      </c>
      <c r="J494" s="1">
        <f t="shared" si="19"/>
        <v>240</v>
      </c>
      <c r="K494" s="1">
        <v>90</v>
      </c>
      <c r="L494" s="1">
        <v>95</v>
      </c>
      <c r="M494" s="1">
        <f t="shared" si="20"/>
        <v>8550</v>
      </c>
      <c r="N494" s="8"/>
    </row>
    <row r="495" spans="4:14" x14ac:dyDescent="0.25">
      <c r="D495" s="1">
        <v>207</v>
      </c>
      <c r="E495" s="2">
        <v>64207</v>
      </c>
      <c r="F495" s="1">
        <v>2219</v>
      </c>
      <c r="G495" s="3">
        <f t="shared" si="18"/>
        <v>3.0540540540540539</v>
      </c>
      <c r="H495" s="1">
        <v>252165</v>
      </c>
      <c r="I495" s="1">
        <v>252504</v>
      </c>
      <c r="J495" s="1">
        <f t="shared" si="19"/>
        <v>339</v>
      </c>
      <c r="K495" s="1">
        <v>111</v>
      </c>
      <c r="L495" s="1">
        <v>95</v>
      </c>
      <c r="M495" s="1">
        <f t="shared" si="20"/>
        <v>10545</v>
      </c>
      <c r="N495" s="8"/>
    </row>
    <row r="496" spans="4:14" x14ac:dyDescent="0.25">
      <c r="D496" s="1">
        <v>209</v>
      </c>
      <c r="E496" s="2">
        <v>64209</v>
      </c>
      <c r="F496" s="1">
        <v>2219</v>
      </c>
      <c r="G496" s="3">
        <f t="shared" si="18"/>
        <v>2.7246376811594204</v>
      </c>
      <c r="H496" s="1">
        <v>252504</v>
      </c>
      <c r="I496" s="1">
        <v>252880</v>
      </c>
      <c r="J496" s="1">
        <f t="shared" si="19"/>
        <v>376</v>
      </c>
      <c r="K496" s="1">
        <v>138</v>
      </c>
      <c r="L496" s="1">
        <v>95</v>
      </c>
      <c r="M496" s="1">
        <f t="shared" si="20"/>
        <v>13110</v>
      </c>
      <c r="N496" s="8"/>
    </row>
    <row r="497" spans="4:14" x14ac:dyDescent="0.25">
      <c r="D497" s="1">
        <v>211</v>
      </c>
      <c r="E497" s="2">
        <v>64211</v>
      </c>
      <c r="F497" s="1">
        <v>2219</v>
      </c>
      <c r="G497" s="3">
        <f t="shared" si="18"/>
        <v>2.8780487804878048</v>
      </c>
      <c r="H497" s="1">
        <v>252880</v>
      </c>
      <c r="I497" s="1">
        <v>253116</v>
      </c>
      <c r="J497" s="1">
        <f t="shared" si="19"/>
        <v>236</v>
      </c>
      <c r="K497" s="1">
        <v>82</v>
      </c>
      <c r="L497" s="1">
        <v>95</v>
      </c>
      <c r="M497" s="1">
        <f t="shared" si="20"/>
        <v>7790</v>
      </c>
      <c r="N497" s="8"/>
    </row>
    <row r="498" spans="4:14" x14ac:dyDescent="0.25">
      <c r="D498" s="1">
        <v>216</v>
      </c>
      <c r="E498" s="2">
        <v>64214</v>
      </c>
      <c r="F498" s="1">
        <v>2219</v>
      </c>
      <c r="G498" s="3">
        <f t="shared" si="18"/>
        <v>3</v>
      </c>
      <c r="H498" s="1">
        <v>253116</v>
      </c>
      <c r="I498" s="1">
        <v>253386</v>
      </c>
      <c r="J498" s="1">
        <f t="shared" si="19"/>
        <v>270</v>
      </c>
      <c r="K498" s="1">
        <v>90</v>
      </c>
      <c r="L498" s="1">
        <v>97</v>
      </c>
      <c r="M498" s="1">
        <f t="shared" si="20"/>
        <v>8730</v>
      </c>
      <c r="N498" s="8"/>
    </row>
    <row r="499" spans="4:14" x14ac:dyDescent="0.25">
      <c r="D499" s="1">
        <v>218</v>
      </c>
      <c r="E499" s="2">
        <v>64216</v>
      </c>
      <c r="F499" s="1">
        <v>2219</v>
      </c>
      <c r="G499" s="3">
        <f t="shared" si="18"/>
        <v>2.7926829268292681</v>
      </c>
      <c r="H499" s="1">
        <v>253386</v>
      </c>
      <c r="I499" s="1">
        <v>253615</v>
      </c>
      <c r="J499" s="1">
        <f t="shared" si="19"/>
        <v>229</v>
      </c>
      <c r="K499" s="1">
        <v>82</v>
      </c>
      <c r="L499" s="1">
        <v>97</v>
      </c>
      <c r="M499" s="1">
        <f t="shared" si="20"/>
        <v>7954</v>
      </c>
      <c r="N499" s="8"/>
    </row>
    <row r="500" spans="4:14" x14ac:dyDescent="0.25">
      <c r="D500" s="1">
        <v>221</v>
      </c>
      <c r="E500" s="2">
        <v>64219</v>
      </c>
      <c r="F500" s="1">
        <v>2219</v>
      </c>
      <c r="G500" s="3">
        <f t="shared" si="18"/>
        <v>2.6224489795918369</v>
      </c>
      <c r="H500" s="1">
        <v>253615</v>
      </c>
      <c r="I500" s="1">
        <v>253872</v>
      </c>
      <c r="J500" s="1">
        <f t="shared" si="19"/>
        <v>257</v>
      </c>
      <c r="K500" s="1">
        <v>98</v>
      </c>
      <c r="L500" s="1">
        <v>97</v>
      </c>
      <c r="M500" s="1">
        <f t="shared" si="20"/>
        <v>9506</v>
      </c>
      <c r="N500" s="8"/>
    </row>
    <row r="501" spans="4:14" x14ac:dyDescent="0.25">
      <c r="D501" s="1">
        <v>225</v>
      </c>
      <c r="E501" s="2">
        <v>64224</v>
      </c>
      <c r="F501" s="1">
        <v>2219</v>
      </c>
      <c r="G501" s="3">
        <f t="shared" si="18"/>
        <v>2.8787878787878789</v>
      </c>
      <c r="H501" s="1">
        <v>253872</v>
      </c>
      <c r="I501" s="1">
        <v>254252</v>
      </c>
      <c r="J501" s="1">
        <f t="shared" si="19"/>
        <v>380</v>
      </c>
      <c r="K501" s="1">
        <v>132</v>
      </c>
      <c r="L501" s="1">
        <v>97</v>
      </c>
      <c r="M501" s="1">
        <f t="shared" si="20"/>
        <v>12804</v>
      </c>
      <c r="N501" s="8"/>
    </row>
    <row r="502" spans="4:14" x14ac:dyDescent="0.25">
      <c r="D502" s="1">
        <v>228</v>
      </c>
      <c r="E502" s="2">
        <v>64227</v>
      </c>
      <c r="F502" s="1">
        <v>2219</v>
      </c>
      <c r="G502" s="3">
        <f t="shared" si="18"/>
        <v>2.7203389830508473</v>
      </c>
      <c r="H502" s="1">
        <v>254252</v>
      </c>
      <c r="I502" s="1">
        <v>254573</v>
      </c>
      <c r="J502" s="1">
        <f t="shared" si="19"/>
        <v>321</v>
      </c>
      <c r="K502" s="1">
        <v>118</v>
      </c>
      <c r="L502" s="1">
        <v>97</v>
      </c>
      <c r="M502" s="1">
        <f t="shared" si="20"/>
        <v>11446</v>
      </c>
      <c r="N502" s="8"/>
    </row>
    <row r="503" spans="4:14" x14ac:dyDescent="0.25">
      <c r="D503" s="1">
        <v>231</v>
      </c>
      <c r="E503" s="2">
        <v>64230</v>
      </c>
      <c r="F503" s="1">
        <v>2219</v>
      </c>
      <c r="G503" s="3">
        <f t="shared" si="18"/>
        <v>2.7339449541284404</v>
      </c>
      <c r="H503" s="1">
        <v>254573</v>
      </c>
      <c r="I503" s="1">
        <v>254871</v>
      </c>
      <c r="J503" s="1">
        <f t="shared" si="19"/>
        <v>298</v>
      </c>
      <c r="K503" s="1">
        <v>109</v>
      </c>
      <c r="L503" s="1">
        <v>97</v>
      </c>
      <c r="M503" s="1">
        <f t="shared" si="20"/>
        <v>10573</v>
      </c>
      <c r="N503" s="8"/>
    </row>
    <row r="504" spans="4:14" x14ac:dyDescent="0.25">
      <c r="D504" s="1">
        <v>233</v>
      </c>
      <c r="E504" s="2">
        <v>64232</v>
      </c>
      <c r="F504" s="1">
        <v>2219</v>
      </c>
      <c r="G504" s="3">
        <f t="shared" si="18"/>
        <v>3.0114942528735633</v>
      </c>
      <c r="H504" s="1">
        <v>254871</v>
      </c>
      <c r="I504" s="1">
        <v>255133</v>
      </c>
      <c r="J504" s="1">
        <f t="shared" si="19"/>
        <v>262</v>
      </c>
      <c r="K504" s="1">
        <v>87</v>
      </c>
      <c r="L504" s="1">
        <v>97</v>
      </c>
      <c r="M504" s="1">
        <f t="shared" si="20"/>
        <v>8439</v>
      </c>
      <c r="N504" s="8"/>
    </row>
    <row r="505" spans="4:14" x14ac:dyDescent="0.25">
      <c r="D505" s="1">
        <v>235</v>
      </c>
      <c r="E505" s="2">
        <v>64234</v>
      </c>
      <c r="F505" s="1">
        <v>2219</v>
      </c>
      <c r="G505" s="3">
        <f t="shared" si="18"/>
        <v>2.6444444444444444</v>
      </c>
      <c r="H505" s="1">
        <v>255123</v>
      </c>
      <c r="I505" s="1">
        <v>255361</v>
      </c>
      <c r="J505" s="1">
        <f t="shared" si="19"/>
        <v>238</v>
      </c>
      <c r="K505" s="1">
        <v>90</v>
      </c>
      <c r="L505" s="1">
        <v>97</v>
      </c>
      <c r="M505" s="1">
        <f t="shared" si="20"/>
        <v>8730</v>
      </c>
      <c r="N505" s="8"/>
    </row>
    <row r="506" spans="4:14" x14ac:dyDescent="0.25">
      <c r="D506" s="1">
        <v>238</v>
      </c>
      <c r="E506" s="2">
        <v>64237</v>
      </c>
      <c r="F506" s="1">
        <v>2219</v>
      </c>
      <c r="G506" s="3">
        <f t="shared" si="18"/>
        <v>3.0078740157480315</v>
      </c>
      <c r="H506" s="1">
        <v>255361</v>
      </c>
      <c r="I506" s="1">
        <v>255743</v>
      </c>
      <c r="J506" s="1">
        <f t="shared" si="19"/>
        <v>382</v>
      </c>
      <c r="K506" s="1">
        <v>127</v>
      </c>
      <c r="L506" s="1">
        <v>97</v>
      </c>
      <c r="M506" s="1">
        <f t="shared" si="20"/>
        <v>12319</v>
      </c>
      <c r="N506" s="8"/>
    </row>
    <row r="507" spans="4:14" x14ac:dyDescent="0.25">
      <c r="D507" s="1">
        <v>249</v>
      </c>
      <c r="E507" s="2">
        <v>64248</v>
      </c>
      <c r="F507" s="1">
        <v>2219</v>
      </c>
      <c r="G507" s="3">
        <f t="shared" si="18"/>
        <v>2.5089285714285716</v>
      </c>
      <c r="H507" s="1">
        <v>255743</v>
      </c>
      <c r="I507" s="1">
        <v>256024</v>
      </c>
      <c r="J507" s="1">
        <f t="shared" si="19"/>
        <v>281</v>
      </c>
      <c r="K507" s="1">
        <v>112</v>
      </c>
      <c r="L507" s="1">
        <v>97</v>
      </c>
      <c r="M507" s="1">
        <f t="shared" si="20"/>
        <v>10864</v>
      </c>
      <c r="N507" s="8"/>
    </row>
    <row r="508" spans="4:14" x14ac:dyDescent="0.25">
      <c r="D508" s="1">
        <v>252</v>
      </c>
      <c r="E508" s="2">
        <v>64251</v>
      </c>
      <c r="F508" s="1">
        <v>2219</v>
      </c>
      <c r="G508" s="3">
        <f t="shared" si="18"/>
        <v>2.8169934640522878</v>
      </c>
      <c r="H508" s="1">
        <v>256024</v>
      </c>
      <c r="I508" s="1">
        <v>256455</v>
      </c>
      <c r="J508" s="1">
        <f t="shared" si="19"/>
        <v>431</v>
      </c>
      <c r="K508" s="1">
        <v>153</v>
      </c>
      <c r="L508" s="1">
        <v>97</v>
      </c>
      <c r="M508" s="1">
        <f t="shared" si="20"/>
        <v>14841</v>
      </c>
      <c r="N508" s="8"/>
    </row>
    <row r="509" spans="4:14" x14ac:dyDescent="0.25">
      <c r="D509" s="1">
        <v>255</v>
      </c>
      <c r="E509" s="2">
        <v>64254</v>
      </c>
      <c r="F509" s="1">
        <v>2219</v>
      </c>
      <c r="G509" s="3">
        <f t="shared" si="18"/>
        <v>2.7218045112781954</v>
      </c>
      <c r="H509" s="1">
        <v>256455</v>
      </c>
      <c r="I509" s="1">
        <v>256817</v>
      </c>
      <c r="J509" s="1">
        <f t="shared" si="19"/>
        <v>362</v>
      </c>
      <c r="K509" s="1">
        <v>133</v>
      </c>
      <c r="L509" s="1">
        <v>97</v>
      </c>
      <c r="M509" s="1">
        <f t="shared" si="20"/>
        <v>12901</v>
      </c>
      <c r="N509" s="8"/>
    </row>
    <row r="510" spans="4:14" x14ac:dyDescent="0.25">
      <c r="D510" s="1">
        <v>259</v>
      </c>
      <c r="E510" s="2">
        <v>64257</v>
      </c>
      <c r="F510" s="1">
        <v>2219</v>
      </c>
      <c r="G510" s="3">
        <f t="shared" si="18"/>
        <v>2.9367088607594938</v>
      </c>
      <c r="H510" s="1">
        <v>256817</v>
      </c>
      <c r="I510" s="1">
        <v>257049</v>
      </c>
      <c r="J510" s="1">
        <f t="shared" si="19"/>
        <v>232</v>
      </c>
      <c r="K510" s="1">
        <v>79</v>
      </c>
      <c r="L510" s="1">
        <v>97</v>
      </c>
      <c r="M510" s="1">
        <f t="shared" si="20"/>
        <v>7663</v>
      </c>
      <c r="N510" s="8"/>
    </row>
    <row r="511" spans="4:14" x14ac:dyDescent="0.25">
      <c r="D511" s="1">
        <v>261</v>
      </c>
      <c r="E511" s="2">
        <v>64260</v>
      </c>
      <c r="F511" s="1">
        <v>2219</v>
      </c>
      <c r="G511" s="3">
        <f t="shared" si="18"/>
        <v>2.8266666666666667</v>
      </c>
      <c r="H511" s="1">
        <v>257049</v>
      </c>
      <c r="I511" s="1">
        <v>257473</v>
      </c>
      <c r="J511" s="1">
        <f t="shared" si="19"/>
        <v>424</v>
      </c>
      <c r="K511" s="1">
        <v>150</v>
      </c>
      <c r="L511" s="1">
        <v>97</v>
      </c>
      <c r="M511" s="1">
        <f t="shared" si="20"/>
        <v>14550</v>
      </c>
      <c r="N511" s="8"/>
    </row>
    <row r="512" spans="4:14" x14ac:dyDescent="0.25">
      <c r="D512" s="1">
        <v>263</v>
      </c>
      <c r="E512" s="2">
        <v>64262</v>
      </c>
      <c r="F512" s="1">
        <v>2219</v>
      </c>
      <c r="G512" s="3">
        <f t="shared" si="18"/>
        <v>2.3690476190476191</v>
      </c>
      <c r="H512" s="1">
        <v>257476</v>
      </c>
      <c r="I512" s="1">
        <v>257675</v>
      </c>
      <c r="J512" s="1">
        <f t="shared" si="19"/>
        <v>199</v>
      </c>
      <c r="K512" s="1">
        <v>84</v>
      </c>
      <c r="L512" s="1">
        <v>97</v>
      </c>
      <c r="M512" s="1">
        <f t="shared" si="20"/>
        <v>8148</v>
      </c>
      <c r="N512" s="8"/>
    </row>
    <row r="513" spans="4:14" x14ac:dyDescent="0.25">
      <c r="D513" s="1">
        <v>266</v>
      </c>
      <c r="E513" s="2">
        <v>64265</v>
      </c>
      <c r="F513" s="1">
        <v>2219</v>
      </c>
      <c r="G513" s="3">
        <f t="shared" si="18"/>
        <v>2.7333333333333334</v>
      </c>
      <c r="H513" s="1">
        <v>257675</v>
      </c>
      <c r="I513" s="1">
        <v>258044</v>
      </c>
      <c r="J513" s="1">
        <f t="shared" si="19"/>
        <v>369</v>
      </c>
      <c r="K513" s="1">
        <v>135</v>
      </c>
      <c r="L513" s="1">
        <v>97</v>
      </c>
      <c r="M513" s="1">
        <f t="shared" si="20"/>
        <v>13095</v>
      </c>
      <c r="N513" s="8"/>
    </row>
    <row r="514" spans="4:14" x14ac:dyDescent="0.25">
      <c r="D514" s="1">
        <v>268</v>
      </c>
      <c r="E514" s="2">
        <v>64267</v>
      </c>
      <c r="F514" s="1">
        <v>2219</v>
      </c>
      <c r="G514" s="3">
        <f t="shared" si="18"/>
        <v>2.9036144578313254</v>
      </c>
      <c r="H514" s="1">
        <v>258044</v>
      </c>
      <c r="I514" s="1">
        <v>258285</v>
      </c>
      <c r="J514" s="1">
        <f t="shared" si="19"/>
        <v>241</v>
      </c>
      <c r="K514" s="1">
        <v>83</v>
      </c>
      <c r="L514" s="1">
        <v>97</v>
      </c>
      <c r="M514" s="1">
        <f t="shared" si="20"/>
        <v>8051</v>
      </c>
      <c r="N514" s="8"/>
    </row>
    <row r="515" spans="4:14" x14ac:dyDescent="0.25">
      <c r="D515" s="1">
        <v>270</v>
      </c>
      <c r="E515" s="2">
        <v>64269</v>
      </c>
      <c r="F515" s="1">
        <v>2219</v>
      </c>
      <c r="G515" s="3">
        <f t="shared" si="18"/>
        <v>2.6734693877551021</v>
      </c>
      <c r="H515" s="1">
        <v>258285</v>
      </c>
      <c r="I515" s="1">
        <v>258547</v>
      </c>
      <c r="J515" s="1">
        <f t="shared" si="19"/>
        <v>262</v>
      </c>
      <c r="K515" s="1">
        <v>98</v>
      </c>
      <c r="L515" s="1">
        <v>97</v>
      </c>
      <c r="M515" s="1">
        <f t="shared" si="20"/>
        <v>9506</v>
      </c>
      <c r="N515" s="8"/>
    </row>
    <row r="516" spans="4:14" x14ac:dyDescent="0.25">
      <c r="D516" s="1">
        <v>272</v>
      </c>
      <c r="E516" s="2">
        <v>64271</v>
      </c>
      <c r="F516" s="1">
        <v>2219</v>
      </c>
      <c r="G516" s="3">
        <f t="shared" ref="G516:G579" si="21">J516/K516</f>
        <v>2.7555555555555555</v>
      </c>
      <c r="H516" s="1">
        <v>258547</v>
      </c>
      <c r="I516" s="1">
        <v>258795</v>
      </c>
      <c r="J516" s="1">
        <f t="shared" ref="J516:J579" si="22">I516-H516</f>
        <v>248</v>
      </c>
      <c r="K516" s="1">
        <v>90</v>
      </c>
      <c r="L516" s="1">
        <v>97</v>
      </c>
      <c r="M516" s="1">
        <f t="shared" ref="M516:M579" si="23">L516*K516</f>
        <v>8730</v>
      </c>
      <c r="N516" s="8"/>
    </row>
    <row r="517" spans="4:14" x14ac:dyDescent="0.25">
      <c r="D517" s="1">
        <v>274</v>
      </c>
      <c r="E517" s="2">
        <v>64273</v>
      </c>
      <c r="F517" s="1">
        <v>2219</v>
      </c>
      <c r="G517" s="3">
        <f t="shared" si="21"/>
        <v>2.6881720430107525</v>
      </c>
      <c r="H517" s="1">
        <v>258795</v>
      </c>
      <c r="I517" s="1">
        <v>259045</v>
      </c>
      <c r="J517" s="1">
        <f t="shared" si="22"/>
        <v>250</v>
      </c>
      <c r="K517" s="1">
        <v>93</v>
      </c>
      <c r="L517" s="1">
        <v>97</v>
      </c>
      <c r="M517" s="1">
        <f t="shared" si="23"/>
        <v>9021</v>
      </c>
      <c r="N517" s="8"/>
    </row>
    <row r="518" spans="4:14" x14ac:dyDescent="0.25">
      <c r="D518" s="1">
        <v>276</v>
      </c>
      <c r="E518" s="2">
        <v>64275</v>
      </c>
      <c r="F518" s="1">
        <v>2219</v>
      </c>
      <c r="G518" s="3">
        <f t="shared" si="21"/>
        <v>2.3689320388349513</v>
      </c>
      <c r="H518" s="1">
        <v>259045</v>
      </c>
      <c r="I518" s="1">
        <v>259289</v>
      </c>
      <c r="J518" s="1">
        <f t="shared" si="22"/>
        <v>244</v>
      </c>
      <c r="K518" s="1">
        <v>103</v>
      </c>
      <c r="L518" s="1">
        <v>97</v>
      </c>
      <c r="M518" s="1">
        <f t="shared" si="23"/>
        <v>9991</v>
      </c>
      <c r="N518" s="8"/>
    </row>
    <row r="519" spans="4:14" x14ac:dyDescent="0.25">
      <c r="D519" s="1">
        <v>280</v>
      </c>
      <c r="E519" s="2">
        <v>64278</v>
      </c>
      <c r="F519" s="1">
        <v>2219</v>
      </c>
      <c r="G519" s="3">
        <f t="shared" si="21"/>
        <v>2.6788321167883211</v>
      </c>
      <c r="H519" s="1">
        <v>259289</v>
      </c>
      <c r="I519" s="1">
        <v>259656</v>
      </c>
      <c r="J519" s="1">
        <f t="shared" si="22"/>
        <v>367</v>
      </c>
      <c r="K519" s="1">
        <v>137</v>
      </c>
      <c r="L519" s="1">
        <v>97</v>
      </c>
      <c r="M519" s="1">
        <f t="shared" si="23"/>
        <v>13289</v>
      </c>
      <c r="N519" s="9"/>
    </row>
    <row r="520" spans="4:14" x14ac:dyDescent="0.25">
      <c r="D520" s="1">
        <v>282</v>
      </c>
      <c r="E520" s="2">
        <v>64280</v>
      </c>
      <c r="F520" s="1">
        <v>2219</v>
      </c>
      <c r="G520" s="3">
        <f t="shared" si="21"/>
        <v>3.7777777777777777</v>
      </c>
      <c r="H520" s="1">
        <v>258656</v>
      </c>
      <c r="I520" s="1">
        <v>258996</v>
      </c>
      <c r="J520" s="1">
        <f t="shared" si="22"/>
        <v>340</v>
      </c>
      <c r="K520" s="1">
        <v>90</v>
      </c>
      <c r="L520" s="1">
        <v>97</v>
      </c>
      <c r="M520" s="1">
        <f t="shared" si="23"/>
        <v>8730</v>
      </c>
      <c r="N520" s="28">
        <f>AVERAGE(G522:G620)</f>
        <v>2.3573076239972246</v>
      </c>
    </row>
    <row r="521" spans="4:14" x14ac:dyDescent="0.25">
      <c r="D521" s="1"/>
      <c r="E521" s="2"/>
      <c r="F521" s="1"/>
      <c r="G521" s="3"/>
      <c r="H521" s="1"/>
      <c r="I521" s="1"/>
      <c r="J521" s="1"/>
      <c r="K521" s="1"/>
      <c r="L521" s="1"/>
      <c r="M521" s="1"/>
      <c r="N521" s="4"/>
    </row>
    <row r="522" spans="4:14" x14ac:dyDescent="0.25">
      <c r="D522" s="1">
        <v>5</v>
      </c>
      <c r="E522" s="2">
        <v>64011</v>
      </c>
      <c r="F522" s="1">
        <v>2220</v>
      </c>
      <c r="G522" s="3">
        <f t="shared" si="21"/>
        <v>2.5638297872340425</v>
      </c>
      <c r="H522" s="1">
        <v>246534</v>
      </c>
      <c r="I522" s="1">
        <v>246775</v>
      </c>
      <c r="J522" s="1">
        <f t="shared" si="22"/>
        <v>241</v>
      </c>
      <c r="K522" s="1">
        <v>94</v>
      </c>
      <c r="L522" s="1">
        <v>93</v>
      </c>
      <c r="M522" s="1">
        <f t="shared" si="23"/>
        <v>8742</v>
      </c>
      <c r="N522" s="4"/>
    </row>
    <row r="523" spans="4:14" x14ac:dyDescent="0.25">
      <c r="D523" s="1">
        <v>9</v>
      </c>
      <c r="E523" s="2">
        <v>64013</v>
      </c>
      <c r="F523" s="1">
        <v>2220</v>
      </c>
      <c r="G523" s="3">
        <f t="shared" si="21"/>
        <v>2.4363636363636365</v>
      </c>
      <c r="H523" s="1">
        <v>246775</v>
      </c>
      <c r="I523" s="1">
        <v>247043</v>
      </c>
      <c r="J523" s="1">
        <f t="shared" si="22"/>
        <v>268</v>
      </c>
      <c r="K523" s="1">
        <v>110</v>
      </c>
      <c r="L523" s="1">
        <v>93</v>
      </c>
      <c r="M523" s="1">
        <f t="shared" si="23"/>
        <v>10230</v>
      </c>
      <c r="N523" s="4"/>
    </row>
    <row r="524" spans="4:14" x14ac:dyDescent="0.25">
      <c r="D524" s="1">
        <v>12</v>
      </c>
      <c r="E524" s="2">
        <v>64015</v>
      </c>
      <c r="F524" s="1">
        <v>2220</v>
      </c>
      <c r="G524" s="3">
        <f t="shared" si="21"/>
        <v>2.7064220183486238</v>
      </c>
      <c r="H524" s="1">
        <v>247043</v>
      </c>
      <c r="I524" s="1">
        <v>247338</v>
      </c>
      <c r="J524" s="1">
        <f t="shared" si="22"/>
        <v>295</v>
      </c>
      <c r="K524" s="1">
        <v>109</v>
      </c>
      <c r="L524" s="1">
        <v>93</v>
      </c>
      <c r="M524" s="1">
        <f t="shared" si="23"/>
        <v>10137</v>
      </c>
      <c r="N524" s="4"/>
    </row>
    <row r="525" spans="4:14" x14ac:dyDescent="0.25">
      <c r="D525" s="1">
        <v>16</v>
      </c>
      <c r="E525" s="2">
        <v>64017</v>
      </c>
      <c r="F525" s="1">
        <v>2220</v>
      </c>
      <c r="G525" s="3">
        <f t="shared" si="21"/>
        <v>2.459016393442623</v>
      </c>
      <c r="H525" s="1">
        <v>247338</v>
      </c>
      <c r="I525" s="1">
        <v>247638</v>
      </c>
      <c r="J525" s="1">
        <f t="shared" si="22"/>
        <v>300</v>
      </c>
      <c r="K525" s="1">
        <v>122</v>
      </c>
      <c r="L525" s="1">
        <v>93</v>
      </c>
      <c r="M525" s="1">
        <f t="shared" si="23"/>
        <v>11346</v>
      </c>
      <c r="N525" s="4"/>
    </row>
    <row r="526" spans="4:14" x14ac:dyDescent="0.25">
      <c r="D526" s="1">
        <v>39</v>
      </c>
      <c r="E526" s="2">
        <v>64029</v>
      </c>
      <c r="F526" s="1">
        <v>2220</v>
      </c>
      <c r="G526" s="3">
        <f t="shared" si="21"/>
        <v>2.3629629629629632</v>
      </c>
      <c r="H526" s="1">
        <v>247638</v>
      </c>
      <c r="I526" s="1">
        <v>247957</v>
      </c>
      <c r="J526" s="1">
        <f t="shared" si="22"/>
        <v>319</v>
      </c>
      <c r="K526" s="1">
        <v>135</v>
      </c>
      <c r="L526" s="1">
        <v>93</v>
      </c>
      <c r="M526" s="1">
        <f t="shared" si="23"/>
        <v>12555</v>
      </c>
      <c r="N526" s="4"/>
    </row>
    <row r="527" spans="4:14" x14ac:dyDescent="0.25">
      <c r="D527" s="1">
        <v>45</v>
      </c>
      <c r="E527" s="2">
        <v>64032</v>
      </c>
      <c r="F527" s="1">
        <v>2220</v>
      </c>
      <c r="G527" s="3">
        <f t="shared" si="21"/>
        <v>2.3711340206185567</v>
      </c>
      <c r="H527" s="1">
        <v>247957</v>
      </c>
      <c r="I527" s="1">
        <v>248187</v>
      </c>
      <c r="J527" s="1">
        <f t="shared" si="22"/>
        <v>230</v>
      </c>
      <c r="K527" s="1">
        <v>97</v>
      </c>
      <c r="L527" s="1">
        <v>93</v>
      </c>
      <c r="M527" s="1">
        <f t="shared" si="23"/>
        <v>9021</v>
      </c>
      <c r="N527" s="4"/>
    </row>
    <row r="528" spans="4:14" x14ac:dyDescent="0.25">
      <c r="D528" s="1">
        <v>49</v>
      </c>
      <c r="E528" s="2">
        <v>64034</v>
      </c>
      <c r="F528" s="1">
        <v>2220</v>
      </c>
      <c r="G528" s="3">
        <f t="shared" si="21"/>
        <v>2.3366336633663365</v>
      </c>
      <c r="H528" s="1">
        <v>248187</v>
      </c>
      <c r="I528" s="1">
        <v>248423</v>
      </c>
      <c r="J528" s="1">
        <f t="shared" si="22"/>
        <v>236</v>
      </c>
      <c r="K528" s="1">
        <v>101</v>
      </c>
      <c r="L528" s="1">
        <v>93</v>
      </c>
      <c r="M528" s="1">
        <f t="shared" si="23"/>
        <v>9393</v>
      </c>
      <c r="N528" s="4"/>
    </row>
    <row r="529" spans="4:14" x14ac:dyDescent="0.25">
      <c r="D529" s="1">
        <v>53</v>
      </c>
      <c r="E529" s="2">
        <v>64036</v>
      </c>
      <c r="F529" s="1">
        <v>2220</v>
      </c>
      <c r="G529" s="3">
        <f t="shared" si="21"/>
        <v>2.4485981308411215</v>
      </c>
      <c r="H529" s="1">
        <v>248423</v>
      </c>
      <c r="I529" s="1">
        <v>248685</v>
      </c>
      <c r="J529" s="1">
        <f t="shared" si="22"/>
        <v>262</v>
      </c>
      <c r="K529" s="1">
        <v>107</v>
      </c>
      <c r="L529" s="1">
        <v>93</v>
      </c>
      <c r="M529" s="1">
        <f t="shared" si="23"/>
        <v>9951</v>
      </c>
      <c r="N529" s="4"/>
    </row>
    <row r="530" spans="4:14" x14ac:dyDescent="0.25">
      <c r="D530" s="1">
        <v>56</v>
      </c>
      <c r="E530" s="2">
        <v>64038</v>
      </c>
      <c r="F530" s="1">
        <v>2220</v>
      </c>
      <c r="G530" s="3">
        <f t="shared" si="21"/>
        <v>2.2222222222222223</v>
      </c>
      <c r="H530" s="1">
        <v>248685</v>
      </c>
      <c r="I530" s="1">
        <v>248885</v>
      </c>
      <c r="J530" s="1">
        <f t="shared" si="22"/>
        <v>200</v>
      </c>
      <c r="K530" s="1">
        <v>90</v>
      </c>
      <c r="L530" s="1">
        <v>93</v>
      </c>
      <c r="M530" s="1">
        <f t="shared" si="23"/>
        <v>8370</v>
      </c>
      <c r="N530" s="4"/>
    </row>
    <row r="531" spans="4:14" x14ac:dyDescent="0.25">
      <c r="D531" s="1">
        <v>2</v>
      </c>
      <c r="E531" s="2">
        <v>64040</v>
      </c>
      <c r="F531" s="1">
        <v>2220</v>
      </c>
      <c r="G531" s="3">
        <f t="shared" si="21"/>
        <v>2.3565217391304349</v>
      </c>
      <c r="H531" s="1">
        <v>248885</v>
      </c>
      <c r="I531" s="1">
        <v>249156</v>
      </c>
      <c r="J531" s="1">
        <f t="shared" si="22"/>
        <v>271</v>
      </c>
      <c r="K531" s="1">
        <v>115</v>
      </c>
      <c r="L531" s="1">
        <v>93</v>
      </c>
      <c r="M531" s="1">
        <f t="shared" si="23"/>
        <v>10695</v>
      </c>
      <c r="N531" s="4"/>
    </row>
    <row r="532" spans="4:14" x14ac:dyDescent="0.25">
      <c r="D532" s="1">
        <v>6</v>
      </c>
      <c r="E532" s="2">
        <v>64042</v>
      </c>
      <c r="F532" s="1">
        <v>2220</v>
      </c>
      <c r="G532" s="3">
        <f t="shared" si="21"/>
        <v>2.5384615384615383</v>
      </c>
      <c r="H532" s="1">
        <v>249156</v>
      </c>
      <c r="I532" s="1">
        <v>249420</v>
      </c>
      <c r="J532" s="1">
        <f t="shared" si="22"/>
        <v>264</v>
      </c>
      <c r="K532" s="1">
        <v>104</v>
      </c>
      <c r="L532" s="1">
        <v>93</v>
      </c>
      <c r="M532" s="1">
        <f t="shared" si="23"/>
        <v>9672</v>
      </c>
      <c r="N532" s="4"/>
    </row>
    <row r="533" spans="4:14" x14ac:dyDescent="0.25">
      <c r="D533" s="1">
        <v>12</v>
      </c>
      <c r="E533" s="2">
        <v>64045</v>
      </c>
      <c r="F533" s="1">
        <v>2220</v>
      </c>
      <c r="G533" s="3">
        <f t="shared" si="21"/>
        <v>2.3622047244094486</v>
      </c>
      <c r="H533" s="1">
        <v>249420</v>
      </c>
      <c r="I533" s="1">
        <v>249720</v>
      </c>
      <c r="J533" s="1">
        <f t="shared" si="22"/>
        <v>300</v>
      </c>
      <c r="K533" s="1">
        <v>127</v>
      </c>
      <c r="L533" s="1">
        <v>95</v>
      </c>
      <c r="M533" s="1">
        <f t="shared" si="23"/>
        <v>12065</v>
      </c>
      <c r="N533" s="4"/>
    </row>
    <row r="534" spans="4:14" x14ac:dyDescent="0.25">
      <c r="D534" s="1">
        <v>15</v>
      </c>
      <c r="E534" s="2">
        <v>64047</v>
      </c>
      <c r="F534" s="1">
        <v>2220</v>
      </c>
      <c r="G534" s="3">
        <f t="shared" si="21"/>
        <v>2.3611111111111112</v>
      </c>
      <c r="H534" s="1">
        <v>249720</v>
      </c>
      <c r="I534" s="1">
        <v>249890</v>
      </c>
      <c r="J534" s="1">
        <f t="shared" si="22"/>
        <v>170</v>
      </c>
      <c r="K534" s="1">
        <v>72</v>
      </c>
      <c r="L534" s="1">
        <v>95</v>
      </c>
      <c r="M534" s="1">
        <f t="shared" si="23"/>
        <v>6840</v>
      </c>
      <c r="N534" s="4"/>
    </row>
    <row r="535" spans="4:14" x14ac:dyDescent="0.25">
      <c r="D535" s="1">
        <v>19</v>
      </c>
      <c r="E535" s="2">
        <v>64049</v>
      </c>
      <c r="F535" s="1">
        <v>2220</v>
      </c>
      <c r="G535" s="3">
        <f t="shared" si="21"/>
        <v>2.1440000000000001</v>
      </c>
      <c r="H535" s="1">
        <v>249890</v>
      </c>
      <c r="I535" s="1">
        <v>250158</v>
      </c>
      <c r="J535" s="1">
        <f t="shared" si="22"/>
        <v>268</v>
      </c>
      <c r="K535" s="1">
        <v>125</v>
      </c>
      <c r="L535" s="1">
        <v>95</v>
      </c>
      <c r="M535" s="1">
        <f t="shared" si="23"/>
        <v>11875</v>
      </c>
      <c r="N535" s="4"/>
    </row>
    <row r="536" spans="4:14" x14ac:dyDescent="0.25">
      <c r="D536" s="1">
        <v>23</v>
      </c>
      <c r="E536" s="2">
        <v>64051</v>
      </c>
      <c r="F536" s="1">
        <v>2220</v>
      </c>
      <c r="G536" s="3">
        <f t="shared" si="21"/>
        <v>2.0666666666666669</v>
      </c>
      <c r="H536" s="1">
        <v>250158</v>
      </c>
      <c r="I536" s="1">
        <v>250282</v>
      </c>
      <c r="J536" s="1">
        <f t="shared" si="22"/>
        <v>124</v>
      </c>
      <c r="K536" s="1">
        <v>60</v>
      </c>
      <c r="L536" s="1">
        <v>95</v>
      </c>
      <c r="M536" s="1">
        <f t="shared" si="23"/>
        <v>5700</v>
      </c>
      <c r="N536" s="4"/>
    </row>
    <row r="537" spans="4:14" x14ac:dyDescent="0.25">
      <c r="D537" s="1">
        <v>27</v>
      </c>
      <c r="E537" s="2">
        <v>64053</v>
      </c>
      <c r="F537" s="1">
        <v>2220</v>
      </c>
      <c r="G537" s="3">
        <f t="shared" si="21"/>
        <v>1.9361702127659575</v>
      </c>
      <c r="H537" s="1">
        <v>250282</v>
      </c>
      <c r="I537" s="1">
        <v>250373</v>
      </c>
      <c r="J537" s="1">
        <f t="shared" si="22"/>
        <v>91</v>
      </c>
      <c r="K537" s="1">
        <v>47</v>
      </c>
      <c r="L537" s="1">
        <v>95</v>
      </c>
      <c r="M537" s="1">
        <f t="shared" si="23"/>
        <v>4465</v>
      </c>
      <c r="N537" s="4"/>
    </row>
    <row r="538" spans="4:14" x14ac:dyDescent="0.25">
      <c r="D538" s="1">
        <v>33</v>
      </c>
      <c r="E538" s="2">
        <v>64056</v>
      </c>
      <c r="F538" s="1">
        <v>2220</v>
      </c>
      <c r="G538" s="3">
        <f t="shared" si="21"/>
        <v>2.1818181818181817</v>
      </c>
      <c r="H538" s="1">
        <v>250373</v>
      </c>
      <c r="I538" s="1">
        <v>250565</v>
      </c>
      <c r="J538" s="1">
        <f t="shared" si="22"/>
        <v>192</v>
      </c>
      <c r="K538" s="1">
        <v>88</v>
      </c>
      <c r="L538" s="1">
        <v>95</v>
      </c>
      <c r="M538" s="1">
        <f t="shared" si="23"/>
        <v>8360</v>
      </c>
      <c r="N538" s="4"/>
    </row>
    <row r="539" spans="4:14" x14ac:dyDescent="0.25">
      <c r="D539" s="1">
        <v>37</v>
      </c>
      <c r="E539" s="2">
        <v>64058</v>
      </c>
      <c r="F539" s="1">
        <v>2220</v>
      </c>
      <c r="G539" s="3">
        <f t="shared" si="21"/>
        <v>2.1339285714285716</v>
      </c>
      <c r="H539" s="1">
        <v>250565</v>
      </c>
      <c r="I539" s="1">
        <v>250804</v>
      </c>
      <c r="J539" s="1">
        <f t="shared" si="22"/>
        <v>239</v>
      </c>
      <c r="K539" s="1">
        <v>112</v>
      </c>
      <c r="L539" s="1">
        <v>95</v>
      </c>
      <c r="M539" s="1">
        <f t="shared" si="23"/>
        <v>10640</v>
      </c>
      <c r="N539" s="4"/>
    </row>
    <row r="540" spans="4:14" x14ac:dyDescent="0.25">
      <c r="D540" s="1">
        <v>41</v>
      </c>
      <c r="E540" s="2">
        <v>64060</v>
      </c>
      <c r="F540" s="1">
        <v>2220</v>
      </c>
      <c r="G540" s="3">
        <f t="shared" si="21"/>
        <v>2.1636363636363636</v>
      </c>
      <c r="H540" s="1">
        <v>250804</v>
      </c>
      <c r="I540" s="1">
        <v>251042</v>
      </c>
      <c r="J540" s="1">
        <f t="shared" si="22"/>
        <v>238</v>
      </c>
      <c r="K540" s="1">
        <v>110</v>
      </c>
      <c r="L540" s="1">
        <v>98</v>
      </c>
      <c r="M540" s="1">
        <f t="shared" si="23"/>
        <v>10780</v>
      </c>
      <c r="N540" s="4"/>
    </row>
    <row r="541" spans="4:14" x14ac:dyDescent="0.25">
      <c r="D541" s="1">
        <v>46</v>
      </c>
      <c r="E541" s="2">
        <v>64062</v>
      </c>
      <c r="F541" s="1">
        <v>2220</v>
      </c>
      <c r="G541" s="3">
        <f t="shared" si="21"/>
        <v>2.2285714285714286</v>
      </c>
      <c r="H541" s="1">
        <v>251042</v>
      </c>
      <c r="I541" s="1">
        <v>251276</v>
      </c>
      <c r="J541" s="1">
        <f t="shared" si="22"/>
        <v>234</v>
      </c>
      <c r="K541" s="1">
        <v>105</v>
      </c>
      <c r="L541" s="1">
        <v>98</v>
      </c>
      <c r="M541" s="1">
        <f t="shared" si="23"/>
        <v>10290</v>
      </c>
      <c r="N541" s="4"/>
    </row>
    <row r="542" spans="4:14" x14ac:dyDescent="0.25">
      <c r="D542" s="1">
        <v>49</v>
      </c>
      <c r="E542" s="2">
        <v>64064</v>
      </c>
      <c r="F542" s="1">
        <v>2220</v>
      </c>
      <c r="G542" s="3">
        <f t="shared" si="21"/>
        <v>2.25</v>
      </c>
      <c r="H542" s="1">
        <v>251276</v>
      </c>
      <c r="I542" s="1">
        <v>251519</v>
      </c>
      <c r="J542" s="1">
        <f t="shared" si="22"/>
        <v>243</v>
      </c>
      <c r="K542" s="1">
        <v>108</v>
      </c>
      <c r="L542" s="1">
        <v>98</v>
      </c>
      <c r="M542" s="1">
        <f t="shared" si="23"/>
        <v>10584</v>
      </c>
      <c r="N542" s="4"/>
    </row>
    <row r="543" spans="4:14" x14ac:dyDescent="0.25">
      <c r="D543" s="1">
        <v>53</v>
      </c>
      <c r="E543" s="2">
        <v>64066</v>
      </c>
      <c r="F543" s="1">
        <v>2220</v>
      </c>
      <c r="G543" s="3">
        <f t="shared" si="21"/>
        <v>2.1607142857142856</v>
      </c>
      <c r="H543" s="1">
        <v>251519</v>
      </c>
      <c r="I543" s="1">
        <v>251761</v>
      </c>
      <c r="J543" s="1">
        <f t="shared" si="22"/>
        <v>242</v>
      </c>
      <c r="K543" s="1">
        <v>112</v>
      </c>
      <c r="L543" s="1">
        <v>98</v>
      </c>
      <c r="M543" s="1">
        <f t="shared" si="23"/>
        <v>10976</v>
      </c>
      <c r="N543" s="4"/>
    </row>
    <row r="544" spans="4:14" x14ac:dyDescent="0.25">
      <c r="D544" s="1">
        <v>57</v>
      </c>
      <c r="E544" s="2">
        <v>64068</v>
      </c>
      <c r="F544" s="1">
        <v>2220</v>
      </c>
      <c r="G544" s="3">
        <f t="shared" si="21"/>
        <v>2.3043478260869565</v>
      </c>
      <c r="H544" s="1">
        <v>251761</v>
      </c>
      <c r="I544" s="1">
        <v>252026</v>
      </c>
      <c r="J544" s="1">
        <f t="shared" si="22"/>
        <v>265</v>
      </c>
      <c r="K544" s="1">
        <v>115</v>
      </c>
      <c r="L544" s="1">
        <v>98</v>
      </c>
      <c r="M544" s="1">
        <f t="shared" si="23"/>
        <v>11270</v>
      </c>
      <c r="N544" s="4"/>
    </row>
    <row r="545" spans="4:14" x14ac:dyDescent="0.25">
      <c r="D545" s="1">
        <v>61</v>
      </c>
      <c r="E545" s="2">
        <v>64070</v>
      </c>
      <c r="F545" s="1">
        <v>2220</v>
      </c>
      <c r="G545" s="3">
        <f t="shared" si="21"/>
        <v>2.2083333333333335</v>
      </c>
      <c r="H545" s="1">
        <v>252026</v>
      </c>
      <c r="I545" s="1">
        <v>252185</v>
      </c>
      <c r="J545" s="1">
        <f t="shared" si="22"/>
        <v>159</v>
      </c>
      <c r="K545" s="1">
        <v>72</v>
      </c>
      <c r="L545" s="1">
        <v>98</v>
      </c>
      <c r="M545" s="1">
        <f t="shared" si="23"/>
        <v>7056</v>
      </c>
      <c r="N545" s="4"/>
    </row>
    <row r="546" spans="4:14" x14ac:dyDescent="0.25">
      <c r="D546" s="1">
        <v>66</v>
      </c>
      <c r="E546" s="2">
        <v>64073</v>
      </c>
      <c r="F546" s="1">
        <v>2220</v>
      </c>
      <c r="G546" s="3">
        <f t="shared" si="21"/>
        <v>2.21875</v>
      </c>
      <c r="H546" s="1">
        <v>252185</v>
      </c>
      <c r="I546" s="1">
        <v>252469</v>
      </c>
      <c r="J546" s="1">
        <f t="shared" si="22"/>
        <v>284</v>
      </c>
      <c r="K546" s="1">
        <v>128</v>
      </c>
      <c r="L546" s="1">
        <v>101</v>
      </c>
      <c r="M546" s="1">
        <f t="shared" si="23"/>
        <v>12928</v>
      </c>
      <c r="N546" s="4"/>
    </row>
    <row r="547" spans="4:14" x14ac:dyDescent="0.25">
      <c r="D547" s="1">
        <v>69</v>
      </c>
      <c r="E547" s="2">
        <v>64075</v>
      </c>
      <c r="F547" s="1">
        <v>2220</v>
      </c>
      <c r="G547" s="3">
        <f t="shared" si="21"/>
        <v>2.0707964601769913</v>
      </c>
      <c r="H547" s="1">
        <v>252469</v>
      </c>
      <c r="I547" s="1">
        <v>252703</v>
      </c>
      <c r="J547" s="1">
        <f t="shared" si="22"/>
        <v>234</v>
      </c>
      <c r="K547" s="1">
        <v>113</v>
      </c>
      <c r="L547" s="1">
        <v>101</v>
      </c>
      <c r="M547" s="1">
        <f t="shared" si="23"/>
        <v>11413</v>
      </c>
      <c r="N547" s="4"/>
    </row>
    <row r="548" spans="4:14" x14ac:dyDescent="0.25">
      <c r="D548" s="1">
        <v>75</v>
      </c>
      <c r="E548" s="2">
        <v>64079</v>
      </c>
      <c r="F548" s="1">
        <v>2220</v>
      </c>
      <c r="G548" s="3">
        <f t="shared" si="21"/>
        <v>4.4800000000000004</v>
      </c>
      <c r="H548" s="1">
        <v>252703</v>
      </c>
      <c r="I548" s="1">
        <v>253151</v>
      </c>
      <c r="J548" s="1">
        <f t="shared" si="22"/>
        <v>448</v>
      </c>
      <c r="K548" s="1">
        <v>100</v>
      </c>
      <c r="L548" s="1">
        <v>101</v>
      </c>
      <c r="M548" s="1">
        <f t="shared" si="23"/>
        <v>10100</v>
      </c>
      <c r="N548" s="4"/>
    </row>
    <row r="549" spans="4:14" x14ac:dyDescent="0.25">
      <c r="D549" s="1">
        <v>77</v>
      </c>
      <c r="E549" s="2">
        <v>64082</v>
      </c>
      <c r="F549" s="1">
        <v>2220</v>
      </c>
      <c r="G549" s="3">
        <f t="shared" si="21"/>
        <v>2.1666666666666665</v>
      </c>
      <c r="H549" s="1">
        <v>253151</v>
      </c>
      <c r="I549" s="1">
        <v>253476</v>
      </c>
      <c r="J549" s="1">
        <f t="shared" si="22"/>
        <v>325</v>
      </c>
      <c r="K549" s="1">
        <v>150</v>
      </c>
      <c r="L549" s="1">
        <v>101</v>
      </c>
      <c r="M549" s="1">
        <f t="shared" si="23"/>
        <v>15150</v>
      </c>
      <c r="N549" s="4"/>
    </row>
    <row r="550" spans="4:14" x14ac:dyDescent="0.25">
      <c r="D550" s="1">
        <v>79</v>
      </c>
      <c r="E550" s="2">
        <v>64084</v>
      </c>
      <c r="F550" s="1">
        <v>2220</v>
      </c>
      <c r="G550" s="3">
        <f t="shared" si="21"/>
        <v>2.307017543859649</v>
      </c>
      <c r="H550" s="1">
        <v>253476</v>
      </c>
      <c r="I550" s="1">
        <v>253739</v>
      </c>
      <c r="J550" s="1">
        <f t="shared" si="22"/>
        <v>263</v>
      </c>
      <c r="K550" s="1">
        <v>114</v>
      </c>
      <c r="L550" s="1">
        <v>101</v>
      </c>
      <c r="M550" s="1">
        <f t="shared" si="23"/>
        <v>11514</v>
      </c>
      <c r="N550" s="4"/>
    </row>
    <row r="551" spans="4:14" x14ac:dyDescent="0.25">
      <c r="D551" s="1">
        <v>81</v>
      </c>
      <c r="E551" s="2">
        <v>64086</v>
      </c>
      <c r="F551" s="1">
        <v>2220</v>
      </c>
      <c r="G551" s="3">
        <f t="shared" si="21"/>
        <v>2.1351351351351351</v>
      </c>
      <c r="H551" s="1">
        <v>253739</v>
      </c>
      <c r="I551" s="1">
        <v>253976</v>
      </c>
      <c r="J551" s="1">
        <f t="shared" si="22"/>
        <v>237</v>
      </c>
      <c r="K551" s="1">
        <v>111</v>
      </c>
      <c r="L551" s="1">
        <v>101</v>
      </c>
      <c r="M551" s="1">
        <f t="shared" si="23"/>
        <v>11211</v>
      </c>
      <c r="N551" s="4"/>
    </row>
    <row r="552" spans="4:14" x14ac:dyDescent="0.25">
      <c r="D552" s="1">
        <v>83</v>
      </c>
      <c r="E552" s="2">
        <v>64088</v>
      </c>
      <c r="F552" s="1">
        <v>2220</v>
      </c>
      <c r="G552" s="3">
        <f t="shared" si="21"/>
        <v>2.2788461538461537</v>
      </c>
      <c r="H552" s="1">
        <v>253976</v>
      </c>
      <c r="I552" s="1">
        <v>254213</v>
      </c>
      <c r="J552" s="1">
        <f t="shared" si="22"/>
        <v>237</v>
      </c>
      <c r="K552" s="1">
        <v>104</v>
      </c>
      <c r="L552" s="1">
        <v>101</v>
      </c>
      <c r="M552" s="1">
        <f t="shared" si="23"/>
        <v>10504</v>
      </c>
      <c r="N552" s="4"/>
    </row>
    <row r="553" spans="4:14" x14ac:dyDescent="0.25">
      <c r="D553" s="1">
        <v>85</v>
      </c>
      <c r="E553" s="2">
        <v>64090</v>
      </c>
      <c r="F553" s="1">
        <v>2220</v>
      </c>
      <c r="G553" s="3">
        <f t="shared" si="21"/>
        <v>2.2555555555555555</v>
      </c>
      <c r="H553" s="1">
        <v>254213</v>
      </c>
      <c r="I553" s="1">
        <v>254416</v>
      </c>
      <c r="J553" s="1">
        <f t="shared" si="22"/>
        <v>203</v>
      </c>
      <c r="K553" s="1">
        <v>90</v>
      </c>
      <c r="L553" s="1">
        <v>101</v>
      </c>
      <c r="M553" s="1">
        <f t="shared" si="23"/>
        <v>9090</v>
      </c>
      <c r="N553" s="4"/>
    </row>
    <row r="554" spans="4:14" x14ac:dyDescent="0.25">
      <c r="D554" s="1">
        <v>87</v>
      </c>
      <c r="E554" s="2">
        <v>64092</v>
      </c>
      <c r="F554" s="1">
        <v>2220</v>
      </c>
      <c r="G554" s="3">
        <f t="shared" si="21"/>
        <v>2.307017543859649</v>
      </c>
      <c r="H554" s="1">
        <v>254416</v>
      </c>
      <c r="I554" s="1">
        <v>254679</v>
      </c>
      <c r="J554" s="1">
        <f t="shared" si="22"/>
        <v>263</v>
      </c>
      <c r="K554" s="1">
        <v>114</v>
      </c>
      <c r="L554" s="1">
        <v>101</v>
      </c>
      <c r="M554" s="1">
        <f t="shared" si="23"/>
        <v>11514</v>
      </c>
      <c r="N554" s="4"/>
    </row>
    <row r="555" spans="4:14" x14ac:dyDescent="0.25">
      <c r="D555" s="1">
        <v>89</v>
      </c>
      <c r="E555" s="2">
        <v>64094</v>
      </c>
      <c r="F555" s="1">
        <v>2220</v>
      </c>
      <c r="G555" s="3">
        <f t="shared" si="21"/>
        <v>2.2200000000000002</v>
      </c>
      <c r="H555" s="1">
        <v>254679</v>
      </c>
      <c r="I555" s="1">
        <v>254901</v>
      </c>
      <c r="J555" s="1">
        <f t="shared" si="22"/>
        <v>222</v>
      </c>
      <c r="K555" s="1">
        <v>100</v>
      </c>
      <c r="L555" s="1">
        <v>101</v>
      </c>
      <c r="M555" s="1">
        <f t="shared" si="23"/>
        <v>10100</v>
      </c>
      <c r="N555" s="4"/>
    </row>
    <row r="556" spans="4:14" x14ac:dyDescent="0.25">
      <c r="D556" s="1">
        <v>93</v>
      </c>
      <c r="E556" s="2">
        <v>64096</v>
      </c>
      <c r="F556" s="1">
        <v>2220</v>
      </c>
      <c r="G556" s="3">
        <f t="shared" si="21"/>
        <v>2.1020408163265305</v>
      </c>
      <c r="H556" s="1">
        <v>254901</v>
      </c>
      <c r="I556" s="1">
        <v>255107</v>
      </c>
      <c r="J556" s="1">
        <f t="shared" si="22"/>
        <v>206</v>
      </c>
      <c r="K556" s="1">
        <v>98</v>
      </c>
      <c r="L556" s="1">
        <v>101</v>
      </c>
      <c r="M556" s="1">
        <f t="shared" si="23"/>
        <v>9898</v>
      </c>
      <c r="N556" s="4"/>
    </row>
    <row r="557" spans="4:14" x14ac:dyDescent="0.25">
      <c r="D557" s="1">
        <v>97</v>
      </c>
      <c r="E557" s="2">
        <v>64098</v>
      </c>
      <c r="F557" s="1">
        <v>2220</v>
      </c>
      <c r="G557" s="3">
        <f t="shared" si="21"/>
        <v>2.3818181818181818</v>
      </c>
      <c r="H557" s="1">
        <v>255107</v>
      </c>
      <c r="I557" s="1">
        <v>255369</v>
      </c>
      <c r="J557" s="1">
        <f t="shared" si="22"/>
        <v>262</v>
      </c>
      <c r="K557" s="1">
        <v>110</v>
      </c>
      <c r="L557" s="1">
        <v>101</v>
      </c>
      <c r="M557" s="1">
        <f t="shared" si="23"/>
        <v>11110</v>
      </c>
      <c r="N557" s="4"/>
    </row>
    <row r="558" spans="4:14" x14ac:dyDescent="0.25">
      <c r="D558" s="1">
        <v>107</v>
      </c>
      <c r="E558" s="2">
        <v>64107</v>
      </c>
      <c r="F558" s="1">
        <v>2220</v>
      </c>
      <c r="G558" s="3">
        <f t="shared" si="21"/>
        <v>2.5096153846153846</v>
      </c>
      <c r="H558" s="1">
        <v>255369</v>
      </c>
      <c r="I558" s="1">
        <v>255630</v>
      </c>
      <c r="J558" s="1">
        <f t="shared" si="22"/>
        <v>261</v>
      </c>
      <c r="K558" s="1">
        <v>104</v>
      </c>
      <c r="L558" s="1">
        <v>101</v>
      </c>
      <c r="M558" s="1">
        <f t="shared" si="23"/>
        <v>10504</v>
      </c>
      <c r="N558" s="4"/>
    </row>
    <row r="559" spans="4:14" x14ac:dyDescent="0.25">
      <c r="D559" s="1">
        <v>109</v>
      </c>
      <c r="E559" s="2">
        <v>64109</v>
      </c>
      <c r="F559" s="1">
        <v>2220</v>
      </c>
      <c r="G559" s="3">
        <f t="shared" si="21"/>
        <v>2.8804347826086958</v>
      </c>
      <c r="H559" s="1">
        <v>255630</v>
      </c>
      <c r="I559" s="1">
        <v>255895</v>
      </c>
      <c r="J559" s="1">
        <f t="shared" si="22"/>
        <v>265</v>
      </c>
      <c r="K559" s="1">
        <v>92</v>
      </c>
      <c r="L559" s="1">
        <v>101</v>
      </c>
      <c r="M559" s="1">
        <f t="shared" si="23"/>
        <v>9292</v>
      </c>
      <c r="N559" s="4"/>
    </row>
    <row r="560" spans="4:14" x14ac:dyDescent="0.25">
      <c r="D560" s="1">
        <v>111</v>
      </c>
      <c r="E560" s="2">
        <v>64111</v>
      </c>
      <c r="F560" s="1">
        <v>2220</v>
      </c>
      <c r="G560" s="3">
        <f t="shared" si="21"/>
        <v>2.2820512820512819</v>
      </c>
      <c r="H560" s="1">
        <v>255895</v>
      </c>
      <c r="I560" s="1">
        <v>256162</v>
      </c>
      <c r="J560" s="1">
        <f t="shared" si="22"/>
        <v>267</v>
      </c>
      <c r="K560" s="1">
        <v>117</v>
      </c>
      <c r="L560" s="1">
        <v>101</v>
      </c>
      <c r="M560" s="1">
        <f t="shared" si="23"/>
        <v>11817</v>
      </c>
      <c r="N560" s="4"/>
    </row>
    <row r="561" spans="4:14" x14ac:dyDescent="0.25">
      <c r="D561" s="1">
        <v>114</v>
      </c>
      <c r="E561" s="2">
        <v>64114</v>
      </c>
      <c r="F561" s="1">
        <v>2220</v>
      </c>
      <c r="G561" s="3">
        <f t="shared" si="21"/>
        <v>2.3199999999999998</v>
      </c>
      <c r="H561" s="1">
        <v>256162</v>
      </c>
      <c r="I561" s="1">
        <v>256394</v>
      </c>
      <c r="J561" s="1">
        <f t="shared" si="22"/>
        <v>232</v>
      </c>
      <c r="K561" s="1">
        <v>100</v>
      </c>
      <c r="L561" s="1">
        <v>101</v>
      </c>
      <c r="M561" s="1">
        <f t="shared" si="23"/>
        <v>10100</v>
      </c>
      <c r="N561" s="4"/>
    </row>
    <row r="562" spans="4:14" x14ac:dyDescent="0.25">
      <c r="D562" s="1">
        <v>116</v>
      </c>
      <c r="E562" s="2">
        <v>64116</v>
      </c>
      <c r="F562" s="1">
        <v>2220</v>
      </c>
      <c r="G562" s="3">
        <f t="shared" si="21"/>
        <v>2.2719298245614037</v>
      </c>
      <c r="H562" s="1">
        <v>256394</v>
      </c>
      <c r="I562" s="1">
        <v>256653</v>
      </c>
      <c r="J562" s="1">
        <f t="shared" si="22"/>
        <v>259</v>
      </c>
      <c r="K562" s="1">
        <v>114</v>
      </c>
      <c r="L562" s="1">
        <v>101</v>
      </c>
      <c r="M562" s="1">
        <f t="shared" si="23"/>
        <v>11514</v>
      </c>
      <c r="N562" s="4"/>
    </row>
    <row r="563" spans="4:14" x14ac:dyDescent="0.25">
      <c r="D563" s="1">
        <v>119</v>
      </c>
      <c r="E563" s="2">
        <v>64119</v>
      </c>
      <c r="F563" s="1">
        <v>2220</v>
      </c>
      <c r="G563" s="3">
        <f t="shared" si="21"/>
        <v>2.4848484848484849</v>
      </c>
      <c r="H563" s="1">
        <v>256653</v>
      </c>
      <c r="I563" s="1">
        <v>256981</v>
      </c>
      <c r="J563" s="1">
        <f t="shared" si="22"/>
        <v>328</v>
      </c>
      <c r="K563" s="1">
        <v>132</v>
      </c>
      <c r="L563" s="1">
        <v>101</v>
      </c>
      <c r="M563" s="1">
        <f t="shared" si="23"/>
        <v>13332</v>
      </c>
      <c r="N563" s="4"/>
    </row>
    <row r="564" spans="4:14" x14ac:dyDescent="0.25">
      <c r="D564" s="1">
        <v>122</v>
      </c>
      <c r="E564" s="2">
        <v>64122</v>
      </c>
      <c r="F564" s="1">
        <v>2220</v>
      </c>
      <c r="G564" s="3">
        <f t="shared" si="21"/>
        <v>2.4794520547945207</v>
      </c>
      <c r="H564" s="1">
        <v>256981</v>
      </c>
      <c r="I564" s="1">
        <v>257343</v>
      </c>
      <c r="J564" s="1">
        <f t="shared" si="22"/>
        <v>362</v>
      </c>
      <c r="K564" s="1">
        <v>146</v>
      </c>
      <c r="L564" s="1">
        <v>101</v>
      </c>
      <c r="M564" s="1">
        <f t="shared" si="23"/>
        <v>14746</v>
      </c>
      <c r="N564" s="4"/>
    </row>
    <row r="565" spans="4:14" x14ac:dyDescent="0.25">
      <c r="D565" s="1">
        <v>124</v>
      </c>
      <c r="E565" s="2">
        <v>64125</v>
      </c>
      <c r="F565" s="1">
        <v>2220</v>
      </c>
      <c r="G565" s="3">
        <f t="shared" si="21"/>
        <v>2.5543478260869565</v>
      </c>
      <c r="H565" s="1">
        <v>257343</v>
      </c>
      <c r="I565" s="1">
        <v>257578</v>
      </c>
      <c r="J565" s="1">
        <f t="shared" si="22"/>
        <v>235</v>
      </c>
      <c r="K565" s="1">
        <v>92</v>
      </c>
      <c r="L565" s="1">
        <v>101</v>
      </c>
      <c r="M565" s="1">
        <f t="shared" si="23"/>
        <v>9292</v>
      </c>
      <c r="N565" s="4"/>
    </row>
    <row r="566" spans="4:14" x14ac:dyDescent="0.25">
      <c r="D566" s="1">
        <v>129</v>
      </c>
      <c r="E566" s="2">
        <v>64130</v>
      </c>
      <c r="F566" s="1">
        <v>2220</v>
      </c>
      <c r="G566" s="3">
        <f t="shared" si="21"/>
        <v>2.34</v>
      </c>
      <c r="H566" s="1">
        <v>257578</v>
      </c>
      <c r="I566" s="1">
        <v>257812</v>
      </c>
      <c r="J566" s="1">
        <f t="shared" si="22"/>
        <v>234</v>
      </c>
      <c r="K566" s="1">
        <v>100</v>
      </c>
      <c r="L566" s="1">
        <v>101</v>
      </c>
      <c r="M566" s="1">
        <f t="shared" si="23"/>
        <v>10100</v>
      </c>
      <c r="N566" s="4"/>
    </row>
    <row r="567" spans="4:14" x14ac:dyDescent="0.25">
      <c r="D567" s="1">
        <v>131</v>
      </c>
      <c r="E567" s="2">
        <v>64133</v>
      </c>
      <c r="F567" s="1">
        <v>2220</v>
      </c>
      <c r="G567" s="3">
        <f t="shared" si="21"/>
        <v>2.6</v>
      </c>
      <c r="H567" s="1">
        <v>257812</v>
      </c>
      <c r="I567" s="1">
        <v>258046</v>
      </c>
      <c r="J567" s="1">
        <f t="shared" si="22"/>
        <v>234</v>
      </c>
      <c r="K567" s="1">
        <v>90</v>
      </c>
      <c r="L567" s="1">
        <v>101</v>
      </c>
      <c r="M567" s="1">
        <f t="shared" si="23"/>
        <v>9090</v>
      </c>
      <c r="N567" s="4"/>
    </row>
    <row r="568" spans="4:14" x14ac:dyDescent="0.25">
      <c r="D568" s="1">
        <v>133</v>
      </c>
      <c r="E568" s="2">
        <v>64135</v>
      </c>
      <c r="F568" s="1">
        <v>2220</v>
      </c>
      <c r="G568" s="3">
        <f t="shared" si="21"/>
        <v>2.4210526315789473</v>
      </c>
      <c r="H568" s="1">
        <v>258046</v>
      </c>
      <c r="I568" s="1">
        <v>258276</v>
      </c>
      <c r="J568" s="1">
        <f t="shared" si="22"/>
        <v>230</v>
      </c>
      <c r="K568" s="1">
        <v>95</v>
      </c>
      <c r="L568" s="1">
        <v>101</v>
      </c>
      <c r="M568" s="1">
        <f t="shared" si="23"/>
        <v>9595</v>
      </c>
      <c r="N568" s="4"/>
    </row>
    <row r="569" spans="4:14" x14ac:dyDescent="0.25">
      <c r="D569" s="1">
        <v>138</v>
      </c>
      <c r="E569" s="2">
        <v>64140</v>
      </c>
      <c r="F569" s="1">
        <v>2220</v>
      </c>
      <c r="G569" s="3">
        <f t="shared" si="21"/>
        <v>2.4782608695652173</v>
      </c>
      <c r="H569" s="1">
        <v>258276</v>
      </c>
      <c r="I569" s="1">
        <v>258561</v>
      </c>
      <c r="J569" s="1">
        <f t="shared" si="22"/>
        <v>285</v>
      </c>
      <c r="K569" s="1">
        <v>115</v>
      </c>
      <c r="L569" s="1">
        <v>101</v>
      </c>
      <c r="M569" s="1">
        <f t="shared" si="23"/>
        <v>11615</v>
      </c>
      <c r="N569" s="4"/>
    </row>
    <row r="570" spans="4:14" x14ac:dyDescent="0.25">
      <c r="D570" s="1">
        <v>140</v>
      </c>
      <c r="E570" s="2">
        <v>64142</v>
      </c>
      <c r="F570" s="1">
        <v>2220</v>
      </c>
      <c r="G570" s="3">
        <f t="shared" si="21"/>
        <v>2.3545454545454545</v>
      </c>
      <c r="H570" s="1">
        <v>258561</v>
      </c>
      <c r="I570" s="1">
        <v>258820</v>
      </c>
      <c r="J570" s="1">
        <f t="shared" si="22"/>
        <v>259</v>
      </c>
      <c r="K570" s="1">
        <v>110</v>
      </c>
      <c r="L570" s="1">
        <v>101</v>
      </c>
      <c r="M570" s="1">
        <f t="shared" si="23"/>
        <v>11110</v>
      </c>
      <c r="N570" s="4"/>
    </row>
    <row r="571" spans="4:14" x14ac:dyDescent="0.25">
      <c r="D571" s="1">
        <v>147</v>
      </c>
      <c r="E571" s="2">
        <v>64149</v>
      </c>
      <c r="F571" s="1">
        <v>2220</v>
      </c>
      <c r="G571" s="3">
        <f t="shared" si="21"/>
        <v>2.3441558441558441</v>
      </c>
      <c r="H571" s="1">
        <v>258820</v>
      </c>
      <c r="I571" s="1">
        <v>259181</v>
      </c>
      <c r="J571" s="1">
        <f t="shared" si="22"/>
        <v>361</v>
      </c>
      <c r="K571" s="1">
        <v>154</v>
      </c>
      <c r="L571" s="1">
        <v>99</v>
      </c>
      <c r="M571" s="1">
        <f t="shared" si="23"/>
        <v>15246</v>
      </c>
      <c r="N571" s="4"/>
    </row>
    <row r="572" spans="4:14" x14ac:dyDescent="0.25">
      <c r="D572" s="1">
        <v>152</v>
      </c>
      <c r="E572" s="2">
        <v>64153</v>
      </c>
      <c r="F572" s="1">
        <v>2220</v>
      </c>
      <c r="G572" s="3">
        <f t="shared" si="21"/>
        <v>2.4090909090909092</v>
      </c>
      <c r="H572" s="1">
        <v>259181</v>
      </c>
      <c r="I572" s="1">
        <v>259340</v>
      </c>
      <c r="J572" s="1">
        <f t="shared" si="22"/>
        <v>159</v>
      </c>
      <c r="K572" s="1">
        <v>66</v>
      </c>
      <c r="L572" s="1">
        <v>99</v>
      </c>
      <c r="M572" s="1">
        <f t="shared" si="23"/>
        <v>6534</v>
      </c>
      <c r="N572" s="4"/>
    </row>
    <row r="573" spans="4:14" x14ac:dyDescent="0.25">
      <c r="D573" s="1">
        <v>154</v>
      </c>
      <c r="E573" s="2">
        <v>64155</v>
      </c>
      <c r="F573" s="1">
        <v>2220</v>
      </c>
      <c r="G573" s="3">
        <f t="shared" si="21"/>
        <v>2.64</v>
      </c>
      <c r="H573" s="1">
        <v>259340</v>
      </c>
      <c r="I573" s="1">
        <v>259604</v>
      </c>
      <c r="J573" s="1">
        <f t="shared" si="22"/>
        <v>264</v>
      </c>
      <c r="K573" s="1">
        <v>100</v>
      </c>
      <c r="L573" s="1">
        <v>99</v>
      </c>
      <c r="M573" s="1">
        <f t="shared" si="23"/>
        <v>9900</v>
      </c>
      <c r="N573" s="4"/>
    </row>
    <row r="574" spans="4:14" x14ac:dyDescent="0.25">
      <c r="D574" s="1">
        <v>163</v>
      </c>
      <c r="E574" s="2">
        <v>64166</v>
      </c>
      <c r="F574" s="1">
        <v>2220</v>
      </c>
      <c r="G574" s="3">
        <f t="shared" si="21"/>
        <v>2.5531914893617023</v>
      </c>
      <c r="H574" s="1">
        <v>259604</v>
      </c>
      <c r="I574" s="1">
        <v>259844</v>
      </c>
      <c r="J574" s="1">
        <f t="shared" si="22"/>
        <v>240</v>
      </c>
      <c r="K574" s="1">
        <v>94</v>
      </c>
      <c r="L574" s="1">
        <v>97</v>
      </c>
      <c r="M574" s="1">
        <f t="shared" si="23"/>
        <v>9118</v>
      </c>
      <c r="N574" s="4"/>
    </row>
    <row r="575" spans="4:14" x14ac:dyDescent="0.25">
      <c r="D575" s="1">
        <v>166</v>
      </c>
      <c r="E575" s="2">
        <v>64168</v>
      </c>
      <c r="F575" s="1">
        <v>2220</v>
      </c>
      <c r="G575" s="3">
        <f t="shared" si="21"/>
        <v>2.5272727272727273</v>
      </c>
      <c r="H575" s="1">
        <v>259844</v>
      </c>
      <c r="I575" s="1">
        <v>259983</v>
      </c>
      <c r="J575" s="1">
        <f t="shared" si="22"/>
        <v>139</v>
      </c>
      <c r="K575" s="1">
        <v>55</v>
      </c>
      <c r="L575" s="1">
        <v>97</v>
      </c>
      <c r="M575" s="1">
        <f t="shared" si="23"/>
        <v>5335</v>
      </c>
      <c r="N575" s="4"/>
    </row>
    <row r="576" spans="4:14" x14ac:dyDescent="0.25">
      <c r="D576" s="1">
        <v>168</v>
      </c>
      <c r="E576" s="2">
        <v>64170</v>
      </c>
      <c r="F576" s="1">
        <v>2220</v>
      </c>
      <c r="G576" s="3">
        <f t="shared" si="21"/>
        <v>2.2521739130434781</v>
      </c>
      <c r="H576" s="1">
        <v>259983</v>
      </c>
      <c r="I576" s="1">
        <v>260242</v>
      </c>
      <c r="J576" s="1">
        <f t="shared" si="22"/>
        <v>259</v>
      </c>
      <c r="K576" s="1">
        <v>115</v>
      </c>
      <c r="L576" s="1">
        <v>97</v>
      </c>
      <c r="M576" s="1">
        <f t="shared" si="23"/>
        <v>11155</v>
      </c>
      <c r="N576" s="4"/>
    </row>
    <row r="577" spans="4:14" x14ac:dyDescent="0.25">
      <c r="D577" s="1">
        <v>170</v>
      </c>
      <c r="E577" s="2">
        <v>64172</v>
      </c>
      <c r="F577" s="1">
        <v>2220</v>
      </c>
      <c r="G577" s="3">
        <f t="shared" si="21"/>
        <v>2.4642857142857144</v>
      </c>
      <c r="H577" s="1">
        <v>260242</v>
      </c>
      <c r="I577" s="1">
        <v>260518</v>
      </c>
      <c r="J577" s="1">
        <f t="shared" si="22"/>
        <v>276</v>
      </c>
      <c r="K577" s="1">
        <v>112</v>
      </c>
      <c r="L577" s="1">
        <v>97</v>
      </c>
      <c r="M577" s="1">
        <f t="shared" si="23"/>
        <v>10864</v>
      </c>
      <c r="N577" s="4"/>
    </row>
    <row r="578" spans="4:14" x14ac:dyDescent="0.25">
      <c r="D578" s="1">
        <v>181</v>
      </c>
      <c r="E578" s="2">
        <v>64182</v>
      </c>
      <c r="F578" s="1">
        <v>2220</v>
      </c>
      <c r="G578" s="3">
        <f t="shared" si="21"/>
        <v>2.4710743801652892</v>
      </c>
      <c r="H578" s="1">
        <v>260518</v>
      </c>
      <c r="I578" s="1">
        <v>260817</v>
      </c>
      <c r="J578" s="1">
        <f t="shared" si="22"/>
        <v>299</v>
      </c>
      <c r="K578" s="1">
        <v>121</v>
      </c>
      <c r="L578" s="1">
        <v>95</v>
      </c>
      <c r="M578" s="1">
        <f t="shared" si="23"/>
        <v>11495</v>
      </c>
      <c r="N578" s="4"/>
    </row>
    <row r="579" spans="4:14" x14ac:dyDescent="0.25">
      <c r="D579" s="1">
        <v>183</v>
      </c>
      <c r="E579" s="2">
        <v>64184</v>
      </c>
      <c r="F579" s="1">
        <v>2220</v>
      </c>
      <c r="G579" s="3">
        <f t="shared" si="21"/>
        <v>2.5339805825242721</v>
      </c>
      <c r="H579" s="1">
        <v>260817</v>
      </c>
      <c r="I579" s="1">
        <v>261078</v>
      </c>
      <c r="J579" s="1">
        <f t="shared" si="22"/>
        <v>261</v>
      </c>
      <c r="K579" s="1">
        <v>103</v>
      </c>
      <c r="L579" s="1">
        <v>95</v>
      </c>
      <c r="M579" s="1">
        <f t="shared" si="23"/>
        <v>9785</v>
      </c>
      <c r="N579" s="4"/>
    </row>
    <row r="580" spans="4:14" x14ac:dyDescent="0.25">
      <c r="D580" s="1">
        <v>185</v>
      </c>
      <c r="E580" s="2">
        <v>64186</v>
      </c>
      <c r="F580" s="1">
        <v>2220</v>
      </c>
      <c r="G580" s="3">
        <f t="shared" ref="G580:G643" si="24">J580/K580</f>
        <v>0.33720930232558138</v>
      </c>
      <c r="H580" s="1">
        <v>261078</v>
      </c>
      <c r="I580" s="1">
        <v>261107</v>
      </c>
      <c r="J580" s="1">
        <f t="shared" ref="J580:J643" si="25">I580-H580</f>
        <v>29</v>
      </c>
      <c r="K580" s="1">
        <v>86</v>
      </c>
      <c r="L580" s="1">
        <v>95</v>
      </c>
      <c r="M580" s="1">
        <f t="shared" ref="M580:M643" si="26">L580*K580</f>
        <v>8170</v>
      </c>
      <c r="N580" s="4"/>
    </row>
    <row r="581" spans="4:14" x14ac:dyDescent="0.25">
      <c r="D581" s="1">
        <v>187</v>
      </c>
      <c r="E581" s="2">
        <v>64188</v>
      </c>
      <c r="F581" s="1">
        <v>2220</v>
      </c>
      <c r="G581" s="3">
        <f t="shared" si="24"/>
        <v>3.2842105263157895</v>
      </c>
      <c r="H581" s="1">
        <v>241107</v>
      </c>
      <c r="I581" s="1">
        <v>241419</v>
      </c>
      <c r="J581" s="1">
        <f t="shared" si="25"/>
        <v>312</v>
      </c>
      <c r="K581" s="1">
        <v>95</v>
      </c>
      <c r="L581" s="1">
        <v>95</v>
      </c>
      <c r="M581" s="1">
        <f t="shared" si="26"/>
        <v>9025</v>
      </c>
      <c r="N581" s="4"/>
    </row>
    <row r="582" spans="4:14" x14ac:dyDescent="0.25">
      <c r="D582" s="1">
        <v>189</v>
      </c>
      <c r="E582" s="2">
        <v>64190</v>
      </c>
      <c r="F582" s="1">
        <v>2220</v>
      </c>
      <c r="G582" s="3">
        <f t="shared" si="24"/>
        <v>1.7757009345794392</v>
      </c>
      <c r="H582" s="1">
        <v>241419</v>
      </c>
      <c r="I582" s="1">
        <v>241609</v>
      </c>
      <c r="J582" s="1">
        <f t="shared" si="25"/>
        <v>190</v>
      </c>
      <c r="K582" s="1">
        <v>107</v>
      </c>
      <c r="L582" s="1">
        <v>95</v>
      </c>
      <c r="M582" s="1">
        <f t="shared" si="26"/>
        <v>10165</v>
      </c>
      <c r="N582" s="4"/>
    </row>
    <row r="583" spans="4:14" x14ac:dyDescent="0.25">
      <c r="D583" s="11"/>
      <c r="E583" s="12"/>
      <c r="F583" s="12"/>
      <c r="G583" s="12"/>
      <c r="H583" s="12"/>
      <c r="I583" s="12"/>
      <c r="J583" s="12"/>
      <c r="K583" s="12"/>
      <c r="L583" s="12"/>
      <c r="M583" s="13"/>
      <c r="N583" s="4"/>
    </row>
    <row r="584" spans="4:14" x14ac:dyDescent="0.25">
      <c r="D584" s="14"/>
      <c r="M584" s="15"/>
      <c r="N584" s="4"/>
    </row>
    <row r="585" spans="4:14" x14ac:dyDescent="0.25">
      <c r="D585" s="16"/>
      <c r="E585" s="17"/>
      <c r="F585" s="17"/>
      <c r="G585" s="17"/>
      <c r="H585" s="17"/>
      <c r="I585" s="17"/>
      <c r="J585" s="17"/>
      <c r="K585" s="17"/>
      <c r="L585" s="17"/>
      <c r="M585" s="18"/>
      <c r="N585" s="4"/>
    </row>
    <row r="586" spans="4:14" x14ac:dyDescent="0.25">
      <c r="D586" s="1">
        <v>199</v>
      </c>
      <c r="E586" s="2">
        <v>64199</v>
      </c>
      <c r="F586" s="1">
        <v>2220</v>
      </c>
      <c r="G586" s="3">
        <f t="shared" si="24"/>
        <v>2.42</v>
      </c>
      <c r="H586" s="1">
        <v>262590</v>
      </c>
      <c r="I586" s="1">
        <v>262953</v>
      </c>
      <c r="J586" s="1">
        <f t="shared" si="25"/>
        <v>363</v>
      </c>
      <c r="K586" s="1">
        <v>150</v>
      </c>
      <c r="L586" s="1">
        <v>95</v>
      </c>
      <c r="M586" s="1">
        <f t="shared" si="26"/>
        <v>14250</v>
      </c>
      <c r="N586" s="4"/>
    </row>
    <row r="587" spans="4:14" x14ac:dyDescent="0.25">
      <c r="D587" s="1">
        <v>201</v>
      </c>
      <c r="E587" s="2">
        <v>64201</v>
      </c>
      <c r="F587" s="1">
        <v>2220</v>
      </c>
      <c r="G587" s="3">
        <f t="shared" si="24"/>
        <v>2.5142857142857142</v>
      </c>
      <c r="H587" s="1">
        <v>262953</v>
      </c>
      <c r="I587" s="1">
        <v>263217</v>
      </c>
      <c r="J587" s="1">
        <f t="shared" si="25"/>
        <v>264</v>
      </c>
      <c r="K587" s="1">
        <v>105</v>
      </c>
      <c r="L587" s="1">
        <v>95</v>
      </c>
      <c r="M587" s="1">
        <f t="shared" si="26"/>
        <v>9975</v>
      </c>
      <c r="N587" s="4"/>
    </row>
    <row r="588" spans="4:14" x14ac:dyDescent="0.25">
      <c r="D588" s="1">
        <v>203</v>
      </c>
      <c r="E588" s="2">
        <v>64203</v>
      </c>
      <c r="F588" s="1">
        <v>2220</v>
      </c>
      <c r="G588" s="3">
        <f t="shared" si="24"/>
        <v>2.2200000000000002</v>
      </c>
      <c r="H588" s="1">
        <v>263217</v>
      </c>
      <c r="I588" s="1">
        <v>263439</v>
      </c>
      <c r="J588" s="1">
        <f t="shared" si="25"/>
        <v>222</v>
      </c>
      <c r="K588" s="1">
        <v>100</v>
      </c>
      <c r="L588" s="1">
        <v>95</v>
      </c>
      <c r="M588" s="1">
        <f t="shared" si="26"/>
        <v>9500</v>
      </c>
      <c r="N588" s="4"/>
    </row>
    <row r="589" spans="4:14" x14ac:dyDescent="0.25">
      <c r="D589" s="1">
        <v>208</v>
      </c>
      <c r="E589" s="2">
        <v>64208</v>
      </c>
      <c r="F589" s="1">
        <v>2220</v>
      </c>
      <c r="G589" s="3">
        <f t="shared" si="24"/>
        <v>2.3046875</v>
      </c>
      <c r="H589" s="1">
        <v>263439</v>
      </c>
      <c r="I589" s="1">
        <v>263734</v>
      </c>
      <c r="J589" s="1">
        <f t="shared" si="25"/>
        <v>295</v>
      </c>
      <c r="K589" s="1">
        <v>128</v>
      </c>
      <c r="L589" s="1">
        <v>95</v>
      </c>
      <c r="M589" s="1">
        <f t="shared" si="26"/>
        <v>12160</v>
      </c>
      <c r="N589" s="4"/>
    </row>
    <row r="590" spans="4:14" x14ac:dyDescent="0.25">
      <c r="D590" s="1">
        <v>211</v>
      </c>
      <c r="E590" s="2">
        <v>64211</v>
      </c>
      <c r="F590" s="1">
        <v>2220</v>
      </c>
      <c r="G590" s="3">
        <f t="shared" si="24"/>
        <v>2.5364238410596025</v>
      </c>
      <c r="H590" s="1">
        <v>263734</v>
      </c>
      <c r="I590" s="1">
        <v>264117</v>
      </c>
      <c r="J590" s="1">
        <f t="shared" si="25"/>
        <v>383</v>
      </c>
      <c r="K590" s="1">
        <v>151</v>
      </c>
      <c r="L590" s="1">
        <v>95</v>
      </c>
      <c r="M590" s="1">
        <f t="shared" si="26"/>
        <v>14345</v>
      </c>
      <c r="N590" s="4"/>
    </row>
    <row r="591" spans="4:14" x14ac:dyDescent="0.25">
      <c r="D591" s="1">
        <v>215</v>
      </c>
      <c r="E591" s="2">
        <v>64213</v>
      </c>
      <c r="F591" s="1">
        <v>2220</v>
      </c>
      <c r="G591" s="3">
        <f t="shared" si="24"/>
        <v>2.588888888888889</v>
      </c>
      <c r="H591" s="1">
        <v>264117</v>
      </c>
      <c r="I591" s="1">
        <v>264350</v>
      </c>
      <c r="J591" s="1">
        <f t="shared" si="25"/>
        <v>233</v>
      </c>
      <c r="K591" s="1">
        <v>90</v>
      </c>
      <c r="L591" s="1">
        <v>97</v>
      </c>
      <c r="M591" s="1">
        <f t="shared" si="26"/>
        <v>8730</v>
      </c>
      <c r="N591" s="4"/>
    </row>
    <row r="592" spans="4:14" x14ac:dyDescent="0.25">
      <c r="D592" s="1">
        <v>218</v>
      </c>
      <c r="E592" s="2">
        <v>64216</v>
      </c>
      <c r="F592" s="1">
        <v>2220</v>
      </c>
      <c r="G592" s="3">
        <f t="shared" si="24"/>
        <v>2.2893081761006289</v>
      </c>
      <c r="H592" s="1">
        <v>264350</v>
      </c>
      <c r="I592" s="1">
        <v>264714</v>
      </c>
      <c r="J592" s="1">
        <f t="shared" si="25"/>
        <v>364</v>
      </c>
      <c r="K592" s="1">
        <v>159</v>
      </c>
      <c r="L592" s="1">
        <v>97</v>
      </c>
      <c r="M592" s="1">
        <f t="shared" si="26"/>
        <v>15423</v>
      </c>
      <c r="N592" s="4"/>
    </row>
    <row r="593" spans="4:14" x14ac:dyDescent="0.25">
      <c r="D593" s="1">
        <v>221</v>
      </c>
      <c r="E593" s="2">
        <v>64219</v>
      </c>
      <c r="F593" s="1">
        <v>2220</v>
      </c>
      <c r="G593" s="3">
        <f t="shared" si="24"/>
        <v>2.4266666666666667</v>
      </c>
      <c r="H593" s="1">
        <v>264714</v>
      </c>
      <c r="I593" s="1">
        <v>265078</v>
      </c>
      <c r="J593" s="1">
        <f t="shared" si="25"/>
        <v>364</v>
      </c>
      <c r="K593" s="1">
        <v>150</v>
      </c>
      <c r="L593" s="1">
        <v>97</v>
      </c>
      <c r="M593" s="1">
        <f t="shared" si="26"/>
        <v>14550</v>
      </c>
      <c r="N593" s="4"/>
    </row>
    <row r="594" spans="4:14" x14ac:dyDescent="0.25">
      <c r="D594" s="1">
        <v>223</v>
      </c>
      <c r="E594" s="2">
        <v>64221</v>
      </c>
      <c r="F594" s="1">
        <v>2220</v>
      </c>
      <c r="G594" s="3">
        <f t="shared" si="24"/>
        <v>2.2695652173913046</v>
      </c>
      <c r="H594" s="1">
        <v>265078</v>
      </c>
      <c r="I594" s="1">
        <v>265339</v>
      </c>
      <c r="J594" s="1">
        <f t="shared" si="25"/>
        <v>261</v>
      </c>
      <c r="K594" s="1">
        <v>115</v>
      </c>
      <c r="L594" s="1">
        <v>97</v>
      </c>
      <c r="M594" s="1">
        <f t="shared" si="26"/>
        <v>11155</v>
      </c>
      <c r="N594" s="4"/>
    </row>
    <row r="595" spans="4:14" x14ac:dyDescent="0.25">
      <c r="D595" s="1">
        <v>226</v>
      </c>
      <c r="E595" s="2">
        <v>64225</v>
      </c>
      <c r="F595" s="1">
        <v>2220</v>
      </c>
      <c r="G595" s="3">
        <f t="shared" si="24"/>
        <v>2.25</v>
      </c>
      <c r="H595" s="1">
        <v>265339</v>
      </c>
      <c r="I595" s="1">
        <v>265573</v>
      </c>
      <c r="J595" s="1">
        <f t="shared" si="25"/>
        <v>234</v>
      </c>
      <c r="K595" s="1">
        <v>104</v>
      </c>
      <c r="L595" s="1">
        <v>97</v>
      </c>
      <c r="M595" s="1">
        <f t="shared" si="26"/>
        <v>10088</v>
      </c>
      <c r="N595" s="4"/>
    </row>
    <row r="596" spans="4:14" x14ac:dyDescent="0.25">
      <c r="D596" s="1">
        <v>228</v>
      </c>
      <c r="E596" s="2">
        <v>64227</v>
      </c>
      <c r="F596" s="1">
        <v>2220</v>
      </c>
      <c r="G596" s="3">
        <f t="shared" si="24"/>
        <v>2.1904761904761907</v>
      </c>
      <c r="H596" s="1">
        <v>265573</v>
      </c>
      <c r="I596" s="1">
        <v>265803</v>
      </c>
      <c r="J596" s="1">
        <f t="shared" si="25"/>
        <v>230</v>
      </c>
      <c r="K596" s="1">
        <v>105</v>
      </c>
      <c r="L596" s="1">
        <v>97</v>
      </c>
      <c r="M596" s="1">
        <f t="shared" si="26"/>
        <v>10185</v>
      </c>
      <c r="N596" s="4"/>
    </row>
    <row r="597" spans="4:14" x14ac:dyDescent="0.25">
      <c r="D597" s="1">
        <v>232</v>
      </c>
      <c r="E597" s="2">
        <v>64231</v>
      </c>
      <c r="F597" s="1">
        <v>2220</v>
      </c>
      <c r="G597" s="3">
        <f t="shared" si="24"/>
        <v>2.2416666666666667</v>
      </c>
      <c r="H597" s="1">
        <v>266070</v>
      </c>
      <c r="I597" s="1">
        <v>266339</v>
      </c>
      <c r="J597" s="1">
        <f t="shared" si="25"/>
        <v>269</v>
      </c>
      <c r="K597" s="1">
        <v>120</v>
      </c>
      <c r="L597" s="1">
        <v>97</v>
      </c>
      <c r="M597" s="1">
        <f t="shared" si="26"/>
        <v>11640</v>
      </c>
      <c r="N597" s="4"/>
    </row>
    <row r="598" spans="4:14" x14ac:dyDescent="0.25">
      <c r="D598" s="1">
        <v>235</v>
      </c>
      <c r="E598" s="2">
        <v>64234</v>
      </c>
      <c r="F598" s="1">
        <v>2220</v>
      </c>
      <c r="G598" s="3">
        <f t="shared" si="24"/>
        <v>2.414814814814815</v>
      </c>
      <c r="H598" s="1">
        <v>266339</v>
      </c>
      <c r="I598" s="1">
        <v>266665</v>
      </c>
      <c r="J598" s="1">
        <f t="shared" si="25"/>
        <v>326</v>
      </c>
      <c r="K598" s="1">
        <v>135</v>
      </c>
      <c r="L598" s="1">
        <v>97</v>
      </c>
      <c r="M598" s="1">
        <f t="shared" si="26"/>
        <v>13095</v>
      </c>
      <c r="N598" s="4"/>
    </row>
    <row r="599" spans="4:14" x14ac:dyDescent="0.25">
      <c r="D599" s="1">
        <v>237</v>
      </c>
      <c r="E599" s="2">
        <v>64236</v>
      </c>
      <c r="F599" s="1">
        <v>2220</v>
      </c>
      <c r="G599" s="3">
        <f t="shared" si="24"/>
        <v>2.341880341880342</v>
      </c>
      <c r="H599" s="1">
        <v>266665</v>
      </c>
      <c r="I599" s="1">
        <v>266939</v>
      </c>
      <c r="J599" s="1">
        <f t="shared" si="25"/>
        <v>274</v>
      </c>
      <c r="K599" s="1">
        <v>117</v>
      </c>
      <c r="L599" s="1">
        <v>97</v>
      </c>
      <c r="M599" s="1">
        <f t="shared" si="26"/>
        <v>11349</v>
      </c>
      <c r="N599" s="4"/>
    </row>
    <row r="600" spans="4:14" x14ac:dyDescent="0.25">
      <c r="D600" s="1">
        <v>239</v>
      </c>
      <c r="E600" s="2">
        <v>64238</v>
      </c>
      <c r="F600" s="1">
        <v>2220</v>
      </c>
      <c r="G600" s="3">
        <f t="shared" si="24"/>
        <v>2.4495412844036699</v>
      </c>
      <c r="H600" s="1">
        <v>266939</v>
      </c>
      <c r="I600" s="1">
        <v>267206</v>
      </c>
      <c r="J600" s="1">
        <f t="shared" si="25"/>
        <v>267</v>
      </c>
      <c r="K600" s="1">
        <v>109</v>
      </c>
      <c r="L600" s="1">
        <v>97</v>
      </c>
      <c r="M600" s="1">
        <f t="shared" si="26"/>
        <v>10573</v>
      </c>
      <c r="N600" s="4"/>
    </row>
    <row r="601" spans="4:14" x14ac:dyDescent="0.25">
      <c r="D601" s="1">
        <v>241</v>
      </c>
      <c r="E601" s="2">
        <v>64240</v>
      </c>
      <c r="F601" s="1">
        <v>2220</v>
      </c>
      <c r="G601" s="3">
        <f t="shared" si="24"/>
        <v>2.5961538461538463</v>
      </c>
      <c r="H601" s="1">
        <v>267206</v>
      </c>
      <c r="I601" s="1">
        <v>267476</v>
      </c>
      <c r="J601" s="1">
        <f t="shared" si="25"/>
        <v>270</v>
      </c>
      <c r="K601" s="1">
        <v>104</v>
      </c>
      <c r="L601" s="1">
        <v>97</v>
      </c>
      <c r="M601" s="1">
        <f t="shared" si="26"/>
        <v>10088</v>
      </c>
      <c r="N601" s="4"/>
    </row>
    <row r="602" spans="4:14" x14ac:dyDescent="0.25">
      <c r="D602" s="1">
        <v>243</v>
      </c>
      <c r="E602" s="2">
        <v>64242</v>
      </c>
      <c r="F602" s="1">
        <v>2220</v>
      </c>
      <c r="G602" s="3">
        <f t="shared" si="24"/>
        <v>2.225563909774436</v>
      </c>
      <c r="H602" s="1">
        <v>267476</v>
      </c>
      <c r="I602" s="1">
        <v>267772</v>
      </c>
      <c r="J602" s="1">
        <f t="shared" si="25"/>
        <v>296</v>
      </c>
      <c r="K602" s="1">
        <v>133</v>
      </c>
      <c r="L602" s="1">
        <v>97</v>
      </c>
      <c r="M602" s="1">
        <f t="shared" si="26"/>
        <v>12901</v>
      </c>
      <c r="N602" s="4"/>
    </row>
    <row r="603" spans="4:14" x14ac:dyDescent="0.25">
      <c r="D603" s="1">
        <v>245</v>
      </c>
      <c r="E603" s="2">
        <v>64244</v>
      </c>
      <c r="F603" s="1">
        <v>2220</v>
      </c>
      <c r="G603" s="3">
        <f t="shared" si="24"/>
        <v>2.5619047619047617</v>
      </c>
      <c r="H603" s="1">
        <v>267772</v>
      </c>
      <c r="I603" s="1">
        <v>268041</v>
      </c>
      <c r="J603" s="1">
        <f t="shared" si="25"/>
        <v>269</v>
      </c>
      <c r="K603" s="1">
        <v>105</v>
      </c>
      <c r="L603" s="1">
        <v>97</v>
      </c>
      <c r="M603" s="1">
        <f t="shared" si="26"/>
        <v>10185</v>
      </c>
      <c r="N603" s="4"/>
    </row>
    <row r="604" spans="4:14" x14ac:dyDescent="0.25">
      <c r="D604" s="1">
        <v>247</v>
      </c>
      <c r="E604" s="2">
        <v>64246</v>
      </c>
      <c r="F604" s="1">
        <v>2220</v>
      </c>
      <c r="G604" s="3">
        <f t="shared" si="24"/>
        <v>2.16</v>
      </c>
      <c r="H604" s="1">
        <v>268041</v>
      </c>
      <c r="I604" s="1">
        <v>268311</v>
      </c>
      <c r="J604" s="1">
        <f t="shared" si="25"/>
        <v>270</v>
      </c>
      <c r="K604" s="1">
        <v>125</v>
      </c>
      <c r="L604" s="1">
        <v>97</v>
      </c>
      <c r="M604" s="1">
        <f t="shared" si="26"/>
        <v>12125</v>
      </c>
      <c r="N604" s="4"/>
    </row>
    <row r="605" spans="4:14" x14ac:dyDescent="0.25">
      <c r="D605" s="1">
        <v>250</v>
      </c>
      <c r="E605" s="2">
        <v>64249</v>
      </c>
      <c r="F605" s="1">
        <v>2220</v>
      </c>
      <c r="G605" s="3">
        <f t="shared" si="24"/>
        <v>2.3900709219858154</v>
      </c>
      <c r="H605" s="1">
        <v>268311</v>
      </c>
      <c r="I605" s="1">
        <v>268648</v>
      </c>
      <c r="J605" s="1">
        <f t="shared" si="25"/>
        <v>337</v>
      </c>
      <c r="K605" s="1">
        <v>141</v>
      </c>
      <c r="L605" s="1">
        <v>97</v>
      </c>
      <c r="M605" s="1">
        <f t="shared" si="26"/>
        <v>13677</v>
      </c>
      <c r="N605" s="4"/>
    </row>
    <row r="606" spans="4:14" x14ac:dyDescent="0.25">
      <c r="D606" s="1">
        <v>252</v>
      </c>
      <c r="E606" s="2">
        <v>64251</v>
      </c>
      <c r="F606" s="1">
        <v>2220</v>
      </c>
      <c r="G606" s="3">
        <f t="shared" si="24"/>
        <v>2.3565217391304349</v>
      </c>
      <c r="H606" s="1">
        <v>268648</v>
      </c>
      <c r="I606" s="1">
        <v>268919</v>
      </c>
      <c r="J606" s="1">
        <f t="shared" si="25"/>
        <v>271</v>
      </c>
      <c r="K606" s="1">
        <v>115</v>
      </c>
      <c r="L606" s="1">
        <v>97</v>
      </c>
      <c r="M606" s="1">
        <f t="shared" si="26"/>
        <v>11155</v>
      </c>
      <c r="N606" s="4"/>
    </row>
    <row r="607" spans="4:14" x14ac:dyDescent="0.25">
      <c r="D607" s="1">
        <v>254</v>
      </c>
      <c r="E607" s="2">
        <v>64253</v>
      </c>
      <c r="F607" s="1">
        <v>2220</v>
      </c>
      <c r="G607" s="3">
        <f t="shared" si="24"/>
        <v>2.5714285714285716</v>
      </c>
      <c r="H607" s="1">
        <v>268919</v>
      </c>
      <c r="I607" s="1">
        <v>269189</v>
      </c>
      <c r="J607" s="1">
        <f t="shared" si="25"/>
        <v>270</v>
      </c>
      <c r="K607" s="1">
        <v>105</v>
      </c>
      <c r="L607" s="1">
        <v>97</v>
      </c>
      <c r="M607" s="1">
        <f t="shared" si="26"/>
        <v>10185</v>
      </c>
      <c r="N607" s="4"/>
    </row>
    <row r="608" spans="4:14" x14ac:dyDescent="0.25">
      <c r="D608" s="1">
        <v>256</v>
      </c>
      <c r="E608" s="2">
        <v>64255</v>
      </c>
      <c r="F608" s="1">
        <v>2220</v>
      </c>
      <c r="G608" s="3">
        <f t="shared" si="24"/>
        <v>2.3153846153846156</v>
      </c>
      <c r="H608" s="1">
        <v>269189</v>
      </c>
      <c r="I608" s="1">
        <v>269490</v>
      </c>
      <c r="J608" s="1">
        <f t="shared" si="25"/>
        <v>301</v>
      </c>
      <c r="K608" s="1">
        <v>130</v>
      </c>
      <c r="L608" s="1">
        <v>97</v>
      </c>
      <c r="M608" s="1">
        <f t="shared" si="26"/>
        <v>12610</v>
      </c>
      <c r="N608" s="4"/>
    </row>
    <row r="609" spans="4:14" x14ac:dyDescent="0.25">
      <c r="D609" s="1">
        <v>259</v>
      </c>
      <c r="E609" s="2">
        <v>64257</v>
      </c>
      <c r="F609" s="1">
        <v>2220</v>
      </c>
      <c r="G609" s="3">
        <f t="shared" si="24"/>
        <v>2.3384615384615386</v>
      </c>
      <c r="H609" s="1">
        <v>269490</v>
      </c>
      <c r="I609" s="1">
        <v>269794</v>
      </c>
      <c r="J609" s="1">
        <f t="shared" si="25"/>
        <v>304</v>
      </c>
      <c r="K609" s="1">
        <v>130</v>
      </c>
      <c r="L609" s="1">
        <v>97</v>
      </c>
      <c r="M609" s="1">
        <f t="shared" si="26"/>
        <v>12610</v>
      </c>
      <c r="N609" s="4"/>
    </row>
    <row r="610" spans="4:14" x14ac:dyDescent="0.25">
      <c r="D610" s="1">
        <v>262</v>
      </c>
      <c r="E610" s="2">
        <v>64261</v>
      </c>
      <c r="F610" s="1">
        <v>2220</v>
      </c>
      <c r="G610" s="3">
        <f t="shared" si="24"/>
        <v>2.3783783783783785</v>
      </c>
      <c r="H610" s="1">
        <v>269794</v>
      </c>
      <c r="I610" s="1">
        <v>270058</v>
      </c>
      <c r="J610" s="1">
        <f t="shared" si="25"/>
        <v>264</v>
      </c>
      <c r="K610" s="1">
        <v>111</v>
      </c>
      <c r="L610" s="1">
        <v>97</v>
      </c>
      <c r="M610" s="1">
        <f t="shared" si="26"/>
        <v>10767</v>
      </c>
      <c r="N610" s="4"/>
    </row>
    <row r="611" spans="4:14" x14ac:dyDescent="0.25">
      <c r="D611" s="1">
        <v>265</v>
      </c>
      <c r="E611" s="2">
        <v>64264</v>
      </c>
      <c r="F611" s="1">
        <v>2220</v>
      </c>
      <c r="G611" s="3">
        <f t="shared" si="24"/>
        <v>2.4083333333333332</v>
      </c>
      <c r="H611" s="1">
        <v>270058</v>
      </c>
      <c r="I611" s="1">
        <v>270347</v>
      </c>
      <c r="J611" s="1">
        <f t="shared" si="25"/>
        <v>289</v>
      </c>
      <c r="K611" s="1">
        <v>120</v>
      </c>
      <c r="L611" s="1">
        <v>97</v>
      </c>
      <c r="M611" s="1">
        <f t="shared" si="26"/>
        <v>11640</v>
      </c>
      <c r="N611" s="4"/>
    </row>
    <row r="612" spans="4:14" x14ac:dyDescent="0.25">
      <c r="D612" s="1">
        <v>267</v>
      </c>
      <c r="E612" s="2">
        <v>64266</v>
      </c>
      <c r="F612" s="1">
        <v>2220</v>
      </c>
      <c r="G612" s="3">
        <f t="shared" si="24"/>
        <v>2.3168316831683167</v>
      </c>
      <c r="H612" s="1">
        <v>270347</v>
      </c>
      <c r="I612" s="1">
        <v>270581</v>
      </c>
      <c r="J612" s="1">
        <f t="shared" si="25"/>
        <v>234</v>
      </c>
      <c r="K612" s="1">
        <v>101</v>
      </c>
      <c r="L612" s="1">
        <v>97</v>
      </c>
      <c r="M612" s="1">
        <f t="shared" si="26"/>
        <v>9797</v>
      </c>
      <c r="N612" s="4"/>
    </row>
    <row r="613" spans="4:14" x14ac:dyDescent="0.25">
      <c r="D613" s="1">
        <v>269</v>
      </c>
      <c r="E613" s="2">
        <v>64268</v>
      </c>
      <c r="F613" s="1">
        <v>2220</v>
      </c>
      <c r="G613" s="3">
        <f t="shared" si="24"/>
        <v>2.4315789473684211</v>
      </c>
      <c r="H613" s="1">
        <v>270581</v>
      </c>
      <c r="I613" s="1">
        <v>270812</v>
      </c>
      <c r="J613" s="1">
        <f t="shared" si="25"/>
        <v>231</v>
      </c>
      <c r="K613" s="1">
        <v>95</v>
      </c>
      <c r="L613" s="1">
        <v>97</v>
      </c>
      <c r="M613" s="1">
        <f t="shared" si="26"/>
        <v>9215</v>
      </c>
      <c r="N613" s="4"/>
    </row>
    <row r="614" spans="4:14" x14ac:dyDescent="0.25">
      <c r="D614" s="1">
        <v>271</v>
      </c>
      <c r="E614" s="2">
        <v>64270</v>
      </c>
      <c r="F614" s="1">
        <v>2220</v>
      </c>
      <c r="G614" s="3">
        <f t="shared" si="24"/>
        <v>2.1333333333333333</v>
      </c>
      <c r="H614" s="1">
        <v>270812</v>
      </c>
      <c r="I614" s="1">
        <v>270940</v>
      </c>
      <c r="J614" s="1">
        <f t="shared" si="25"/>
        <v>128</v>
      </c>
      <c r="K614" s="1">
        <v>60</v>
      </c>
      <c r="L614" s="1">
        <v>97</v>
      </c>
      <c r="M614" s="1">
        <f t="shared" si="26"/>
        <v>5820</v>
      </c>
      <c r="N614" s="4"/>
    </row>
    <row r="615" spans="4:14" x14ac:dyDescent="0.25">
      <c r="D615" s="1">
        <v>273</v>
      </c>
      <c r="E615" s="2">
        <v>64272</v>
      </c>
      <c r="F615" s="1">
        <v>2220</v>
      </c>
      <c r="G615" s="3">
        <f t="shared" si="24"/>
        <v>2.3181818181818183</v>
      </c>
      <c r="H615" s="1">
        <v>270940</v>
      </c>
      <c r="I615" s="1">
        <v>271195</v>
      </c>
      <c r="J615" s="1">
        <f t="shared" si="25"/>
        <v>255</v>
      </c>
      <c r="K615" s="1">
        <v>110</v>
      </c>
      <c r="L615" s="1">
        <v>97</v>
      </c>
      <c r="M615" s="1">
        <f t="shared" si="26"/>
        <v>10670</v>
      </c>
      <c r="N615" s="4"/>
    </row>
    <row r="616" spans="4:14" x14ac:dyDescent="0.25">
      <c r="D616" s="1">
        <v>275</v>
      </c>
      <c r="E616" s="2">
        <v>64274</v>
      </c>
      <c r="F616" s="1">
        <v>2220</v>
      </c>
      <c r="G616" s="3">
        <f t="shared" si="24"/>
        <v>2.161290322580645</v>
      </c>
      <c r="H616" s="1">
        <v>271195</v>
      </c>
      <c r="I616" s="1">
        <v>271463</v>
      </c>
      <c r="J616" s="1">
        <f t="shared" si="25"/>
        <v>268</v>
      </c>
      <c r="K616" s="1">
        <v>124</v>
      </c>
      <c r="L616" s="1">
        <v>97</v>
      </c>
      <c r="M616" s="1">
        <f t="shared" si="26"/>
        <v>12028</v>
      </c>
      <c r="N616" s="4"/>
    </row>
    <row r="617" spans="4:14" x14ac:dyDescent="0.25">
      <c r="D617" s="1">
        <v>277</v>
      </c>
      <c r="E617" s="2">
        <v>64276</v>
      </c>
      <c r="F617" s="1">
        <v>2220</v>
      </c>
      <c r="G617" s="3">
        <f t="shared" si="24"/>
        <v>2.5568181818181817</v>
      </c>
      <c r="H617" s="1">
        <v>271463</v>
      </c>
      <c r="I617" s="1">
        <v>271688</v>
      </c>
      <c r="J617" s="1">
        <f t="shared" si="25"/>
        <v>225</v>
      </c>
      <c r="K617" s="1">
        <v>88</v>
      </c>
      <c r="L617" s="1">
        <v>97</v>
      </c>
      <c r="M617" s="1">
        <f t="shared" si="26"/>
        <v>8536</v>
      </c>
      <c r="N617" s="4"/>
    </row>
    <row r="618" spans="4:14" x14ac:dyDescent="0.25">
      <c r="D618" s="1">
        <v>280</v>
      </c>
      <c r="E618" s="2">
        <v>64278</v>
      </c>
      <c r="F618" s="1">
        <v>2220</v>
      </c>
      <c r="G618" s="3">
        <f t="shared" si="24"/>
        <v>2.1869918699186992</v>
      </c>
      <c r="H618" s="1">
        <v>271688</v>
      </c>
      <c r="I618" s="1">
        <v>271957</v>
      </c>
      <c r="J618" s="1">
        <f t="shared" si="25"/>
        <v>269</v>
      </c>
      <c r="K618" s="1">
        <v>123</v>
      </c>
      <c r="L618" s="1">
        <v>97</v>
      </c>
      <c r="M618" s="1">
        <f t="shared" si="26"/>
        <v>11931</v>
      </c>
      <c r="N618" s="4"/>
    </row>
    <row r="619" spans="4:14" x14ac:dyDescent="0.25">
      <c r="D619" s="1">
        <v>282</v>
      </c>
      <c r="E619" s="2">
        <v>64280</v>
      </c>
      <c r="F619" s="1">
        <v>2220</v>
      </c>
      <c r="G619" s="3">
        <f t="shared" si="24"/>
        <v>2.2894736842105261</v>
      </c>
      <c r="H619" s="1">
        <v>271957</v>
      </c>
      <c r="I619" s="1">
        <v>272218</v>
      </c>
      <c r="J619" s="1">
        <f t="shared" si="25"/>
        <v>261</v>
      </c>
      <c r="K619" s="1">
        <v>114</v>
      </c>
      <c r="L619" s="1">
        <v>97</v>
      </c>
      <c r="M619" s="1">
        <f t="shared" si="26"/>
        <v>11058</v>
      </c>
      <c r="N619" s="4"/>
    </row>
    <row r="620" spans="4:14" x14ac:dyDescent="0.25">
      <c r="D620" s="1">
        <v>283</v>
      </c>
      <c r="E620" s="2">
        <v>64282</v>
      </c>
      <c r="F620" s="1">
        <v>2220</v>
      </c>
      <c r="G620" s="3">
        <f t="shared" si="24"/>
        <v>2.3504273504273505</v>
      </c>
      <c r="H620" s="1">
        <v>272218</v>
      </c>
      <c r="I620" s="1">
        <v>272493</v>
      </c>
      <c r="J620" s="1">
        <f t="shared" si="25"/>
        <v>275</v>
      </c>
      <c r="K620" s="1">
        <v>117</v>
      </c>
      <c r="L620" s="1">
        <v>97</v>
      </c>
      <c r="M620" s="1">
        <f t="shared" si="26"/>
        <v>11349</v>
      </c>
      <c r="N620" s="5"/>
    </row>
    <row r="621" spans="4:14" x14ac:dyDescent="0.25">
      <c r="D621" s="1">
        <v>2</v>
      </c>
      <c r="E621" s="2">
        <v>64010</v>
      </c>
      <c r="F621" s="1">
        <v>2221</v>
      </c>
      <c r="G621" s="3">
        <f t="shared" si="24"/>
        <v>2.905263157894737</v>
      </c>
      <c r="H621" s="1">
        <v>228536</v>
      </c>
      <c r="I621" s="1">
        <v>228812</v>
      </c>
      <c r="J621" s="1">
        <f t="shared" si="25"/>
        <v>276</v>
      </c>
      <c r="K621" s="1">
        <v>95</v>
      </c>
      <c r="L621" s="1">
        <v>93</v>
      </c>
      <c r="M621" s="1">
        <f t="shared" si="26"/>
        <v>8835</v>
      </c>
      <c r="N621" s="28">
        <f>AVERAGE(G621:G715)</f>
        <v>2.5442013076953711</v>
      </c>
    </row>
    <row r="622" spans="4:14" x14ac:dyDescent="0.25">
      <c r="D622" s="1">
        <v>7</v>
      </c>
      <c r="E622" s="2">
        <v>64012</v>
      </c>
      <c r="F622" s="1">
        <v>2221</v>
      </c>
      <c r="G622" s="3">
        <f t="shared" si="24"/>
        <v>2.795918367346939</v>
      </c>
      <c r="H622" s="1">
        <v>228812</v>
      </c>
      <c r="I622" s="1">
        <v>229086</v>
      </c>
      <c r="J622" s="1">
        <f t="shared" si="25"/>
        <v>274</v>
      </c>
      <c r="K622" s="1">
        <v>98</v>
      </c>
      <c r="L622" s="1">
        <v>93</v>
      </c>
      <c r="M622" s="1">
        <f t="shared" si="26"/>
        <v>9114</v>
      </c>
      <c r="N622" s="4"/>
    </row>
    <row r="623" spans="4:14" x14ac:dyDescent="0.25">
      <c r="D623" s="1">
        <v>12</v>
      </c>
      <c r="E623" s="2">
        <v>64015</v>
      </c>
      <c r="F623" s="1">
        <v>2221</v>
      </c>
      <c r="G623" s="3">
        <f t="shared" si="24"/>
        <v>2.810810810810811</v>
      </c>
      <c r="H623" s="1">
        <v>229086</v>
      </c>
      <c r="I623" s="1">
        <v>229294</v>
      </c>
      <c r="J623" s="1">
        <f t="shared" si="25"/>
        <v>208</v>
      </c>
      <c r="K623" s="1">
        <v>74</v>
      </c>
      <c r="L623" s="1">
        <v>93</v>
      </c>
      <c r="M623" s="1">
        <f t="shared" si="26"/>
        <v>6882</v>
      </c>
      <c r="N623" s="4"/>
    </row>
    <row r="624" spans="4:14" x14ac:dyDescent="0.25">
      <c r="D624" s="1">
        <v>16</v>
      </c>
      <c r="E624" s="2">
        <v>64017</v>
      </c>
      <c r="F624" s="1">
        <v>2221</v>
      </c>
      <c r="G624" s="3">
        <f t="shared" si="24"/>
        <v>2.2717391304347827</v>
      </c>
      <c r="H624" s="1">
        <v>229294</v>
      </c>
      <c r="I624" s="1">
        <v>229503</v>
      </c>
      <c r="J624" s="1">
        <f t="shared" si="25"/>
        <v>209</v>
      </c>
      <c r="K624" s="1">
        <v>92</v>
      </c>
      <c r="L624" s="1">
        <v>93</v>
      </c>
      <c r="M624" s="1">
        <f t="shared" si="26"/>
        <v>8556</v>
      </c>
      <c r="N624" s="4"/>
    </row>
    <row r="625" spans="4:14" x14ac:dyDescent="0.25">
      <c r="D625" s="1">
        <v>20</v>
      </c>
      <c r="E625" s="2">
        <v>64019</v>
      </c>
      <c r="F625" s="1">
        <v>2221</v>
      </c>
      <c r="G625" s="3">
        <f t="shared" si="24"/>
        <v>2.8762886597938144</v>
      </c>
      <c r="H625" s="1">
        <v>229503</v>
      </c>
      <c r="I625" s="1">
        <v>229782</v>
      </c>
      <c r="J625" s="1">
        <f t="shared" si="25"/>
        <v>279</v>
      </c>
      <c r="K625" s="1">
        <v>97</v>
      </c>
      <c r="L625" s="1">
        <v>93</v>
      </c>
      <c r="M625" s="1">
        <f t="shared" si="26"/>
        <v>9021</v>
      </c>
      <c r="N625" s="4"/>
    </row>
    <row r="626" spans="4:14" x14ac:dyDescent="0.25">
      <c r="D626" s="1">
        <v>24</v>
      </c>
      <c r="E626" s="2">
        <v>64021</v>
      </c>
      <c r="F626" s="1">
        <v>2221</v>
      </c>
      <c r="G626" s="3">
        <f t="shared" si="24"/>
        <v>2.71</v>
      </c>
      <c r="H626" s="1">
        <v>229782</v>
      </c>
      <c r="I626" s="1">
        <v>230053</v>
      </c>
      <c r="J626" s="1">
        <f t="shared" si="25"/>
        <v>271</v>
      </c>
      <c r="K626" s="1">
        <v>100</v>
      </c>
      <c r="L626" s="1">
        <v>93</v>
      </c>
      <c r="M626" s="1">
        <f t="shared" si="26"/>
        <v>9300</v>
      </c>
      <c r="N626" s="4"/>
    </row>
    <row r="627" spans="4:14" x14ac:dyDescent="0.25">
      <c r="D627" s="1">
        <v>28</v>
      </c>
      <c r="E627" s="2">
        <v>64023</v>
      </c>
      <c r="F627" s="1">
        <v>2221</v>
      </c>
      <c r="G627" s="3">
        <f t="shared" si="24"/>
        <v>2.7326732673267329</v>
      </c>
      <c r="H627" s="1">
        <v>230053</v>
      </c>
      <c r="I627" s="1">
        <v>230329</v>
      </c>
      <c r="J627" s="1">
        <f t="shared" si="25"/>
        <v>276</v>
      </c>
      <c r="K627" s="1">
        <v>101</v>
      </c>
      <c r="L627" s="1">
        <v>93</v>
      </c>
      <c r="M627" s="1">
        <f t="shared" si="26"/>
        <v>9393</v>
      </c>
      <c r="N627" s="4"/>
    </row>
    <row r="628" spans="4:14" x14ac:dyDescent="0.25">
      <c r="D628" s="1">
        <v>32</v>
      </c>
      <c r="E628" s="2">
        <v>64025</v>
      </c>
      <c r="F628" s="1">
        <v>2221</v>
      </c>
      <c r="G628" s="3">
        <f t="shared" si="24"/>
        <v>2.7272727272727271</v>
      </c>
      <c r="H628" s="1">
        <v>230329</v>
      </c>
      <c r="I628" s="1">
        <v>230539</v>
      </c>
      <c r="J628" s="1">
        <f t="shared" si="25"/>
        <v>210</v>
      </c>
      <c r="K628" s="1">
        <v>77</v>
      </c>
      <c r="L628" s="1">
        <v>93</v>
      </c>
      <c r="M628" s="1">
        <f t="shared" si="26"/>
        <v>7161</v>
      </c>
      <c r="N628" s="4"/>
    </row>
    <row r="629" spans="4:14" x14ac:dyDescent="0.25">
      <c r="D629" s="1">
        <v>36</v>
      </c>
      <c r="E629" s="2">
        <v>64027</v>
      </c>
      <c r="F629" s="1">
        <v>2221</v>
      </c>
      <c r="G629" s="3">
        <f t="shared" si="24"/>
        <v>2.4636363636363638</v>
      </c>
      <c r="H629" s="1">
        <v>230539</v>
      </c>
      <c r="I629" s="1">
        <v>230810</v>
      </c>
      <c r="J629" s="1">
        <f t="shared" si="25"/>
        <v>271</v>
      </c>
      <c r="K629" s="1">
        <v>110</v>
      </c>
      <c r="L629" s="1">
        <v>93</v>
      </c>
      <c r="M629" s="1">
        <f t="shared" si="26"/>
        <v>10230</v>
      </c>
      <c r="N629" s="4"/>
    </row>
    <row r="630" spans="4:14" x14ac:dyDescent="0.25">
      <c r="D630" s="1">
        <v>39</v>
      </c>
      <c r="E630" s="2">
        <v>64029</v>
      </c>
      <c r="F630" s="1">
        <v>2221</v>
      </c>
      <c r="G630" s="3">
        <f t="shared" si="24"/>
        <v>2.4836065573770494</v>
      </c>
      <c r="H630" s="1">
        <v>230810</v>
      </c>
      <c r="I630" s="1">
        <v>231113</v>
      </c>
      <c r="J630" s="1">
        <f t="shared" si="25"/>
        <v>303</v>
      </c>
      <c r="K630" s="1">
        <v>122</v>
      </c>
      <c r="L630" s="1">
        <v>93</v>
      </c>
      <c r="M630" s="1">
        <f t="shared" si="26"/>
        <v>11346</v>
      </c>
      <c r="N630" s="4"/>
    </row>
    <row r="631" spans="4:14" x14ac:dyDescent="0.25">
      <c r="D631" s="1">
        <v>43</v>
      </c>
      <c r="E631" s="2">
        <v>64031</v>
      </c>
      <c r="F631" s="1">
        <v>2221</v>
      </c>
      <c r="G631" s="3">
        <f t="shared" si="24"/>
        <v>2.2749999999999999</v>
      </c>
      <c r="H631" s="1">
        <v>231113</v>
      </c>
      <c r="I631" s="1">
        <v>231386</v>
      </c>
      <c r="J631" s="1">
        <f t="shared" si="25"/>
        <v>273</v>
      </c>
      <c r="K631" s="1">
        <v>120</v>
      </c>
      <c r="L631" s="1">
        <v>93</v>
      </c>
      <c r="M631" s="1">
        <f t="shared" si="26"/>
        <v>11160</v>
      </c>
      <c r="N631" s="4"/>
    </row>
    <row r="632" spans="4:14" x14ac:dyDescent="0.25">
      <c r="D632" s="1">
        <v>56</v>
      </c>
      <c r="E632" s="2">
        <v>64038</v>
      </c>
      <c r="F632" s="1">
        <v>2221</v>
      </c>
      <c r="G632" s="3">
        <f t="shared" si="24"/>
        <v>2.4333333333333331</v>
      </c>
      <c r="H632" s="1">
        <v>231386</v>
      </c>
      <c r="I632" s="1">
        <v>231605</v>
      </c>
      <c r="J632" s="1">
        <f t="shared" si="25"/>
        <v>219</v>
      </c>
      <c r="K632" s="1">
        <v>90</v>
      </c>
      <c r="L632" s="1">
        <v>93</v>
      </c>
      <c r="M632" s="1">
        <f t="shared" si="26"/>
        <v>8370</v>
      </c>
      <c r="N632" s="4"/>
    </row>
    <row r="633" spans="4:14" x14ac:dyDescent="0.25">
      <c r="D633" s="1">
        <v>60</v>
      </c>
      <c r="E633" s="2" t="s">
        <v>1</v>
      </c>
      <c r="F633" s="1">
        <v>2221</v>
      </c>
      <c r="G633" s="3">
        <f t="shared" si="24"/>
        <v>2.4910714285714284</v>
      </c>
      <c r="H633" s="1">
        <v>231605</v>
      </c>
      <c r="I633" s="1">
        <v>231884</v>
      </c>
      <c r="J633" s="1">
        <f t="shared" si="25"/>
        <v>279</v>
      </c>
      <c r="K633" s="1">
        <v>112</v>
      </c>
      <c r="L633" s="1">
        <v>93</v>
      </c>
      <c r="M633" s="1">
        <f t="shared" si="26"/>
        <v>10416</v>
      </c>
      <c r="N633" s="4"/>
    </row>
    <row r="634" spans="4:14" x14ac:dyDescent="0.25">
      <c r="D634" s="1">
        <v>12</v>
      </c>
      <c r="E634" s="2">
        <v>64045</v>
      </c>
      <c r="F634" s="1">
        <v>2221</v>
      </c>
      <c r="G634" s="3">
        <f t="shared" si="24"/>
        <v>2.5142857142857142</v>
      </c>
      <c r="H634" s="1">
        <v>231884</v>
      </c>
      <c r="I634" s="1">
        <v>232148</v>
      </c>
      <c r="J634" s="1">
        <f t="shared" si="25"/>
        <v>264</v>
      </c>
      <c r="K634" s="1">
        <v>105</v>
      </c>
      <c r="L634" s="1">
        <v>95</v>
      </c>
      <c r="M634" s="1">
        <f t="shared" si="26"/>
        <v>9975</v>
      </c>
      <c r="N634" s="4"/>
    </row>
    <row r="635" spans="4:14" x14ac:dyDescent="0.25">
      <c r="D635" s="1">
        <v>15</v>
      </c>
      <c r="E635" s="2">
        <v>64047</v>
      </c>
      <c r="F635" s="1">
        <v>2221</v>
      </c>
      <c r="G635" s="3">
        <f t="shared" si="24"/>
        <v>2.4588235294117649</v>
      </c>
      <c r="H635" s="1">
        <v>232148</v>
      </c>
      <c r="I635" s="1">
        <v>232357</v>
      </c>
      <c r="J635" s="1">
        <f t="shared" si="25"/>
        <v>209</v>
      </c>
      <c r="K635" s="1">
        <v>85</v>
      </c>
      <c r="L635" s="1">
        <v>95</v>
      </c>
      <c r="M635" s="1">
        <f t="shared" si="26"/>
        <v>8075</v>
      </c>
      <c r="N635" s="4"/>
    </row>
    <row r="636" spans="4:14" x14ac:dyDescent="0.25">
      <c r="D636" s="1">
        <v>19</v>
      </c>
      <c r="E636" s="2">
        <v>64049</v>
      </c>
      <c r="F636" s="1">
        <v>2221</v>
      </c>
      <c r="G636" s="3">
        <f t="shared" si="24"/>
        <v>2.8545454545454545</v>
      </c>
      <c r="H636" s="1">
        <v>232357</v>
      </c>
      <c r="I636" s="1">
        <v>232671</v>
      </c>
      <c r="J636" s="1">
        <f t="shared" si="25"/>
        <v>314</v>
      </c>
      <c r="K636" s="1">
        <v>110</v>
      </c>
      <c r="L636" s="1">
        <v>95</v>
      </c>
      <c r="M636" s="1">
        <f t="shared" si="26"/>
        <v>10450</v>
      </c>
      <c r="N636" s="4"/>
    </row>
    <row r="637" spans="4:14" x14ac:dyDescent="0.25">
      <c r="D637" s="1">
        <v>25</v>
      </c>
      <c r="E637" s="2">
        <v>64052</v>
      </c>
      <c r="F637" s="1">
        <v>2221</v>
      </c>
      <c r="G637" s="3">
        <f t="shared" si="24"/>
        <v>3.1264367816091956</v>
      </c>
      <c r="H637" s="1">
        <v>232671</v>
      </c>
      <c r="I637" s="1">
        <v>232943</v>
      </c>
      <c r="J637" s="1">
        <f t="shared" si="25"/>
        <v>272</v>
      </c>
      <c r="K637" s="1">
        <v>87</v>
      </c>
      <c r="L637" s="1">
        <v>95</v>
      </c>
      <c r="M637" s="1">
        <f t="shared" si="26"/>
        <v>8265</v>
      </c>
      <c r="N637" s="4"/>
    </row>
    <row r="638" spans="4:14" x14ac:dyDescent="0.25">
      <c r="D638" s="1">
        <v>33</v>
      </c>
      <c r="E638" s="2">
        <v>64056</v>
      </c>
      <c r="F638" s="1">
        <v>2221</v>
      </c>
      <c r="G638" s="3">
        <f t="shared" si="24"/>
        <v>2.4918032786885247</v>
      </c>
      <c r="H638" s="1">
        <v>232943</v>
      </c>
      <c r="I638" s="1">
        <v>233095</v>
      </c>
      <c r="J638" s="1">
        <f t="shared" si="25"/>
        <v>152</v>
      </c>
      <c r="K638" s="1">
        <v>61</v>
      </c>
      <c r="L638" s="1">
        <v>95</v>
      </c>
      <c r="M638" s="1">
        <f t="shared" si="26"/>
        <v>5795</v>
      </c>
      <c r="N638" s="4"/>
    </row>
    <row r="639" spans="4:14" x14ac:dyDescent="0.25">
      <c r="D639" s="1">
        <v>37</v>
      </c>
      <c r="E639" s="2">
        <v>64058</v>
      </c>
      <c r="F639" s="1">
        <v>2221</v>
      </c>
      <c r="G639" s="3">
        <f t="shared" si="24"/>
        <v>2.3168316831683167</v>
      </c>
      <c r="H639" s="1">
        <v>233095</v>
      </c>
      <c r="I639" s="1">
        <v>233329</v>
      </c>
      <c r="J639" s="1">
        <f t="shared" si="25"/>
        <v>234</v>
      </c>
      <c r="K639" s="1">
        <v>101</v>
      </c>
      <c r="L639" s="1">
        <v>95</v>
      </c>
      <c r="M639" s="1">
        <f t="shared" si="26"/>
        <v>9595</v>
      </c>
      <c r="N639" s="4"/>
    </row>
    <row r="640" spans="4:14" x14ac:dyDescent="0.25">
      <c r="D640" s="1">
        <v>41</v>
      </c>
      <c r="E640" s="2">
        <v>64060</v>
      </c>
      <c r="F640" s="1">
        <v>2221</v>
      </c>
      <c r="G640" s="3">
        <f t="shared" si="24"/>
        <v>2.5333333333333332</v>
      </c>
      <c r="H640" s="1">
        <v>233329</v>
      </c>
      <c r="I640" s="1">
        <v>233595</v>
      </c>
      <c r="J640" s="1">
        <f t="shared" si="25"/>
        <v>266</v>
      </c>
      <c r="K640" s="1">
        <v>105</v>
      </c>
      <c r="L640" s="1">
        <v>98</v>
      </c>
      <c r="M640" s="1">
        <f t="shared" si="26"/>
        <v>10290</v>
      </c>
      <c r="N640" s="4"/>
    </row>
    <row r="641" spans="4:14" x14ac:dyDescent="0.25">
      <c r="D641" s="1">
        <v>46</v>
      </c>
      <c r="E641" s="2">
        <v>64062</v>
      </c>
      <c r="F641" s="1">
        <v>2221</v>
      </c>
      <c r="G641" s="3">
        <f t="shared" si="24"/>
        <v>2.3771929824561404</v>
      </c>
      <c r="H641" s="1">
        <v>233598</v>
      </c>
      <c r="I641" s="1">
        <v>233869</v>
      </c>
      <c r="J641" s="1">
        <f t="shared" si="25"/>
        <v>271</v>
      </c>
      <c r="K641" s="1">
        <v>114</v>
      </c>
      <c r="L641" s="1">
        <v>98</v>
      </c>
      <c r="M641" s="1">
        <f t="shared" si="26"/>
        <v>11172</v>
      </c>
      <c r="N641" s="4"/>
    </row>
    <row r="642" spans="4:14" x14ac:dyDescent="0.25">
      <c r="D642" s="1">
        <v>51</v>
      </c>
      <c r="E642" s="2">
        <v>64065</v>
      </c>
      <c r="F642" s="1">
        <v>2221</v>
      </c>
      <c r="G642" s="3">
        <f t="shared" si="24"/>
        <v>2.6818181818181817</v>
      </c>
      <c r="H642" s="1">
        <v>233869</v>
      </c>
      <c r="I642" s="1">
        <v>234282</v>
      </c>
      <c r="J642" s="1">
        <f t="shared" si="25"/>
        <v>413</v>
      </c>
      <c r="K642" s="1">
        <v>154</v>
      </c>
      <c r="L642" s="1">
        <v>98</v>
      </c>
      <c r="M642" s="1">
        <f t="shared" si="26"/>
        <v>15092</v>
      </c>
      <c r="N642" s="4"/>
    </row>
    <row r="643" spans="4:14" x14ac:dyDescent="0.25">
      <c r="D643" s="1">
        <v>55</v>
      </c>
      <c r="E643" s="2">
        <v>64067</v>
      </c>
      <c r="F643" s="1">
        <v>2221</v>
      </c>
      <c r="G643" s="3">
        <f t="shared" si="24"/>
        <v>2.5</v>
      </c>
      <c r="H643" s="1">
        <v>234282</v>
      </c>
      <c r="I643" s="1">
        <v>234457</v>
      </c>
      <c r="J643" s="1">
        <f t="shared" si="25"/>
        <v>175</v>
      </c>
      <c r="K643" s="1">
        <v>70</v>
      </c>
      <c r="L643" s="1">
        <v>98</v>
      </c>
      <c r="M643" s="1">
        <f t="shared" si="26"/>
        <v>6860</v>
      </c>
      <c r="N643" s="4"/>
    </row>
    <row r="644" spans="4:14" x14ac:dyDescent="0.25">
      <c r="D644" s="1">
        <v>59</v>
      </c>
      <c r="E644" s="2">
        <v>64069</v>
      </c>
      <c r="F644" s="1">
        <v>2221</v>
      </c>
      <c r="G644" s="3">
        <f t="shared" ref="G644:G707" si="27">J644/K644</f>
        <v>2.7011494252873565</v>
      </c>
      <c r="H644" s="1">
        <v>234457</v>
      </c>
      <c r="I644" s="1">
        <v>234692</v>
      </c>
      <c r="J644" s="1">
        <f t="shared" ref="J644:J707" si="28">I644-H644</f>
        <v>235</v>
      </c>
      <c r="K644" s="1">
        <v>87</v>
      </c>
      <c r="L644" s="1">
        <v>98</v>
      </c>
      <c r="M644" s="1">
        <f t="shared" ref="M644:M707" si="29">L644*K644</f>
        <v>8526</v>
      </c>
      <c r="N644" s="4"/>
    </row>
    <row r="645" spans="4:14" x14ac:dyDescent="0.25">
      <c r="D645" s="1">
        <v>63</v>
      </c>
      <c r="E645" s="2">
        <v>64071</v>
      </c>
      <c r="F645" s="1">
        <v>2221</v>
      </c>
      <c r="G645" s="3">
        <f t="shared" si="27"/>
        <v>2.7222222222222223</v>
      </c>
      <c r="H645" s="1">
        <v>234692</v>
      </c>
      <c r="I645" s="1">
        <v>234986</v>
      </c>
      <c r="J645" s="1">
        <f t="shared" si="28"/>
        <v>294</v>
      </c>
      <c r="K645" s="1">
        <v>108</v>
      </c>
      <c r="L645" s="1">
        <v>98</v>
      </c>
      <c r="M645" s="1">
        <f t="shared" si="29"/>
        <v>10584</v>
      </c>
      <c r="N645" s="4"/>
    </row>
    <row r="646" spans="4:14" x14ac:dyDescent="0.25">
      <c r="D646" s="1">
        <v>66</v>
      </c>
      <c r="E646" s="2">
        <v>64073</v>
      </c>
      <c r="F646" s="1">
        <v>2221</v>
      </c>
      <c r="G646" s="3">
        <f t="shared" si="27"/>
        <v>2.3130434782608695</v>
      </c>
      <c r="H646" s="1">
        <v>234986</v>
      </c>
      <c r="I646" s="1">
        <v>235252</v>
      </c>
      <c r="J646" s="1">
        <f t="shared" si="28"/>
        <v>266</v>
      </c>
      <c r="K646" s="1">
        <v>115</v>
      </c>
      <c r="L646" s="1">
        <v>101</v>
      </c>
      <c r="M646" s="1">
        <f t="shared" si="29"/>
        <v>11615</v>
      </c>
      <c r="N646" s="4"/>
    </row>
    <row r="647" spans="4:14" x14ac:dyDescent="0.25">
      <c r="D647" s="1">
        <v>69</v>
      </c>
      <c r="E647" s="2">
        <v>64075</v>
      </c>
      <c r="F647" s="1">
        <v>2221</v>
      </c>
      <c r="G647" s="3">
        <f t="shared" si="27"/>
        <v>2.510204081632653</v>
      </c>
      <c r="H647" s="1">
        <v>235252</v>
      </c>
      <c r="I647" s="1">
        <v>235498</v>
      </c>
      <c r="J647" s="1">
        <f t="shared" si="28"/>
        <v>246</v>
      </c>
      <c r="K647" s="1">
        <v>98</v>
      </c>
      <c r="L647" s="1">
        <v>101</v>
      </c>
      <c r="M647" s="1">
        <f t="shared" si="29"/>
        <v>9898</v>
      </c>
      <c r="N647" s="4"/>
    </row>
    <row r="648" spans="4:14" x14ac:dyDescent="0.25">
      <c r="D648" s="1">
        <v>80</v>
      </c>
      <c r="E648" s="2">
        <v>64085</v>
      </c>
      <c r="F648" s="1">
        <v>2221</v>
      </c>
      <c r="G648" s="3">
        <f t="shared" si="27"/>
        <v>5.1274509803921573</v>
      </c>
      <c r="H648" s="1">
        <v>235498</v>
      </c>
      <c r="I648" s="1">
        <v>236021</v>
      </c>
      <c r="J648" s="1">
        <f t="shared" si="28"/>
        <v>523</v>
      </c>
      <c r="K648" s="1">
        <v>102</v>
      </c>
      <c r="L648" s="1">
        <v>101</v>
      </c>
      <c r="M648" s="1">
        <f t="shared" si="29"/>
        <v>10302</v>
      </c>
      <c r="N648" s="4"/>
    </row>
    <row r="649" spans="4:14" x14ac:dyDescent="0.25">
      <c r="D649" s="1">
        <v>82</v>
      </c>
      <c r="E649" s="2">
        <v>64087</v>
      </c>
      <c r="F649" s="1">
        <v>2221</v>
      </c>
      <c r="G649" s="3">
        <f t="shared" si="27"/>
        <v>2.2522522522522523</v>
      </c>
      <c r="H649" s="1">
        <v>236021</v>
      </c>
      <c r="I649" s="1">
        <v>236271</v>
      </c>
      <c r="J649" s="1">
        <f t="shared" si="28"/>
        <v>250</v>
      </c>
      <c r="K649" s="1">
        <v>111</v>
      </c>
      <c r="L649" s="1">
        <v>101</v>
      </c>
      <c r="M649" s="1">
        <f t="shared" si="29"/>
        <v>11211</v>
      </c>
      <c r="N649" s="4"/>
    </row>
    <row r="650" spans="4:14" x14ac:dyDescent="0.25">
      <c r="D650" s="1">
        <v>84</v>
      </c>
      <c r="E650" s="2">
        <v>64089</v>
      </c>
      <c r="F650" s="1">
        <v>2221</v>
      </c>
      <c r="G650" s="3">
        <f t="shared" si="27"/>
        <v>2.12</v>
      </c>
      <c r="H650" s="1">
        <v>236271</v>
      </c>
      <c r="I650" s="1">
        <v>236536</v>
      </c>
      <c r="J650" s="1">
        <f t="shared" si="28"/>
        <v>265</v>
      </c>
      <c r="K650" s="1">
        <v>125</v>
      </c>
      <c r="L650" s="1">
        <v>101</v>
      </c>
      <c r="M650" s="1">
        <f t="shared" si="29"/>
        <v>12625</v>
      </c>
      <c r="N650" s="4"/>
    </row>
    <row r="651" spans="4:14" x14ac:dyDescent="0.25">
      <c r="D651" s="1">
        <v>86</v>
      </c>
      <c r="E651" s="2">
        <v>64091</v>
      </c>
      <c r="F651" s="1">
        <v>2221</v>
      </c>
      <c r="G651" s="3">
        <f t="shared" si="27"/>
        <v>2.5104166666666665</v>
      </c>
      <c r="H651" s="1">
        <v>236536</v>
      </c>
      <c r="I651" s="1">
        <v>236777</v>
      </c>
      <c r="J651" s="1">
        <f t="shared" si="28"/>
        <v>241</v>
      </c>
      <c r="K651" s="1">
        <v>96</v>
      </c>
      <c r="L651" s="1">
        <v>101</v>
      </c>
      <c r="M651" s="1">
        <f t="shared" si="29"/>
        <v>9696</v>
      </c>
      <c r="N651" s="4"/>
    </row>
    <row r="652" spans="4:14" x14ac:dyDescent="0.25">
      <c r="D652" s="1">
        <v>88</v>
      </c>
      <c r="E652" s="2">
        <v>64093</v>
      </c>
      <c r="F652" s="1">
        <v>2221</v>
      </c>
      <c r="G652" s="3">
        <f t="shared" si="27"/>
        <v>2.6428571428571428</v>
      </c>
      <c r="H652" s="1">
        <v>236777</v>
      </c>
      <c r="I652" s="1">
        <v>236999</v>
      </c>
      <c r="J652" s="1">
        <f t="shared" si="28"/>
        <v>222</v>
      </c>
      <c r="K652" s="1">
        <v>84</v>
      </c>
      <c r="L652" s="1">
        <v>101</v>
      </c>
      <c r="M652" s="1">
        <f t="shared" si="29"/>
        <v>8484</v>
      </c>
      <c r="N652" s="4"/>
    </row>
    <row r="653" spans="4:14" x14ac:dyDescent="0.25">
      <c r="D653" s="1">
        <v>91</v>
      </c>
      <c r="E653" s="2">
        <v>64095</v>
      </c>
      <c r="F653" s="1">
        <v>2221</v>
      </c>
      <c r="G653" s="3">
        <f t="shared" si="27"/>
        <v>2.3333333333333335</v>
      </c>
      <c r="H653" s="1">
        <v>236999</v>
      </c>
      <c r="I653" s="1">
        <v>237265</v>
      </c>
      <c r="J653" s="1">
        <f t="shared" si="28"/>
        <v>266</v>
      </c>
      <c r="K653" s="1">
        <v>114</v>
      </c>
      <c r="L653" s="1">
        <v>101</v>
      </c>
      <c r="M653" s="1">
        <f t="shared" si="29"/>
        <v>11514</v>
      </c>
      <c r="N653" s="4"/>
    </row>
    <row r="654" spans="4:14" x14ac:dyDescent="0.25">
      <c r="D654" s="1">
        <v>110</v>
      </c>
      <c r="E654" s="2">
        <v>64110</v>
      </c>
      <c r="F654" s="1">
        <v>2221</v>
      </c>
      <c r="G654" s="3">
        <f t="shared" si="27"/>
        <v>1.9294117647058824</v>
      </c>
      <c r="H654" s="1">
        <v>237265</v>
      </c>
      <c r="I654" s="1">
        <v>237429</v>
      </c>
      <c r="J654" s="1">
        <f t="shared" si="28"/>
        <v>164</v>
      </c>
      <c r="K654" s="1">
        <v>85</v>
      </c>
      <c r="L654" s="1">
        <v>101</v>
      </c>
      <c r="M654" s="1">
        <f t="shared" si="29"/>
        <v>8585</v>
      </c>
      <c r="N654" s="4"/>
    </row>
    <row r="655" spans="4:14" x14ac:dyDescent="0.25">
      <c r="D655" s="1">
        <v>112</v>
      </c>
      <c r="E655" s="2">
        <v>64112</v>
      </c>
      <c r="F655" s="1">
        <v>2221</v>
      </c>
      <c r="G655" s="3">
        <f t="shared" si="27"/>
        <v>2.2749999999999999</v>
      </c>
      <c r="H655" s="1">
        <v>237423</v>
      </c>
      <c r="I655" s="1">
        <v>237696</v>
      </c>
      <c r="J655" s="1">
        <f t="shared" si="28"/>
        <v>273</v>
      </c>
      <c r="K655" s="1">
        <v>120</v>
      </c>
      <c r="L655" s="1">
        <v>101</v>
      </c>
      <c r="M655" s="1">
        <f t="shared" si="29"/>
        <v>12120</v>
      </c>
      <c r="N655" s="4"/>
    </row>
    <row r="656" spans="4:14" x14ac:dyDescent="0.25">
      <c r="D656" s="1">
        <v>114</v>
      </c>
      <c r="E656" s="2">
        <v>64114</v>
      </c>
      <c r="F656" s="1">
        <v>2221</v>
      </c>
      <c r="G656" s="3">
        <f t="shared" si="27"/>
        <v>2.1666666666666665</v>
      </c>
      <c r="H656" s="1">
        <v>237697</v>
      </c>
      <c r="I656" s="1">
        <v>237801</v>
      </c>
      <c r="J656" s="1">
        <f t="shared" si="28"/>
        <v>104</v>
      </c>
      <c r="K656" s="1">
        <v>48</v>
      </c>
      <c r="L656" s="1">
        <v>101</v>
      </c>
      <c r="M656" s="1">
        <f t="shared" si="29"/>
        <v>4848</v>
      </c>
      <c r="N656" s="4"/>
    </row>
    <row r="657" spans="4:14" x14ac:dyDescent="0.25">
      <c r="D657" s="1">
        <v>116</v>
      </c>
      <c r="E657" s="2">
        <v>64116</v>
      </c>
      <c r="F657" s="1">
        <v>2221</v>
      </c>
      <c r="G657" s="3">
        <f t="shared" si="27"/>
        <v>2.4421052631578948</v>
      </c>
      <c r="H657" s="1">
        <v>237801</v>
      </c>
      <c r="I657" s="1">
        <v>238033</v>
      </c>
      <c r="J657" s="1">
        <f t="shared" si="28"/>
        <v>232</v>
      </c>
      <c r="K657" s="1">
        <v>95</v>
      </c>
      <c r="L657" s="1">
        <v>101</v>
      </c>
      <c r="M657" s="1">
        <f t="shared" si="29"/>
        <v>9595</v>
      </c>
      <c r="N657" s="4"/>
    </row>
    <row r="658" spans="4:14" x14ac:dyDescent="0.25">
      <c r="D658" s="1">
        <v>119</v>
      </c>
      <c r="E658" s="2">
        <v>64119</v>
      </c>
      <c r="F658" s="1">
        <v>2221</v>
      </c>
      <c r="G658" s="3">
        <f t="shared" si="27"/>
        <v>2</v>
      </c>
      <c r="H658" s="1">
        <v>238033</v>
      </c>
      <c r="I658" s="1">
        <v>238103</v>
      </c>
      <c r="J658" s="1">
        <f t="shared" si="28"/>
        <v>70</v>
      </c>
      <c r="K658" s="1">
        <v>35</v>
      </c>
      <c r="L658" s="1">
        <v>101</v>
      </c>
      <c r="M658" s="1">
        <f t="shared" si="29"/>
        <v>3535</v>
      </c>
      <c r="N658" s="4"/>
    </row>
    <row r="659" spans="4:14" x14ac:dyDescent="0.25">
      <c r="D659" s="1">
        <v>121</v>
      </c>
      <c r="E659" s="2">
        <v>64121</v>
      </c>
      <c r="F659" s="1">
        <v>2221</v>
      </c>
      <c r="G659" s="3">
        <f t="shared" si="27"/>
        <v>2.1428571428571428</v>
      </c>
      <c r="H659" s="1">
        <v>238103</v>
      </c>
      <c r="I659" s="1">
        <v>238403</v>
      </c>
      <c r="J659" s="1">
        <f t="shared" si="28"/>
        <v>300</v>
      </c>
      <c r="K659" s="1">
        <v>140</v>
      </c>
      <c r="L659" s="1">
        <v>101</v>
      </c>
      <c r="M659" s="1">
        <f t="shared" si="29"/>
        <v>14140</v>
      </c>
      <c r="N659" s="4"/>
    </row>
    <row r="660" spans="4:14" x14ac:dyDescent="0.25">
      <c r="D660" s="1">
        <v>124</v>
      </c>
      <c r="E660" s="2">
        <v>64125</v>
      </c>
      <c r="F660" s="1">
        <v>2221</v>
      </c>
      <c r="G660" s="3">
        <f t="shared" si="27"/>
        <v>2.5769230769230771</v>
      </c>
      <c r="H660" s="1">
        <v>238403</v>
      </c>
      <c r="I660" s="1">
        <v>238537</v>
      </c>
      <c r="J660" s="1">
        <f t="shared" si="28"/>
        <v>134</v>
      </c>
      <c r="K660" s="1">
        <v>52</v>
      </c>
      <c r="L660" s="1">
        <v>101</v>
      </c>
      <c r="M660" s="1">
        <f t="shared" si="29"/>
        <v>5252</v>
      </c>
      <c r="N660" s="4"/>
    </row>
    <row r="661" spans="4:14" x14ac:dyDescent="0.25">
      <c r="D661" s="1">
        <v>126</v>
      </c>
      <c r="E661" s="2">
        <v>64127</v>
      </c>
      <c r="F661" s="1">
        <v>2221</v>
      </c>
      <c r="G661" s="3">
        <f t="shared" si="27"/>
        <v>2.4629629629629628</v>
      </c>
      <c r="H661" s="1">
        <v>238537</v>
      </c>
      <c r="I661" s="1">
        <v>238803</v>
      </c>
      <c r="J661" s="1">
        <f t="shared" si="28"/>
        <v>266</v>
      </c>
      <c r="K661" s="1">
        <v>108</v>
      </c>
      <c r="L661" s="1">
        <v>101</v>
      </c>
      <c r="M661" s="1">
        <f t="shared" si="29"/>
        <v>10908</v>
      </c>
      <c r="N661" s="4"/>
    </row>
    <row r="662" spans="4:14" x14ac:dyDescent="0.25">
      <c r="D662" s="1">
        <v>134</v>
      </c>
      <c r="E662" s="2">
        <v>64136</v>
      </c>
      <c r="F662" s="1">
        <v>2221</v>
      </c>
      <c r="G662" s="3">
        <f t="shared" si="27"/>
        <v>2.3333333333333335</v>
      </c>
      <c r="H662" s="1">
        <v>238803</v>
      </c>
      <c r="I662" s="1">
        <v>238915</v>
      </c>
      <c r="J662" s="1">
        <f t="shared" si="28"/>
        <v>112</v>
      </c>
      <c r="K662" s="1">
        <v>48</v>
      </c>
      <c r="L662" s="1">
        <v>101</v>
      </c>
      <c r="M662" s="1">
        <f t="shared" si="29"/>
        <v>4848</v>
      </c>
      <c r="N662" s="4"/>
    </row>
    <row r="663" spans="4:14" x14ac:dyDescent="0.25">
      <c r="D663" s="1">
        <v>136</v>
      </c>
      <c r="E663" s="2">
        <v>64138</v>
      </c>
      <c r="F663" s="1">
        <v>2221</v>
      </c>
      <c r="G663" s="3">
        <f t="shared" si="27"/>
        <v>2.5555555555555554</v>
      </c>
      <c r="H663" s="1">
        <v>238915</v>
      </c>
      <c r="I663" s="1">
        <v>239099</v>
      </c>
      <c r="J663" s="1">
        <f t="shared" si="28"/>
        <v>184</v>
      </c>
      <c r="K663" s="1">
        <v>72</v>
      </c>
      <c r="L663" s="1">
        <v>101</v>
      </c>
      <c r="M663" s="1">
        <f t="shared" si="29"/>
        <v>7272</v>
      </c>
      <c r="N663" s="4"/>
    </row>
    <row r="664" spans="4:14" x14ac:dyDescent="0.25">
      <c r="D664" s="1">
        <v>138</v>
      </c>
      <c r="E664" s="2">
        <v>64140</v>
      </c>
      <c r="F664" s="1">
        <v>2221</v>
      </c>
      <c r="G664" s="3">
        <f t="shared" si="27"/>
        <v>2.4144144144144146</v>
      </c>
      <c r="H664" s="1">
        <v>239099</v>
      </c>
      <c r="I664" s="1">
        <v>239367</v>
      </c>
      <c r="J664" s="1">
        <f t="shared" si="28"/>
        <v>268</v>
      </c>
      <c r="K664" s="1">
        <v>111</v>
      </c>
      <c r="L664" s="1">
        <v>101</v>
      </c>
      <c r="M664" s="1">
        <f t="shared" si="29"/>
        <v>11211</v>
      </c>
      <c r="N664" s="4"/>
    </row>
    <row r="665" spans="4:14" x14ac:dyDescent="0.25">
      <c r="D665" s="1">
        <v>140</v>
      </c>
      <c r="E665" s="2">
        <v>64142</v>
      </c>
      <c r="F665" s="1">
        <v>2221</v>
      </c>
      <c r="G665" s="3">
        <f t="shared" si="27"/>
        <v>2.2435897435897436</v>
      </c>
      <c r="H665" s="1">
        <v>239367</v>
      </c>
      <c r="I665" s="1">
        <v>239542</v>
      </c>
      <c r="J665" s="1">
        <f t="shared" si="28"/>
        <v>175</v>
      </c>
      <c r="K665" s="1">
        <v>78</v>
      </c>
      <c r="L665" s="1">
        <v>101</v>
      </c>
      <c r="M665" s="1">
        <f t="shared" si="29"/>
        <v>7878</v>
      </c>
      <c r="N665" s="4"/>
    </row>
    <row r="666" spans="4:14" x14ac:dyDescent="0.25">
      <c r="D666" s="1">
        <v>142</v>
      </c>
      <c r="E666" s="2">
        <v>64144</v>
      </c>
      <c r="F666" s="1">
        <v>2221</v>
      </c>
      <c r="G666" s="3">
        <f t="shared" si="27"/>
        <v>2.120967741935484</v>
      </c>
      <c r="H666" s="1">
        <v>239542</v>
      </c>
      <c r="I666" s="1">
        <v>239805</v>
      </c>
      <c r="J666" s="1">
        <f t="shared" si="28"/>
        <v>263</v>
      </c>
      <c r="K666" s="1">
        <v>124</v>
      </c>
      <c r="L666" s="1">
        <v>101</v>
      </c>
      <c r="M666" s="1">
        <f t="shared" si="29"/>
        <v>12524</v>
      </c>
      <c r="N666" s="4"/>
    </row>
    <row r="667" spans="4:14" x14ac:dyDescent="0.25">
      <c r="D667" s="1">
        <v>147</v>
      </c>
      <c r="E667" s="2">
        <v>64149</v>
      </c>
      <c r="F667" s="1">
        <v>2221</v>
      </c>
      <c r="G667" s="3">
        <f t="shared" si="27"/>
        <v>2.2867647058823528</v>
      </c>
      <c r="H667" s="1">
        <v>239805</v>
      </c>
      <c r="I667" s="1">
        <v>240116</v>
      </c>
      <c r="J667" s="1">
        <f t="shared" si="28"/>
        <v>311</v>
      </c>
      <c r="K667" s="1">
        <v>136</v>
      </c>
      <c r="L667" s="1">
        <v>99</v>
      </c>
      <c r="M667" s="1">
        <f t="shared" si="29"/>
        <v>13464</v>
      </c>
      <c r="N667" s="4"/>
    </row>
    <row r="668" spans="4:14" x14ac:dyDescent="0.25">
      <c r="D668" s="1">
        <v>151</v>
      </c>
      <c r="E668" s="2">
        <v>64152</v>
      </c>
      <c r="F668" s="1">
        <v>2221</v>
      </c>
      <c r="G668" s="3">
        <f t="shared" si="27"/>
        <v>2.3235294117647061</v>
      </c>
      <c r="H668" s="1">
        <v>240116</v>
      </c>
      <c r="I668" s="1">
        <v>240511</v>
      </c>
      <c r="J668" s="1">
        <f t="shared" si="28"/>
        <v>395</v>
      </c>
      <c r="K668" s="1">
        <v>170</v>
      </c>
      <c r="L668" s="1">
        <v>99</v>
      </c>
      <c r="M668" s="1">
        <f t="shared" si="29"/>
        <v>16830</v>
      </c>
      <c r="N668" s="4"/>
    </row>
    <row r="669" spans="4:14" x14ac:dyDescent="0.25">
      <c r="D669" s="1">
        <v>153</v>
      </c>
      <c r="E669" s="2">
        <v>64154</v>
      </c>
      <c r="F669" s="1">
        <v>2221</v>
      </c>
      <c r="G669" s="3">
        <f t="shared" si="27"/>
        <v>2.5046728971962615</v>
      </c>
      <c r="H669" s="1">
        <v>240511</v>
      </c>
      <c r="I669" s="1">
        <v>240779</v>
      </c>
      <c r="J669" s="1">
        <f t="shared" si="28"/>
        <v>268</v>
      </c>
      <c r="K669" s="1">
        <v>107</v>
      </c>
      <c r="L669" s="1">
        <v>99</v>
      </c>
      <c r="M669" s="1">
        <f t="shared" si="29"/>
        <v>10593</v>
      </c>
      <c r="N669" s="4"/>
    </row>
    <row r="670" spans="4:14" x14ac:dyDescent="0.25">
      <c r="D670" s="1">
        <v>155</v>
      </c>
      <c r="E670" s="2">
        <v>64156</v>
      </c>
      <c r="F670" s="1">
        <v>2221</v>
      </c>
      <c r="G670" s="3">
        <f t="shared" si="27"/>
        <v>2.4329896907216493</v>
      </c>
      <c r="H670" s="1">
        <v>240779</v>
      </c>
      <c r="I670" s="1">
        <v>241015</v>
      </c>
      <c r="J670" s="1">
        <f t="shared" si="28"/>
        <v>236</v>
      </c>
      <c r="K670" s="1">
        <v>97</v>
      </c>
      <c r="L670" s="1">
        <v>99</v>
      </c>
      <c r="M670" s="1">
        <f t="shared" si="29"/>
        <v>9603</v>
      </c>
      <c r="N670" s="4"/>
    </row>
    <row r="671" spans="4:14" x14ac:dyDescent="0.25">
      <c r="D671" s="1">
        <v>157</v>
      </c>
      <c r="E671" s="2">
        <v>64158</v>
      </c>
      <c r="F671" s="1">
        <v>2221</v>
      </c>
      <c r="G671" s="3">
        <f t="shared" si="27"/>
        <v>2.3636363636363638</v>
      </c>
      <c r="H671" s="1">
        <v>241015</v>
      </c>
      <c r="I671" s="1">
        <v>241223</v>
      </c>
      <c r="J671" s="1">
        <f t="shared" si="28"/>
        <v>208</v>
      </c>
      <c r="K671" s="1">
        <v>88</v>
      </c>
      <c r="L671" s="1">
        <v>99</v>
      </c>
      <c r="M671" s="1">
        <f t="shared" si="29"/>
        <v>8712</v>
      </c>
      <c r="N671" s="4"/>
    </row>
    <row r="672" spans="4:14" x14ac:dyDescent="0.25">
      <c r="D672" s="1">
        <v>159</v>
      </c>
      <c r="E672" s="2">
        <v>64160</v>
      </c>
      <c r="F672" s="1">
        <v>2221</v>
      </c>
      <c r="G672" s="3">
        <f t="shared" si="27"/>
        <v>2.2837837837837838</v>
      </c>
      <c r="H672" s="1">
        <v>241223</v>
      </c>
      <c r="I672" s="1">
        <v>241392</v>
      </c>
      <c r="J672" s="1">
        <f t="shared" si="28"/>
        <v>169</v>
      </c>
      <c r="K672" s="1">
        <v>74</v>
      </c>
      <c r="L672" s="1">
        <v>99</v>
      </c>
      <c r="M672" s="1">
        <f t="shared" si="29"/>
        <v>7326</v>
      </c>
      <c r="N672" s="4"/>
    </row>
    <row r="673" spans="4:14" x14ac:dyDescent="0.25">
      <c r="D673" s="1">
        <v>161</v>
      </c>
      <c r="E673" s="2">
        <v>64164</v>
      </c>
      <c r="F673" s="1">
        <v>2221</v>
      </c>
      <c r="G673" s="3">
        <f t="shared" si="27"/>
        <v>2.5283018867924527</v>
      </c>
      <c r="H673" s="1">
        <v>241392</v>
      </c>
      <c r="I673" s="1">
        <v>241660</v>
      </c>
      <c r="J673" s="1">
        <f t="shared" si="28"/>
        <v>268</v>
      </c>
      <c r="K673" s="1">
        <v>106</v>
      </c>
      <c r="L673" s="1">
        <v>99</v>
      </c>
      <c r="M673" s="1">
        <f t="shared" si="29"/>
        <v>10494</v>
      </c>
      <c r="N673" s="4"/>
    </row>
    <row r="674" spans="4:14" x14ac:dyDescent="0.25">
      <c r="D674" s="1">
        <v>165</v>
      </c>
      <c r="E674" s="2">
        <v>64167</v>
      </c>
      <c r="F674" s="1">
        <v>2221</v>
      </c>
      <c r="G674" s="3">
        <f t="shared" si="27"/>
        <v>2.68</v>
      </c>
      <c r="H674" s="1">
        <v>241660</v>
      </c>
      <c r="I674" s="1">
        <v>242062</v>
      </c>
      <c r="J674" s="1">
        <f t="shared" si="28"/>
        <v>402</v>
      </c>
      <c r="K674" s="1">
        <v>150</v>
      </c>
      <c r="L674" s="1">
        <v>97</v>
      </c>
      <c r="M674" s="1">
        <f t="shared" si="29"/>
        <v>14550</v>
      </c>
      <c r="N674" s="4"/>
    </row>
    <row r="675" spans="4:14" x14ac:dyDescent="0.25">
      <c r="D675" s="1">
        <v>168</v>
      </c>
      <c r="E675" s="2">
        <v>64170</v>
      </c>
      <c r="F675" s="1">
        <v>2221</v>
      </c>
      <c r="G675" s="3">
        <f t="shared" si="27"/>
        <v>2.220779220779221</v>
      </c>
      <c r="H675" s="1">
        <v>242062</v>
      </c>
      <c r="I675" s="1">
        <v>242233</v>
      </c>
      <c r="J675" s="1">
        <f t="shared" si="28"/>
        <v>171</v>
      </c>
      <c r="K675" s="1">
        <v>77</v>
      </c>
      <c r="L675" s="1">
        <v>97</v>
      </c>
      <c r="M675" s="1">
        <f t="shared" si="29"/>
        <v>7469</v>
      </c>
      <c r="N675" s="4"/>
    </row>
    <row r="676" spans="4:14" x14ac:dyDescent="0.25">
      <c r="D676" s="1">
        <v>170</v>
      </c>
      <c r="E676" s="2">
        <v>64172</v>
      </c>
      <c r="F676" s="1">
        <v>2221</v>
      </c>
      <c r="G676" s="3">
        <f t="shared" si="27"/>
        <v>2.5909090909090908</v>
      </c>
      <c r="H676" s="1">
        <v>242233</v>
      </c>
      <c r="I676" s="1">
        <v>242404</v>
      </c>
      <c r="J676" s="1">
        <f t="shared" si="28"/>
        <v>171</v>
      </c>
      <c r="K676" s="1">
        <v>66</v>
      </c>
      <c r="L676" s="1">
        <v>97</v>
      </c>
      <c r="M676" s="1">
        <f t="shared" si="29"/>
        <v>6402</v>
      </c>
      <c r="N676" s="4"/>
    </row>
    <row r="677" spans="4:14" x14ac:dyDescent="0.25">
      <c r="D677" s="1">
        <v>173</v>
      </c>
      <c r="E677" s="2">
        <v>64175</v>
      </c>
      <c r="F677" s="1">
        <v>2221</v>
      </c>
      <c r="G677" s="3">
        <f t="shared" si="27"/>
        <v>2.4729729729729728</v>
      </c>
      <c r="H677" s="1">
        <v>242404</v>
      </c>
      <c r="I677" s="1">
        <v>242770</v>
      </c>
      <c r="J677" s="1">
        <f t="shared" si="28"/>
        <v>366</v>
      </c>
      <c r="K677" s="1">
        <v>148</v>
      </c>
      <c r="L677" s="1">
        <v>97</v>
      </c>
      <c r="M677" s="1">
        <f t="shared" si="29"/>
        <v>14356</v>
      </c>
      <c r="N677" s="4"/>
    </row>
    <row r="678" spans="4:14" x14ac:dyDescent="0.25">
      <c r="D678" s="1">
        <v>175</v>
      </c>
      <c r="E678" s="2">
        <v>64177</v>
      </c>
      <c r="F678" s="1">
        <v>2221</v>
      </c>
      <c r="G678" s="3">
        <f t="shared" si="27"/>
        <v>2.63</v>
      </c>
      <c r="H678" s="1">
        <v>242770</v>
      </c>
      <c r="I678" s="1">
        <v>243033</v>
      </c>
      <c r="J678" s="1">
        <f t="shared" si="28"/>
        <v>263</v>
      </c>
      <c r="K678" s="1">
        <v>100</v>
      </c>
      <c r="L678" s="1">
        <v>97</v>
      </c>
      <c r="M678" s="1">
        <f t="shared" si="29"/>
        <v>9700</v>
      </c>
      <c r="N678" s="4"/>
    </row>
    <row r="679" spans="4:14" x14ac:dyDescent="0.25">
      <c r="D679" s="1">
        <v>177</v>
      </c>
      <c r="E679" s="2">
        <v>64179</v>
      </c>
      <c r="F679" s="1">
        <v>2221</v>
      </c>
      <c r="G679" s="3">
        <f t="shared" si="27"/>
        <v>2.3148148148148149</v>
      </c>
      <c r="H679" s="1">
        <v>243033</v>
      </c>
      <c r="I679" s="1">
        <v>243158</v>
      </c>
      <c r="J679" s="1">
        <f t="shared" si="28"/>
        <v>125</v>
      </c>
      <c r="K679" s="1">
        <v>54</v>
      </c>
      <c r="L679" s="1">
        <v>97</v>
      </c>
      <c r="M679" s="1">
        <f t="shared" si="29"/>
        <v>5238</v>
      </c>
      <c r="N679" s="4"/>
    </row>
    <row r="680" spans="4:14" x14ac:dyDescent="0.25">
      <c r="D680" s="1">
        <v>183</v>
      </c>
      <c r="E680" s="2">
        <v>64184</v>
      </c>
      <c r="F680" s="1">
        <v>2221</v>
      </c>
      <c r="G680" s="3">
        <f t="shared" si="27"/>
        <v>2.2999999999999998</v>
      </c>
      <c r="H680" s="1">
        <v>243158</v>
      </c>
      <c r="I680" s="1">
        <v>243319</v>
      </c>
      <c r="J680" s="1">
        <f t="shared" si="28"/>
        <v>161</v>
      </c>
      <c r="K680" s="1">
        <v>70</v>
      </c>
      <c r="L680" s="1">
        <v>95</v>
      </c>
      <c r="M680" s="1">
        <f t="shared" si="29"/>
        <v>6650</v>
      </c>
      <c r="N680" s="4"/>
    </row>
    <row r="681" spans="4:14" x14ac:dyDescent="0.25">
      <c r="D681" s="1">
        <v>194</v>
      </c>
      <c r="E681" s="2">
        <v>64194</v>
      </c>
      <c r="F681" s="1">
        <v>2221</v>
      </c>
      <c r="G681" s="3">
        <f t="shared" si="27"/>
        <v>2.4883720930232558</v>
      </c>
      <c r="H681" s="1">
        <v>243319</v>
      </c>
      <c r="I681" s="1">
        <v>243533</v>
      </c>
      <c r="J681" s="1">
        <f t="shared" si="28"/>
        <v>214</v>
      </c>
      <c r="K681" s="1">
        <v>86</v>
      </c>
      <c r="L681" s="1">
        <v>95</v>
      </c>
      <c r="M681" s="1">
        <f t="shared" si="29"/>
        <v>8170</v>
      </c>
      <c r="N681" s="4"/>
    </row>
    <row r="682" spans="4:14" x14ac:dyDescent="0.25">
      <c r="D682" s="1">
        <v>205</v>
      </c>
      <c r="E682" s="2">
        <v>64205</v>
      </c>
      <c r="F682" s="1">
        <v>2221</v>
      </c>
      <c r="G682" s="3">
        <f t="shared" si="27"/>
        <v>2.25</v>
      </c>
      <c r="H682" s="1">
        <v>243533</v>
      </c>
      <c r="I682" s="1">
        <v>243686</v>
      </c>
      <c r="J682" s="1">
        <f t="shared" si="28"/>
        <v>153</v>
      </c>
      <c r="K682" s="1">
        <v>68</v>
      </c>
      <c r="L682" s="1">
        <v>95</v>
      </c>
      <c r="M682" s="1">
        <f t="shared" si="29"/>
        <v>6460</v>
      </c>
      <c r="N682" s="4"/>
    </row>
    <row r="683" spans="4:14" x14ac:dyDescent="0.25">
      <c r="D683" s="1">
        <v>207</v>
      </c>
      <c r="E683" s="2">
        <v>64207</v>
      </c>
      <c r="F683" s="1">
        <v>2221</v>
      </c>
      <c r="G683" s="3">
        <f t="shared" si="27"/>
        <v>2.5809523809523811</v>
      </c>
      <c r="H683" s="1">
        <v>243686</v>
      </c>
      <c r="I683" s="1">
        <v>243957</v>
      </c>
      <c r="J683" s="1">
        <f t="shared" si="28"/>
        <v>271</v>
      </c>
      <c r="K683" s="1">
        <v>105</v>
      </c>
      <c r="L683" s="1">
        <v>95</v>
      </c>
      <c r="M683" s="1">
        <f t="shared" si="29"/>
        <v>9975</v>
      </c>
      <c r="N683" s="4"/>
    </row>
    <row r="684" spans="4:14" x14ac:dyDescent="0.25">
      <c r="D684" s="1">
        <v>209</v>
      </c>
      <c r="E684" s="2">
        <v>64209</v>
      </c>
      <c r="F684" s="1">
        <v>2221</v>
      </c>
      <c r="G684" s="3">
        <f t="shared" si="27"/>
        <v>2.3916666666666666</v>
      </c>
      <c r="H684" s="1">
        <v>243957</v>
      </c>
      <c r="I684" s="1">
        <v>244244</v>
      </c>
      <c r="J684" s="1">
        <f t="shared" si="28"/>
        <v>287</v>
      </c>
      <c r="K684" s="1">
        <v>120</v>
      </c>
      <c r="L684" s="1">
        <v>95</v>
      </c>
      <c r="M684" s="1">
        <f t="shared" si="29"/>
        <v>11400</v>
      </c>
      <c r="N684" s="4"/>
    </row>
    <row r="685" spans="4:14" x14ac:dyDescent="0.25">
      <c r="D685" s="1">
        <v>214</v>
      </c>
      <c r="E685" s="2">
        <v>64212</v>
      </c>
      <c r="F685" s="1">
        <v>2221</v>
      </c>
      <c r="G685" s="3">
        <f t="shared" si="27"/>
        <v>2.4672897196261681</v>
      </c>
      <c r="H685" s="1">
        <v>244224</v>
      </c>
      <c r="I685" s="1">
        <v>244488</v>
      </c>
      <c r="J685" s="1">
        <f t="shared" si="28"/>
        <v>264</v>
      </c>
      <c r="K685" s="1">
        <v>107</v>
      </c>
      <c r="L685" s="1">
        <v>97</v>
      </c>
      <c r="M685" s="1">
        <f t="shared" si="29"/>
        <v>10379</v>
      </c>
      <c r="N685" s="4"/>
    </row>
    <row r="686" spans="4:14" x14ac:dyDescent="0.25">
      <c r="D686" s="1">
        <v>216</v>
      </c>
      <c r="E686" s="2">
        <v>64214</v>
      </c>
      <c r="F686" s="1">
        <v>2221</v>
      </c>
      <c r="G686" s="3">
        <f t="shared" si="27"/>
        <v>2.3805309734513274</v>
      </c>
      <c r="H686" s="1">
        <v>244488</v>
      </c>
      <c r="I686" s="1">
        <v>244757</v>
      </c>
      <c r="J686" s="1">
        <f t="shared" si="28"/>
        <v>269</v>
      </c>
      <c r="K686" s="1">
        <v>113</v>
      </c>
      <c r="L686" s="1">
        <v>97</v>
      </c>
      <c r="M686" s="1">
        <f t="shared" si="29"/>
        <v>10961</v>
      </c>
      <c r="N686" s="4"/>
    </row>
    <row r="687" spans="4:14" x14ac:dyDescent="0.25">
      <c r="D687" s="1">
        <v>218</v>
      </c>
      <c r="E687" s="2">
        <v>64216</v>
      </c>
      <c r="F687" s="1">
        <v>2221</v>
      </c>
      <c r="G687" s="3">
        <f t="shared" si="27"/>
        <v>2.5434782608695654</v>
      </c>
      <c r="H687" s="1">
        <v>244757</v>
      </c>
      <c r="I687" s="1">
        <v>244991</v>
      </c>
      <c r="J687" s="1">
        <f t="shared" si="28"/>
        <v>234</v>
      </c>
      <c r="K687" s="1">
        <v>92</v>
      </c>
      <c r="L687" s="1">
        <v>97</v>
      </c>
      <c r="M687" s="1">
        <f t="shared" si="29"/>
        <v>8924</v>
      </c>
      <c r="N687" s="4"/>
    </row>
    <row r="688" spans="4:14" x14ac:dyDescent="0.25">
      <c r="D688" s="1">
        <v>221</v>
      </c>
      <c r="E688" s="2">
        <v>64219</v>
      </c>
      <c r="F688" s="1">
        <v>2221</v>
      </c>
      <c r="G688" s="3">
        <f t="shared" si="27"/>
        <v>2.5578947368421052</v>
      </c>
      <c r="H688" s="1">
        <v>244991</v>
      </c>
      <c r="I688" s="1">
        <v>245234</v>
      </c>
      <c r="J688" s="1">
        <f t="shared" si="28"/>
        <v>243</v>
      </c>
      <c r="K688" s="1">
        <v>95</v>
      </c>
      <c r="L688" s="1">
        <v>97</v>
      </c>
      <c r="M688" s="1">
        <f t="shared" si="29"/>
        <v>9215</v>
      </c>
      <c r="N688" s="4"/>
    </row>
    <row r="689" spans="4:14" x14ac:dyDescent="0.25">
      <c r="D689" s="1">
        <v>223</v>
      </c>
      <c r="E689" s="2">
        <v>64221</v>
      </c>
      <c r="F689" s="1">
        <v>2221</v>
      </c>
      <c r="G689" s="3">
        <f t="shared" si="27"/>
        <v>2.4166666666666665</v>
      </c>
      <c r="H689" s="1">
        <v>245234</v>
      </c>
      <c r="I689" s="1">
        <v>245495</v>
      </c>
      <c r="J689" s="1">
        <f t="shared" si="28"/>
        <v>261</v>
      </c>
      <c r="K689" s="1">
        <v>108</v>
      </c>
      <c r="L689" s="1">
        <v>97</v>
      </c>
      <c r="M689" s="1">
        <f t="shared" si="29"/>
        <v>10476</v>
      </c>
      <c r="N689" s="4"/>
    </row>
    <row r="690" spans="4:14" x14ac:dyDescent="0.25">
      <c r="D690" s="1">
        <v>226</v>
      </c>
      <c r="E690" s="2">
        <v>64225</v>
      </c>
      <c r="F690" s="1">
        <v>2221</v>
      </c>
      <c r="G690" s="3">
        <f t="shared" si="27"/>
        <v>2.9701492537313432</v>
      </c>
      <c r="H690" s="1">
        <v>245495</v>
      </c>
      <c r="I690" s="1">
        <v>245694</v>
      </c>
      <c r="J690" s="1">
        <f t="shared" si="28"/>
        <v>199</v>
      </c>
      <c r="K690" s="1">
        <v>67</v>
      </c>
      <c r="L690" s="1">
        <v>97</v>
      </c>
      <c r="M690" s="1">
        <f t="shared" si="29"/>
        <v>6499</v>
      </c>
      <c r="N690" s="4"/>
    </row>
    <row r="691" spans="4:14" x14ac:dyDescent="0.25">
      <c r="D691" s="1">
        <v>233</v>
      </c>
      <c r="E691" s="2">
        <v>64232</v>
      </c>
      <c r="F691" s="1">
        <v>2221</v>
      </c>
      <c r="G691" s="3">
        <f t="shared" si="27"/>
        <v>2.3021582733812949</v>
      </c>
      <c r="H691" s="1">
        <v>245694</v>
      </c>
      <c r="I691" s="1">
        <v>246014</v>
      </c>
      <c r="J691" s="1">
        <f t="shared" si="28"/>
        <v>320</v>
      </c>
      <c r="K691" s="1">
        <v>139</v>
      </c>
      <c r="L691" s="1">
        <v>97</v>
      </c>
      <c r="M691" s="1">
        <f t="shared" si="29"/>
        <v>13483</v>
      </c>
      <c r="N691" s="4"/>
    </row>
    <row r="692" spans="4:14" x14ac:dyDescent="0.25">
      <c r="D692" s="1">
        <v>235</v>
      </c>
      <c r="E692" s="2">
        <v>64234</v>
      </c>
      <c r="F692" s="1">
        <v>2221</v>
      </c>
      <c r="G692" s="3">
        <f t="shared" si="27"/>
        <v>2.4946236559139785</v>
      </c>
      <c r="H692" s="1">
        <v>246014</v>
      </c>
      <c r="I692" s="1">
        <v>246246</v>
      </c>
      <c r="J692" s="1">
        <f t="shared" si="28"/>
        <v>232</v>
      </c>
      <c r="K692" s="1">
        <v>93</v>
      </c>
      <c r="L692" s="1">
        <v>97</v>
      </c>
      <c r="M692" s="1">
        <f t="shared" si="29"/>
        <v>9021</v>
      </c>
      <c r="N692" s="4"/>
    </row>
    <row r="693" spans="4:14" x14ac:dyDescent="0.25">
      <c r="D693" s="1">
        <v>237</v>
      </c>
      <c r="E693" s="2">
        <v>64236</v>
      </c>
      <c r="F693" s="1">
        <v>2221</v>
      </c>
      <c r="G693" s="3">
        <f t="shared" si="27"/>
        <v>2.73</v>
      </c>
      <c r="H693" s="1">
        <v>246246</v>
      </c>
      <c r="I693" s="1">
        <v>246519</v>
      </c>
      <c r="J693" s="1">
        <f t="shared" si="28"/>
        <v>273</v>
      </c>
      <c r="K693" s="1">
        <v>100</v>
      </c>
      <c r="L693" s="1">
        <v>97</v>
      </c>
      <c r="M693" s="1">
        <f t="shared" si="29"/>
        <v>9700</v>
      </c>
      <c r="N693" s="4"/>
    </row>
    <row r="694" spans="4:14" x14ac:dyDescent="0.25">
      <c r="D694" s="1">
        <v>239</v>
      </c>
      <c r="E694" s="2">
        <v>64238</v>
      </c>
      <c r="F694" s="1">
        <v>2221</v>
      </c>
      <c r="G694" s="3">
        <f t="shared" si="27"/>
        <v>2.3508771929824563</v>
      </c>
      <c r="H694" s="1">
        <v>246519</v>
      </c>
      <c r="I694" s="1">
        <v>246787</v>
      </c>
      <c r="J694" s="1">
        <f t="shared" si="28"/>
        <v>268</v>
      </c>
      <c r="K694" s="1">
        <v>114</v>
      </c>
      <c r="L694" s="1">
        <v>97</v>
      </c>
      <c r="M694" s="1">
        <f t="shared" si="29"/>
        <v>11058</v>
      </c>
      <c r="N694" s="4"/>
    </row>
    <row r="695" spans="4:14" x14ac:dyDescent="0.25">
      <c r="D695" s="1">
        <v>242</v>
      </c>
      <c r="E695" s="2">
        <v>64241</v>
      </c>
      <c r="F695" s="1">
        <v>2221</v>
      </c>
      <c r="G695" s="3">
        <f t="shared" si="27"/>
        <v>2.5368421052631578</v>
      </c>
      <c r="H695" s="1">
        <v>246787</v>
      </c>
      <c r="I695" s="1">
        <v>247028</v>
      </c>
      <c r="J695" s="1">
        <f t="shared" si="28"/>
        <v>241</v>
      </c>
      <c r="K695" s="1">
        <v>95</v>
      </c>
      <c r="L695" s="1">
        <v>97</v>
      </c>
      <c r="M695" s="1">
        <f t="shared" si="29"/>
        <v>9215</v>
      </c>
      <c r="N695" s="4"/>
    </row>
    <row r="696" spans="4:14" x14ac:dyDescent="0.25">
      <c r="D696" s="1">
        <v>244</v>
      </c>
      <c r="E696" s="2">
        <v>64243</v>
      </c>
      <c r="F696" s="1">
        <v>2221</v>
      </c>
      <c r="G696" s="3">
        <f t="shared" si="27"/>
        <v>2.8526315789473684</v>
      </c>
      <c r="H696" s="1">
        <v>247028</v>
      </c>
      <c r="I696" s="1">
        <v>247299</v>
      </c>
      <c r="J696" s="1">
        <f t="shared" si="28"/>
        <v>271</v>
      </c>
      <c r="K696" s="1">
        <v>95</v>
      </c>
      <c r="L696" s="1">
        <v>97</v>
      </c>
      <c r="M696" s="1">
        <f t="shared" si="29"/>
        <v>9215</v>
      </c>
      <c r="N696" s="4"/>
    </row>
    <row r="697" spans="4:14" x14ac:dyDescent="0.25">
      <c r="D697" s="1">
        <v>246</v>
      </c>
      <c r="E697" s="2">
        <v>64245</v>
      </c>
      <c r="F697" s="1">
        <v>2221</v>
      </c>
      <c r="G697" s="3">
        <f t="shared" si="27"/>
        <v>2.75</v>
      </c>
      <c r="H697" s="1">
        <v>247299</v>
      </c>
      <c r="I697" s="1">
        <v>247574</v>
      </c>
      <c r="J697" s="1">
        <f t="shared" si="28"/>
        <v>275</v>
      </c>
      <c r="K697" s="1">
        <v>100</v>
      </c>
      <c r="L697" s="1">
        <v>97</v>
      </c>
      <c r="M697" s="1">
        <f t="shared" si="29"/>
        <v>9700</v>
      </c>
      <c r="N697" s="4"/>
    </row>
    <row r="698" spans="4:14" x14ac:dyDescent="0.25">
      <c r="D698" s="1">
        <v>249</v>
      </c>
      <c r="E698" s="2">
        <v>64248</v>
      </c>
      <c r="F698" s="1">
        <v>2221</v>
      </c>
      <c r="G698" s="3">
        <f t="shared" si="27"/>
        <v>2.5471698113207548</v>
      </c>
      <c r="H698" s="1">
        <v>247574</v>
      </c>
      <c r="I698" s="1">
        <v>247844</v>
      </c>
      <c r="J698" s="1">
        <f t="shared" si="28"/>
        <v>270</v>
      </c>
      <c r="K698" s="1">
        <v>106</v>
      </c>
      <c r="L698" s="1">
        <v>97</v>
      </c>
      <c r="M698" s="1">
        <f t="shared" si="29"/>
        <v>10282</v>
      </c>
      <c r="N698" s="4"/>
    </row>
    <row r="699" spans="4:14" x14ac:dyDescent="0.25">
      <c r="D699" s="1">
        <v>251</v>
      </c>
      <c r="E699" s="2">
        <v>64250</v>
      </c>
      <c r="F699" s="1">
        <v>2221</v>
      </c>
      <c r="G699" s="3">
        <f t="shared" si="27"/>
        <v>2.7272727272727271</v>
      </c>
      <c r="H699" s="1">
        <v>247844</v>
      </c>
      <c r="I699" s="1">
        <v>248144</v>
      </c>
      <c r="J699" s="1">
        <f t="shared" si="28"/>
        <v>300</v>
      </c>
      <c r="K699" s="1">
        <v>110</v>
      </c>
      <c r="L699" s="1">
        <v>97</v>
      </c>
      <c r="M699" s="1">
        <f t="shared" si="29"/>
        <v>10670</v>
      </c>
      <c r="N699" s="4"/>
    </row>
    <row r="700" spans="4:14" x14ac:dyDescent="0.25">
      <c r="D700" s="1">
        <v>253</v>
      </c>
      <c r="E700" s="2">
        <v>64252</v>
      </c>
      <c r="F700" s="1">
        <v>2221</v>
      </c>
      <c r="G700" s="3">
        <f t="shared" si="27"/>
        <v>2.4957983193277311</v>
      </c>
      <c r="H700" s="1">
        <v>248144</v>
      </c>
      <c r="I700" s="1">
        <v>248441</v>
      </c>
      <c r="J700" s="1">
        <f t="shared" si="28"/>
        <v>297</v>
      </c>
      <c r="K700" s="1">
        <v>119</v>
      </c>
      <c r="L700" s="1">
        <v>97</v>
      </c>
      <c r="M700" s="1">
        <f t="shared" si="29"/>
        <v>11543</v>
      </c>
      <c r="N700" s="4"/>
    </row>
    <row r="701" spans="4:14" x14ac:dyDescent="0.25">
      <c r="D701" s="1">
        <v>255</v>
      </c>
      <c r="E701" s="2">
        <v>64254</v>
      </c>
      <c r="F701" s="1">
        <v>2221</v>
      </c>
      <c r="G701" s="3">
        <f t="shared" si="27"/>
        <v>2.69</v>
      </c>
      <c r="H701" s="1">
        <v>248441</v>
      </c>
      <c r="I701" s="1">
        <v>248710</v>
      </c>
      <c r="J701" s="1">
        <f t="shared" si="28"/>
        <v>269</v>
      </c>
      <c r="K701" s="1">
        <v>100</v>
      </c>
      <c r="L701" s="1">
        <v>97</v>
      </c>
      <c r="M701" s="1">
        <f t="shared" si="29"/>
        <v>9700</v>
      </c>
      <c r="N701" s="4"/>
    </row>
    <row r="702" spans="4:14" x14ac:dyDescent="0.25">
      <c r="D702" s="1">
        <v>258</v>
      </c>
      <c r="E702" s="2">
        <v>64256</v>
      </c>
      <c r="F702" s="1">
        <v>2221</v>
      </c>
      <c r="G702" s="3">
        <f t="shared" si="27"/>
        <v>2.94</v>
      </c>
      <c r="H702" s="1">
        <v>248710</v>
      </c>
      <c r="I702" s="1">
        <v>249004</v>
      </c>
      <c r="J702" s="1">
        <f t="shared" si="28"/>
        <v>294</v>
      </c>
      <c r="K702" s="1">
        <v>100</v>
      </c>
      <c r="L702" s="1">
        <v>97</v>
      </c>
      <c r="M702" s="1">
        <f t="shared" si="29"/>
        <v>9700</v>
      </c>
      <c r="N702" s="4"/>
    </row>
    <row r="703" spans="4:14" x14ac:dyDescent="0.25">
      <c r="D703" s="1">
        <v>260</v>
      </c>
      <c r="E703" s="2">
        <v>64258</v>
      </c>
      <c r="F703" s="1">
        <v>2221</v>
      </c>
      <c r="G703" s="3">
        <f t="shared" si="27"/>
        <v>2.4285714285714284</v>
      </c>
      <c r="H703" s="1">
        <v>249004</v>
      </c>
      <c r="I703" s="1">
        <v>249259</v>
      </c>
      <c r="J703" s="1">
        <f t="shared" si="28"/>
        <v>255</v>
      </c>
      <c r="K703" s="1">
        <v>105</v>
      </c>
      <c r="L703" s="1">
        <v>97</v>
      </c>
      <c r="M703" s="1">
        <f t="shared" si="29"/>
        <v>10185</v>
      </c>
      <c r="N703" s="4"/>
    </row>
    <row r="704" spans="4:14" x14ac:dyDescent="0.25">
      <c r="D704" s="1">
        <v>261</v>
      </c>
      <c r="E704" s="2">
        <v>64260</v>
      </c>
      <c r="F704" s="1">
        <v>2221</v>
      </c>
      <c r="G704" s="3">
        <f t="shared" si="27"/>
        <v>2.6767676767676769</v>
      </c>
      <c r="H704" s="1">
        <v>249259</v>
      </c>
      <c r="I704" s="1">
        <v>249524</v>
      </c>
      <c r="J704" s="1">
        <f t="shared" si="28"/>
        <v>265</v>
      </c>
      <c r="K704" s="1">
        <v>99</v>
      </c>
      <c r="L704" s="1">
        <v>97</v>
      </c>
      <c r="M704" s="1">
        <f t="shared" si="29"/>
        <v>9603</v>
      </c>
      <c r="N704" s="4"/>
    </row>
    <row r="705" spans="4:14" x14ac:dyDescent="0.25">
      <c r="D705" s="1">
        <v>263</v>
      </c>
      <c r="E705" s="2">
        <v>64262</v>
      </c>
      <c r="F705" s="1">
        <v>2221</v>
      </c>
      <c r="G705" s="3">
        <f t="shared" si="27"/>
        <v>2.62</v>
      </c>
      <c r="H705" s="1">
        <v>249524</v>
      </c>
      <c r="I705" s="1">
        <v>249786</v>
      </c>
      <c r="J705" s="1">
        <f t="shared" si="28"/>
        <v>262</v>
      </c>
      <c r="K705" s="1">
        <v>100</v>
      </c>
      <c r="L705" s="1">
        <v>97</v>
      </c>
      <c r="M705" s="1">
        <f t="shared" si="29"/>
        <v>9700</v>
      </c>
      <c r="N705" s="4"/>
    </row>
    <row r="706" spans="4:14" x14ac:dyDescent="0.25">
      <c r="D706" s="1">
        <v>265</v>
      </c>
      <c r="E706" s="2">
        <v>64264</v>
      </c>
      <c r="F706" s="1">
        <v>2221</v>
      </c>
      <c r="G706" s="3">
        <f t="shared" si="27"/>
        <v>3.0515463917525771</v>
      </c>
      <c r="H706" s="1">
        <v>249786</v>
      </c>
      <c r="I706" s="1">
        <v>250082</v>
      </c>
      <c r="J706" s="1">
        <f t="shared" si="28"/>
        <v>296</v>
      </c>
      <c r="K706" s="1">
        <v>97</v>
      </c>
      <c r="L706" s="1">
        <v>97</v>
      </c>
      <c r="M706" s="1">
        <f t="shared" si="29"/>
        <v>9409</v>
      </c>
      <c r="N706" s="4"/>
    </row>
    <row r="707" spans="4:14" x14ac:dyDescent="0.25">
      <c r="D707" s="1">
        <v>267</v>
      </c>
      <c r="E707" s="2">
        <v>64266</v>
      </c>
      <c r="F707" s="1">
        <v>2221</v>
      </c>
      <c r="G707" s="3">
        <f t="shared" si="27"/>
        <v>2.3873873873873874</v>
      </c>
      <c r="H707" s="1">
        <v>250082</v>
      </c>
      <c r="I707" s="1">
        <v>250347</v>
      </c>
      <c r="J707" s="1">
        <f t="shared" si="28"/>
        <v>265</v>
      </c>
      <c r="K707" s="1">
        <v>111</v>
      </c>
      <c r="L707" s="1">
        <v>97</v>
      </c>
      <c r="M707" s="1">
        <f t="shared" si="29"/>
        <v>10767</v>
      </c>
      <c r="N707" s="4"/>
    </row>
    <row r="708" spans="4:14" x14ac:dyDescent="0.25">
      <c r="D708" s="1">
        <v>270</v>
      </c>
      <c r="E708" s="2">
        <v>64269</v>
      </c>
      <c r="F708" s="1">
        <v>2221</v>
      </c>
      <c r="G708" s="3">
        <f t="shared" ref="G708:G771" si="30">J708/K708</f>
        <v>2.8235294117647061</v>
      </c>
      <c r="H708" s="1">
        <v>250347</v>
      </c>
      <c r="I708" s="1">
        <v>250635</v>
      </c>
      <c r="J708" s="1">
        <f t="shared" ref="J708:J771" si="31">I708-H708</f>
        <v>288</v>
      </c>
      <c r="K708" s="1">
        <v>102</v>
      </c>
      <c r="L708" s="1">
        <v>97</v>
      </c>
      <c r="M708" s="1">
        <f t="shared" ref="M708:M771" si="32">L708*K708</f>
        <v>9894</v>
      </c>
      <c r="N708" s="4"/>
    </row>
    <row r="709" spans="4:14" x14ac:dyDescent="0.25">
      <c r="D709" s="1">
        <v>272</v>
      </c>
      <c r="E709" s="2">
        <v>64271</v>
      </c>
      <c r="F709" s="1">
        <v>2221</v>
      </c>
      <c r="G709" s="3">
        <f t="shared" si="30"/>
        <v>2.8285714285714287</v>
      </c>
      <c r="H709" s="1">
        <v>250635</v>
      </c>
      <c r="I709" s="1">
        <v>250932</v>
      </c>
      <c r="J709" s="1">
        <f t="shared" si="31"/>
        <v>297</v>
      </c>
      <c r="K709" s="1">
        <v>105</v>
      </c>
      <c r="L709" s="1">
        <v>97</v>
      </c>
      <c r="M709" s="1">
        <f t="shared" si="32"/>
        <v>10185</v>
      </c>
      <c r="N709" s="4"/>
    </row>
    <row r="710" spans="4:14" x14ac:dyDescent="0.25">
      <c r="D710" s="1">
        <v>274</v>
      </c>
      <c r="E710" s="2">
        <v>64273</v>
      </c>
      <c r="F710" s="1">
        <v>2221</v>
      </c>
      <c r="G710" s="3">
        <f t="shared" si="30"/>
        <v>2.386138613861386</v>
      </c>
      <c r="H710" s="1">
        <v>250635</v>
      </c>
      <c r="I710" s="1">
        <v>250876</v>
      </c>
      <c r="J710" s="1">
        <f t="shared" si="31"/>
        <v>241</v>
      </c>
      <c r="K710" s="1">
        <v>101</v>
      </c>
      <c r="L710" s="1">
        <v>97</v>
      </c>
      <c r="M710" s="1">
        <f t="shared" si="32"/>
        <v>9797</v>
      </c>
      <c r="N710" s="4"/>
    </row>
    <row r="711" spans="4:14" x14ac:dyDescent="0.25">
      <c r="D711" s="1"/>
      <c r="E711" s="2"/>
      <c r="F711" s="1"/>
      <c r="G711" s="3"/>
      <c r="H711" s="1"/>
      <c r="I711" s="1"/>
      <c r="J711" s="1"/>
      <c r="K711" s="1"/>
      <c r="L711" s="1"/>
      <c r="M711" s="1"/>
      <c r="N711" s="4"/>
    </row>
    <row r="712" spans="4:14" x14ac:dyDescent="0.25">
      <c r="D712" s="1">
        <v>278</v>
      </c>
      <c r="E712" s="2">
        <v>64277</v>
      </c>
      <c r="F712" s="1">
        <v>2221</v>
      </c>
      <c r="G712" s="3">
        <f t="shared" si="30"/>
        <v>2.4220183486238533</v>
      </c>
      <c r="H712" s="1">
        <v>251453</v>
      </c>
      <c r="I712" s="1">
        <v>251717</v>
      </c>
      <c r="J712" s="1">
        <f t="shared" si="31"/>
        <v>264</v>
      </c>
      <c r="K712" s="1">
        <v>109</v>
      </c>
      <c r="L712" s="1">
        <v>97</v>
      </c>
      <c r="M712" s="1">
        <f t="shared" si="32"/>
        <v>10573</v>
      </c>
      <c r="N712" s="4"/>
    </row>
    <row r="713" spans="4:14" x14ac:dyDescent="0.25">
      <c r="D713" s="1">
        <v>281</v>
      </c>
      <c r="E713" s="2">
        <v>64279</v>
      </c>
      <c r="F713" s="1">
        <v>2221</v>
      </c>
      <c r="G713" s="3">
        <f t="shared" si="30"/>
        <v>2.5480769230769229</v>
      </c>
      <c r="H713" s="1">
        <v>251717</v>
      </c>
      <c r="I713" s="1">
        <v>251982</v>
      </c>
      <c r="J713" s="1">
        <f t="shared" si="31"/>
        <v>265</v>
      </c>
      <c r="K713" s="1">
        <v>104</v>
      </c>
      <c r="L713" s="1">
        <v>97</v>
      </c>
      <c r="M713" s="1">
        <f t="shared" si="32"/>
        <v>10088</v>
      </c>
      <c r="N713" s="4"/>
    </row>
    <row r="714" spans="4:14" x14ac:dyDescent="0.25">
      <c r="D714" s="1" t="s">
        <v>0</v>
      </c>
      <c r="E714" s="2">
        <v>64281</v>
      </c>
      <c r="F714" s="1">
        <v>2221</v>
      </c>
      <c r="G714" s="3">
        <f t="shared" si="30"/>
        <v>3.4382022471910112</v>
      </c>
      <c r="H714" s="1">
        <v>251942</v>
      </c>
      <c r="I714" s="1">
        <v>252248</v>
      </c>
      <c r="J714" s="1">
        <f t="shared" si="31"/>
        <v>306</v>
      </c>
      <c r="K714" s="1">
        <v>89</v>
      </c>
      <c r="L714" s="1">
        <v>97</v>
      </c>
      <c r="M714" s="1">
        <f t="shared" si="32"/>
        <v>8633</v>
      </c>
      <c r="N714" s="4"/>
    </row>
    <row r="715" spans="4:14" x14ac:dyDescent="0.25">
      <c r="D715" s="1">
        <v>289</v>
      </c>
      <c r="E715" s="2">
        <v>64283</v>
      </c>
      <c r="F715" s="1">
        <v>2221</v>
      </c>
      <c r="G715" s="3">
        <f t="shared" si="30"/>
        <v>2.418181818181818</v>
      </c>
      <c r="H715" s="1">
        <v>252248</v>
      </c>
      <c r="I715" s="1">
        <v>252514</v>
      </c>
      <c r="J715" s="1">
        <f t="shared" si="31"/>
        <v>266</v>
      </c>
      <c r="K715" s="1">
        <v>110</v>
      </c>
      <c r="L715" s="1">
        <v>97</v>
      </c>
      <c r="M715" s="1">
        <f t="shared" si="32"/>
        <v>10670</v>
      </c>
      <c r="N715" s="5"/>
    </row>
    <row r="716" spans="4:14" x14ac:dyDescent="0.25">
      <c r="D716" s="1">
        <v>11</v>
      </c>
      <c r="E716" s="2">
        <v>64014</v>
      </c>
      <c r="F716" s="1">
        <v>2223</v>
      </c>
      <c r="G716" s="3">
        <f t="shared" si="30"/>
        <v>1.9692307692307693</v>
      </c>
      <c r="H716" s="1">
        <v>206689</v>
      </c>
      <c r="I716" s="1">
        <v>206817</v>
      </c>
      <c r="J716" s="1">
        <f t="shared" si="31"/>
        <v>128</v>
      </c>
      <c r="K716" s="1">
        <v>65</v>
      </c>
      <c r="L716" s="1">
        <v>93</v>
      </c>
      <c r="M716" s="1">
        <f t="shared" si="32"/>
        <v>6045</v>
      </c>
      <c r="N716" s="7"/>
    </row>
    <row r="717" spans="4:14" x14ac:dyDescent="0.25">
      <c r="D717" s="1">
        <v>14</v>
      </c>
      <c r="E717" s="2">
        <v>64016</v>
      </c>
      <c r="F717" s="1">
        <v>2223</v>
      </c>
      <c r="G717" s="3">
        <f t="shared" si="30"/>
        <v>2.6</v>
      </c>
      <c r="H717" s="1">
        <v>206817</v>
      </c>
      <c r="I717" s="1">
        <v>207051</v>
      </c>
      <c r="J717" s="1">
        <f t="shared" si="31"/>
        <v>234</v>
      </c>
      <c r="K717" s="1">
        <v>90</v>
      </c>
      <c r="L717" s="1">
        <v>93</v>
      </c>
      <c r="M717" s="1">
        <f t="shared" si="32"/>
        <v>8370</v>
      </c>
      <c r="N717" s="8"/>
    </row>
    <row r="718" spans="4:14" x14ac:dyDescent="0.25">
      <c r="D718" s="1">
        <v>17</v>
      </c>
      <c r="E718" s="2">
        <v>64018</v>
      </c>
      <c r="F718" s="1">
        <v>2223</v>
      </c>
      <c r="G718" s="3">
        <f t="shared" si="30"/>
        <v>2.425925925925926</v>
      </c>
      <c r="H718" s="1">
        <v>207051</v>
      </c>
      <c r="I718" s="1">
        <v>207313</v>
      </c>
      <c r="J718" s="1">
        <f t="shared" si="31"/>
        <v>262</v>
      </c>
      <c r="K718" s="1">
        <v>108</v>
      </c>
      <c r="L718" s="1">
        <v>93</v>
      </c>
      <c r="M718" s="1">
        <f t="shared" si="32"/>
        <v>10044</v>
      </c>
      <c r="N718" s="8"/>
    </row>
    <row r="719" spans="4:14" x14ac:dyDescent="0.25">
      <c r="D719" s="1">
        <v>22</v>
      </c>
      <c r="E719" s="2">
        <v>64020</v>
      </c>
      <c r="F719" s="1">
        <v>2223</v>
      </c>
      <c r="G719" s="3">
        <f t="shared" si="30"/>
        <v>2.3409090909090908</v>
      </c>
      <c r="H719" s="1">
        <v>207313</v>
      </c>
      <c r="I719" s="1">
        <v>207519</v>
      </c>
      <c r="J719" s="1">
        <f t="shared" si="31"/>
        <v>206</v>
      </c>
      <c r="K719" s="1">
        <v>88</v>
      </c>
      <c r="L719" s="1">
        <v>93</v>
      </c>
      <c r="M719" s="1">
        <f t="shared" si="32"/>
        <v>8184</v>
      </c>
      <c r="N719" s="8"/>
    </row>
    <row r="720" spans="4:14" x14ac:dyDescent="0.25">
      <c r="D720" s="1">
        <v>25</v>
      </c>
      <c r="E720" s="2">
        <v>64022</v>
      </c>
      <c r="F720" s="1">
        <v>2223</v>
      </c>
      <c r="G720" s="3">
        <f t="shared" si="30"/>
        <v>2.613861386138614</v>
      </c>
      <c r="H720" s="1">
        <v>207519</v>
      </c>
      <c r="I720" s="1">
        <v>207783</v>
      </c>
      <c r="J720" s="1">
        <f t="shared" si="31"/>
        <v>264</v>
      </c>
      <c r="K720" s="1">
        <v>101</v>
      </c>
      <c r="L720" s="1">
        <v>93</v>
      </c>
      <c r="M720" s="1">
        <f t="shared" si="32"/>
        <v>9393</v>
      </c>
      <c r="N720" s="8"/>
    </row>
    <row r="721" spans="4:14" x14ac:dyDescent="0.25">
      <c r="D721" s="1">
        <v>30</v>
      </c>
      <c r="E721" s="2">
        <v>64024</v>
      </c>
      <c r="F721" s="1">
        <v>2223</v>
      </c>
      <c r="G721" s="3">
        <f t="shared" si="30"/>
        <v>2.37</v>
      </c>
      <c r="H721" s="1">
        <v>207783</v>
      </c>
      <c r="I721" s="1">
        <v>208020</v>
      </c>
      <c r="J721" s="1">
        <f t="shared" si="31"/>
        <v>237</v>
      </c>
      <c r="K721" s="1">
        <v>100</v>
      </c>
      <c r="L721" s="1">
        <v>93</v>
      </c>
      <c r="M721" s="1">
        <f t="shared" si="32"/>
        <v>9300</v>
      </c>
      <c r="N721" s="8"/>
    </row>
    <row r="722" spans="4:14" x14ac:dyDescent="0.25">
      <c r="D722" s="1">
        <v>32</v>
      </c>
      <c r="E722" s="2">
        <v>64025</v>
      </c>
      <c r="F722" s="1">
        <v>2223</v>
      </c>
      <c r="G722" s="3">
        <f t="shared" si="30"/>
        <v>2.1228070175438596</v>
      </c>
      <c r="H722" s="1">
        <v>207666</v>
      </c>
      <c r="I722" s="1">
        <v>207908</v>
      </c>
      <c r="J722" s="1">
        <f t="shared" si="31"/>
        <v>242</v>
      </c>
      <c r="K722" s="1">
        <v>114</v>
      </c>
      <c r="L722" s="1">
        <v>93</v>
      </c>
      <c r="M722" s="1">
        <f t="shared" si="32"/>
        <v>10602</v>
      </c>
      <c r="N722" s="8"/>
    </row>
    <row r="723" spans="4:14" x14ac:dyDescent="0.25">
      <c r="D723" s="1">
        <v>34</v>
      </c>
      <c r="E723" s="2">
        <v>64026</v>
      </c>
      <c r="F723" s="1">
        <v>2223</v>
      </c>
      <c r="G723" s="3">
        <f t="shared" si="30"/>
        <v>2.6836734693877551</v>
      </c>
      <c r="H723" s="1">
        <v>208020</v>
      </c>
      <c r="I723" s="1">
        <v>208283</v>
      </c>
      <c r="J723" s="1">
        <f t="shared" si="31"/>
        <v>263</v>
      </c>
      <c r="K723" s="1">
        <v>98</v>
      </c>
      <c r="L723" s="1">
        <v>93</v>
      </c>
      <c r="M723" s="1">
        <f t="shared" si="32"/>
        <v>9114</v>
      </c>
      <c r="N723" s="8"/>
    </row>
    <row r="724" spans="4:14" x14ac:dyDescent="0.25">
      <c r="D724" s="1">
        <v>38</v>
      </c>
      <c r="E724" s="2">
        <v>64028</v>
      </c>
      <c r="F724" s="1">
        <v>2223</v>
      </c>
      <c r="G724" s="3">
        <f t="shared" si="30"/>
        <v>2.66</v>
      </c>
      <c r="H724" s="1">
        <v>208283</v>
      </c>
      <c r="I724" s="1">
        <v>208549</v>
      </c>
      <c r="J724" s="1">
        <f t="shared" si="31"/>
        <v>266</v>
      </c>
      <c r="K724" s="1">
        <v>100</v>
      </c>
      <c r="L724" s="1">
        <v>93</v>
      </c>
      <c r="M724" s="1">
        <f t="shared" si="32"/>
        <v>9300</v>
      </c>
      <c r="N724" s="8"/>
    </row>
    <row r="725" spans="4:14" x14ac:dyDescent="0.25">
      <c r="D725" s="1">
        <v>41</v>
      </c>
      <c r="E725" s="2">
        <v>64030</v>
      </c>
      <c r="F725" s="1">
        <v>2223</v>
      </c>
      <c r="G725" s="3">
        <f t="shared" si="30"/>
        <v>2.5588235294117645</v>
      </c>
      <c r="H725" s="1">
        <v>208549</v>
      </c>
      <c r="I725" s="1">
        <v>208810</v>
      </c>
      <c r="J725" s="1">
        <f t="shared" si="31"/>
        <v>261</v>
      </c>
      <c r="K725" s="1">
        <v>102</v>
      </c>
      <c r="L725" s="1">
        <v>93</v>
      </c>
      <c r="M725" s="1">
        <f t="shared" si="32"/>
        <v>9486</v>
      </c>
      <c r="N725" s="8"/>
    </row>
    <row r="726" spans="4:14" x14ac:dyDescent="0.25">
      <c r="D726" s="1">
        <v>47</v>
      </c>
      <c r="E726" s="2">
        <v>64033</v>
      </c>
      <c r="F726" s="1">
        <v>2223</v>
      </c>
      <c r="G726" s="3">
        <f t="shared" si="30"/>
        <v>2.5333333333333332</v>
      </c>
      <c r="H726" s="1">
        <v>208810</v>
      </c>
      <c r="I726" s="1">
        <v>209114</v>
      </c>
      <c r="J726" s="1">
        <f t="shared" si="31"/>
        <v>304</v>
      </c>
      <c r="K726" s="1">
        <v>120</v>
      </c>
      <c r="L726" s="1">
        <v>93</v>
      </c>
      <c r="M726" s="1">
        <f t="shared" si="32"/>
        <v>11160</v>
      </c>
      <c r="N726" s="8"/>
    </row>
    <row r="727" spans="4:14" x14ac:dyDescent="0.25">
      <c r="D727" s="1">
        <v>51</v>
      </c>
      <c r="E727" s="2">
        <v>64035</v>
      </c>
      <c r="F727" s="1">
        <v>2223</v>
      </c>
      <c r="G727" s="3">
        <f t="shared" si="30"/>
        <v>2.5333333333333332</v>
      </c>
      <c r="H727" s="1">
        <v>209114</v>
      </c>
      <c r="I727" s="1">
        <v>209380</v>
      </c>
      <c r="J727" s="1">
        <f t="shared" si="31"/>
        <v>266</v>
      </c>
      <c r="K727" s="1">
        <v>105</v>
      </c>
      <c r="L727" s="1">
        <v>93</v>
      </c>
      <c r="M727" s="1">
        <f t="shared" si="32"/>
        <v>9765</v>
      </c>
      <c r="N727" s="8"/>
    </row>
    <row r="728" spans="4:14" x14ac:dyDescent="0.25">
      <c r="D728" s="1">
        <v>55</v>
      </c>
      <c r="E728" s="2">
        <v>64037</v>
      </c>
      <c r="F728" s="1">
        <v>2223</v>
      </c>
      <c r="G728" s="3">
        <f t="shared" si="30"/>
        <v>2.7657657657657659</v>
      </c>
      <c r="H728" s="1">
        <v>209380</v>
      </c>
      <c r="I728" s="1">
        <v>209687</v>
      </c>
      <c r="J728" s="1">
        <f t="shared" si="31"/>
        <v>307</v>
      </c>
      <c r="K728" s="1">
        <v>111</v>
      </c>
      <c r="L728" s="1">
        <v>93</v>
      </c>
      <c r="M728" s="1">
        <f t="shared" si="32"/>
        <v>10323</v>
      </c>
      <c r="N728" s="9"/>
    </row>
    <row r="729" spans="4:14" x14ac:dyDescent="0.25">
      <c r="D729" s="1">
        <v>58</v>
      </c>
      <c r="E729" s="2">
        <v>64039</v>
      </c>
      <c r="F729" s="1">
        <v>2223</v>
      </c>
      <c r="G729" s="3">
        <f t="shared" si="30"/>
        <v>2.6375000000000002</v>
      </c>
      <c r="H729" s="1">
        <v>209687</v>
      </c>
      <c r="I729" s="1">
        <v>209898</v>
      </c>
      <c r="J729" s="1">
        <f t="shared" si="31"/>
        <v>211</v>
      </c>
      <c r="K729" s="1">
        <v>80</v>
      </c>
      <c r="L729" s="1">
        <v>93</v>
      </c>
      <c r="M729" s="1">
        <f t="shared" si="32"/>
        <v>7440</v>
      </c>
      <c r="N729" s="27">
        <f>AVERAGE(G716:G831)</f>
        <v>2.600803442080069</v>
      </c>
    </row>
    <row r="730" spans="4:14" x14ac:dyDescent="0.25">
      <c r="D730" s="1">
        <v>2</v>
      </c>
      <c r="E730" s="2">
        <v>64040</v>
      </c>
      <c r="F730" s="1">
        <v>2223</v>
      </c>
      <c r="G730" s="3">
        <f t="shared" si="30"/>
        <v>2.5121951219512195</v>
      </c>
      <c r="H730" s="1">
        <v>209898</v>
      </c>
      <c r="I730" s="1">
        <v>210001</v>
      </c>
      <c r="J730" s="1">
        <f t="shared" si="31"/>
        <v>103</v>
      </c>
      <c r="K730" s="1">
        <v>41</v>
      </c>
      <c r="L730" s="1">
        <v>93</v>
      </c>
      <c r="M730" s="1">
        <f t="shared" si="32"/>
        <v>3813</v>
      </c>
      <c r="N730" s="7"/>
    </row>
    <row r="731" spans="4:14" x14ac:dyDescent="0.25">
      <c r="D731" s="1">
        <v>6</v>
      </c>
      <c r="E731" s="2">
        <v>64042</v>
      </c>
      <c r="F731" s="1">
        <v>2223</v>
      </c>
      <c r="G731" s="3">
        <f t="shared" si="30"/>
        <v>2.393939393939394</v>
      </c>
      <c r="H731" s="1">
        <v>210001</v>
      </c>
      <c r="I731" s="1">
        <v>210080</v>
      </c>
      <c r="J731" s="1">
        <f t="shared" si="31"/>
        <v>79</v>
      </c>
      <c r="K731" s="1">
        <v>33</v>
      </c>
      <c r="L731" s="1">
        <v>93</v>
      </c>
      <c r="M731" s="1">
        <f t="shared" si="32"/>
        <v>3069</v>
      </c>
      <c r="N731" s="8"/>
    </row>
    <row r="732" spans="4:14" x14ac:dyDescent="0.25">
      <c r="D732" s="1">
        <v>15</v>
      </c>
      <c r="E732" s="2">
        <v>64047</v>
      </c>
      <c r="F732" s="1">
        <v>2223</v>
      </c>
      <c r="G732" s="3">
        <f t="shared" si="30"/>
        <v>3.774193548387097</v>
      </c>
      <c r="H732" s="1">
        <v>210001</v>
      </c>
      <c r="I732" s="1">
        <v>210235</v>
      </c>
      <c r="J732" s="1">
        <f t="shared" si="31"/>
        <v>234</v>
      </c>
      <c r="K732" s="1">
        <v>62</v>
      </c>
      <c r="L732" s="1">
        <v>95</v>
      </c>
      <c r="M732" s="1">
        <f t="shared" si="32"/>
        <v>5890</v>
      </c>
      <c r="N732" s="8"/>
    </row>
    <row r="733" spans="4:14" x14ac:dyDescent="0.25">
      <c r="D733" s="1">
        <v>19</v>
      </c>
      <c r="E733" s="2">
        <v>64049</v>
      </c>
      <c r="F733" s="1">
        <v>2223</v>
      </c>
      <c r="G733" s="3">
        <f t="shared" si="30"/>
        <v>2.6347826086956521</v>
      </c>
      <c r="H733" s="1">
        <v>210235</v>
      </c>
      <c r="I733" s="1">
        <v>210538</v>
      </c>
      <c r="J733" s="1">
        <f t="shared" si="31"/>
        <v>303</v>
      </c>
      <c r="K733" s="1">
        <v>115</v>
      </c>
      <c r="L733" s="1">
        <v>95</v>
      </c>
      <c r="M733" s="1">
        <f t="shared" si="32"/>
        <v>10925</v>
      </c>
      <c r="N733" s="8"/>
    </row>
    <row r="734" spans="4:14" x14ac:dyDescent="0.25">
      <c r="D734" s="1">
        <v>23</v>
      </c>
      <c r="E734" s="2">
        <v>64051</v>
      </c>
      <c r="F734" s="1">
        <v>2223</v>
      </c>
      <c r="G734" s="3">
        <f t="shared" si="30"/>
        <v>2.4504504504504503</v>
      </c>
      <c r="H734" s="1">
        <v>210538</v>
      </c>
      <c r="I734" s="1">
        <v>210810</v>
      </c>
      <c r="J734" s="1">
        <f t="shared" si="31"/>
        <v>272</v>
      </c>
      <c r="K734" s="1">
        <v>111</v>
      </c>
      <c r="L734" s="1">
        <v>95</v>
      </c>
      <c r="M734" s="1">
        <f t="shared" si="32"/>
        <v>10545</v>
      </c>
      <c r="N734" s="8"/>
    </row>
    <row r="735" spans="4:14" x14ac:dyDescent="0.25">
      <c r="D735" s="1">
        <v>29</v>
      </c>
      <c r="E735" s="2">
        <v>64054</v>
      </c>
      <c r="F735" s="1">
        <v>2223</v>
      </c>
      <c r="G735" s="3">
        <f t="shared" si="30"/>
        <v>2.7419354838709675</v>
      </c>
      <c r="H735" s="1">
        <v>210810</v>
      </c>
      <c r="I735" s="1">
        <v>211065</v>
      </c>
      <c r="J735" s="1">
        <f t="shared" si="31"/>
        <v>255</v>
      </c>
      <c r="K735" s="1">
        <v>93</v>
      </c>
      <c r="L735" s="1">
        <v>95</v>
      </c>
      <c r="M735" s="1">
        <f t="shared" si="32"/>
        <v>8835</v>
      </c>
      <c r="N735" s="8"/>
    </row>
    <row r="736" spans="4:14" x14ac:dyDescent="0.25">
      <c r="D736" s="1">
        <v>33</v>
      </c>
      <c r="E736" s="2">
        <v>64056</v>
      </c>
      <c r="F736" s="1">
        <v>2223</v>
      </c>
      <c r="G736" s="3">
        <f t="shared" si="30"/>
        <v>2.8222222222222224</v>
      </c>
      <c r="H736" s="1">
        <v>211065</v>
      </c>
      <c r="I736" s="1">
        <v>211319</v>
      </c>
      <c r="J736" s="1">
        <f t="shared" si="31"/>
        <v>254</v>
      </c>
      <c r="K736" s="1">
        <v>90</v>
      </c>
      <c r="L736" s="1">
        <v>95</v>
      </c>
      <c r="M736" s="1">
        <f t="shared" si="32"/>
        <v>8550</v>
      </c>
      <c r="N736" s="8"/>
    </row>
    <row r="737" spans="4:14" x14ac:dyDescent="0.25">
      <c r="D737" s="1">
        <v>37</v>
      </c>
      <c r="E737" s="2">
        <v>64058</v>
      </c>
      <c r="F737" s="1">
        <v>2223</v>
      </c>
      <c r="G737" s="3">
        <f t="shared" si="30"/>
        <v>2.59</v>
      </c>
      <c r="H737" s="1">
        <v>211319</v>
      </c>
      <c r="I737" s="1">
        <v>211578</v>
      </c>
      <c r="J737" s="1">
        <f t="shared" si="31"/>
        <v>259</v>
      </c>
      <c r="K737" s="1">
        <v>100</v>
      </c>
      <c r="L737" s="1">
        <v>95</v>
      </c>
      <c r="M737" s="1">
        <f t="shared" si="32"/>
        <v>9500</v>
      </c>
      <c r="N737" s="8"/>
    </row>
    <row r="738" spans="4:14" x14ac:dyDescent="0.25">
      <c r="D738" s="1">
        <v>41</v>
      </c>
      <c r="E738" s="2">
        <v>64060</v>
      </c>
      <c r="F738" s="1">
        <v>2223</v>
      </c>
      <c r="G738" s="3">
        <f t="shared" si="30"/>
        <v>2.607843137254902</v>
      </c>
      <c r="H738" s="1">
        <v>211578</v>
      </c>
      <c r="I738" s="1">
        <v>211844</v>
      </c>
      <c r="J738" s="1">
        <f t="shared" si="31"/>
        <v>266</v>
      </c>
      <c r="K738" s="1">
        <v>102</v>
      </c>
      <c r="L738" s="1">
        <v>98</v>
      </c>
      <c r="M738" s="1">
        <f t="shared" si="32"/>
        <v>9996</v>
      </c>
      <c r="N738" s="8"/>
    </row>
    <row r="739" spans="4:14" x14ac:dyDescent="0.25">
      <c r="D739" s="1">
        <v>46</v>
      </c>
      <c r="E739" s="2">
        <v>64062</v>
      </c>
      <c r="F739" s="1">
        <v>2223</v>
      </c>
      <c r="G739" s="3">
        <f t="shared" si="30"/>
        <v>2.7934782608695654</v>
      </c>
      <c r="H739" s="1">
        <v>211844</v>
      </c>
      <c r="I739" s="1">
        <v>212101</v>
      </c>
      <c r="J739" s="1">
        <f t="shared" si="31"/>
        <v>257</v>
      </c>
      <c r="K739" s="1">
        <v>92</v>
      </c>
      <c r="L739" s="1">
        <v>98</v>
      </c>
      <c r="M739" s="1">
        <f t="shared" si="32"/>
        <v>9016</v>
      </c>
      <c r="N739" s="8"/>
    </row>
    <row r="740" spans="4:14" x14ac:dyDescent="0.25">
      <c r="D740" s="1">
        <v>49</v>
      </c>
      <c r="E740" s="2">
        <v>64064</v>
      </c>
      <c r="F740" s="1">
        <v>2223</v>
      </c>
      <c r="G740" s="3">
        <f t="shared" si="30"/>
        <v>2.8631578947368421</v>
      </c>
      <c r="H740" s="1">
        <v>212101</v>
      </c>
      <c r="I740" s="1">
        <v>212373</v>
      </c>
      <c r="J740" s="1">
        <f t="shared" si="31"/>
        <v>272</v>
      </c>
      <c r="K740" s="1">
        <v>95</v>
      </c>
      <c r="L740" s="1">
        <v>98</v>
      </c>
      <c r="M740" s="1">
        <f t="shared" si="32"/>
        <v>9310</v>
      </c>
      <c r="N740" s="8"/>
    </row>
    <row r="741" spans="4:14" x14ac:dyDescent="0.25">
      <c r="D741" s="1">
        <v>53</v>
      </c>
      <c r="E741" s="2">
        <v>64066</v>
      </c>
      <c r="F741" s="1">
        <v>2223</v>
      </c>
      <c r="G741" s="3">
        <f t="shared" si="30"/>
        <v>2.7555555555555555</v>
      </c>
      <c r="H741" s="1">
        <v>212373</v>
      </c>
      <c r="I741" s="1">
        <v>212621</v>
      </c>
      <c r="J741" s="1">
        <f t="shared" si="31"/>
        <v>248</v>
      </c>
      <c r="K741" s="1">
        <v>90</v>
      </c>
      <c r="L741" s="1">
        <v>98</v>
      </c>
      <c r="M741" s="1">
        <f t="shared" si="32"/>
        <v>8820</v>
      </c>
      <c r="N741" s="8"/>
    </row>
    <row r="742" spans="4:14" x14ac:dyDescent="0.25">
      <c r="D742" s="1">
        <v>57</v>
      </c>
      <c r="E742" s="2">
        <v>64068</v>
      </c>
      <c r="F742" s="1">
        <v>2223</v>
      </c>
      <c r="G742" s="3">
        <f t="shared" si="30"/>
        <v>2.8152173913043477</v>
      </c>
      <c r="H742" s="1">
        <v>212621</v>
      </c>
      <c r="I742" s="1">
        <v>212880</v>
      </c>
      <c r="J742" s="1">
        <f t="shared" si="31"/>
        <v>259</v>
      </c>
      <c r="K742" s="1">
        <v>92</v>
      </c>
      <c r="L742" s="1">
        <v>98</v>
      </c>
      <c r="M742" s="1">
        <f t="shared" si="32"/>
        <v>9016</v>
      </c>
      <c r="N742" s="8"/>
    </row>
    <row r="743" spans="4:14" x14ac:dyDescent="0.25">
      <c r="D743" s="1">
        <v>61</v>
      </c>
      <c r="E743" s="2">
        <v>64070</v>
      </c>
      <c r="F743" s="1">
        <v>2223</v>
      </c>
      <c r="G743" s="3">
        <f t="shared" si="30"/>
        <v>2.8666666666666667</v>
      </c>
      <c r="H743" s="1">
        <v>212880</v>
      </c>
      <c r="I743" s="1">
        <v>213138</v>
      </c>
      <c r="J743" s="1">
        <f t="shared" si="31"/>
        <v>258</v>
      </c>
      <c r="K743" s="1">
        <v>90</v>
      </c>
      <c r="L743" s="1">
        <v>98</v>
      </c>
      <c r="M743" s="1">
        <f t="shared" si="32"/>
        <v>8820</v>
      </c>
      <c r="N743" s="8"/>
    </row>
    <row r="744" spans="4:14" x14ac:dyDescent="0.25">
      <c r="D744" s="1">
        <v>66</v>
      </c>
      <c r="E744" s="2">
        <v>64073</v>
      </c>
      <c r="F744" s="1">
        <v>2223</v>
      </c>
      <c r="G744" s="3">
        <f t="shared" si="30"/>
        <v>2.7777777777777777</v>
      </c>
      <c r="H744" s="1">
        <v>213138</v>
      </c>
      <c r="I744" s="1">
        <v>213388</v>
      </c>
      <c r="J744" s="1">
        <f t="shared" si="31"/>
        <v>250</v>
      </c>
      <c r="K744" s="1">
        <v>90</v>
      </c>
      <c r="L744" s="1">
        <v>101</v>
      </c>
      <c r="M744" s="1">
        <f t="shared" si="32"/>
        <v>9090</v>
      </c>
      <c r="N744" s="8"/>
    </row>
    <row r="745" spans="4:14" x14ac:dyDescent="0.25">
      <c r="D745" s="1">
        <v>69</v>
      </c>
      <c r="E745" s="2">
        <v>64075</v>
      </c>
      <c r="F745" s="1">
        <v>2223</v>
      </c>
      <c r="G745" s="3">
        <f t="shared" si="30"/>
        <v>3.5294117647058822</v>
      </c>
      <c r="H745" s="1">
        <v>213388</v>
      </c>
      <c r="I745" s="1">
        <v>213688</v>
      </c>
      <c r="J745" s="1">
        <f t="shared" si="31"/>
        <v>300</v>
      </c>
      <c r="K745" s="1">
        <v>85</v>
      </c>
      <c r="L745" s="1">
        <v>101</v>
      </c>
      <c r="M745" s="1">
        <f t="shared" si="32"/>
        <v>8585</v>
      </c>
      <c r="N745" s="8"/>
    </row>
    <row r="746" spans="4:14" x14ac:dyDescent="0.25">
      <c r="D746" s="1">
        <v>76</v>
      </c>
      <c r="E746" s="2">
        <v>64081</v>
      </c>
      <c r="F746" s="1">
        <v>2223</v>
      </c>
      <c r="G746" s="3">
        <f t="shared" si="30"/>
        <v>2.1909090909090909</v>
      </c>
      <c r="H746" s="1">
        <v>214140</v>
      </c>
      <c r="I746" s="1">
        <v>214381</v>
      </c>
      <c r="J746" s="1">
        <f t="shared" si="31"/>
        <v>241</v>
      </c>
      <c r="K746" s="1">
        <v>110</v>
      </c>
      <c r="L746" s="1">
        <v>101</v>
      </c>
      <c r="M746" s="1">
        <f t="shared" si="32"/>
        <v>11110</v>
      </c>
      <c r="N746" s="8"/>
    </row>
    <row r="747" spans="4:14" x14ac:dyDescent="0.25">
      <c r="D747" s="1">
        <v>78</v>
      </c>
      <c r="E747" s="2">
        <v>64083</v>
      </c>
      <c r="F747" s="1">
        <v>2223</v>
      </c>
      <c r="G747" s="3">
        <f t="shared" si="30"/>
        <v>2.6947368421052631</v>
      </c>
      <c r="H747" s="1">
        <v>214381</v>
      </c>
      <c r="I747" s="1">
        <v>214637</v>
      </c>
      <c r="J747" s="1">
        <f t="shared" si="31"/>
        <v>256</v>
      </c>
      <c r="K747" s="1">
        <v>95</v>
      </c>
      <c r="L747" s="1">
        <v>101</v>
      </c>
      <c r="M747" s="1">
        <f t="shared" si="32"/>
        <v>9595</v>
      </c>
      <c r="N747" s="8"/>
    </row>
    <row r="748" spans="4:14" x14ac:dyDescent="0.25">
      <c r="D748" s="1"/>
      <c r="E748" s="2"/>
      <c r="F748" s="1"/>
      <c r="G748" s="3"/>
      <c r="H748" s="1"/>
      <c r="I748" s="1"/>
      <c r="J748" s="1"/>
      <c r="K748" s="1"/>
      <c r="L748" s="1"/>
      <c r="M748" s="1"/>
      <c r="N748" s="8"/>
    </row>
    <row r="749" spans="4:14" x14ac:dyDescent="0.25">
      <c r="D749" s="1"/>
      <c r="E749" s="2"/>
      <c r="F749" s="1"/>
      <c r="G749" s="3"/>
      <c r="H749" s="1"/>
      <c r="I749" s="1"/>
      <c r="J749" s="1"/>
      <c r="K749" s="1"/>
      <c r="L749" s="1"/>
      <c r="M749" s="1"/>
      <c r="N749" s="8"/>
    </row>
    <row r="750" spans="4:14" x14ac:dyDescent="0.25">
      <c r="D750" s="1"/>
      <c r="E750" s="2"/>
      <c r="F750" s="1"/>
      <c r="G750" s="3"/>
      <c r="H750" s="1"/>
      <c r="I750" s="1"/>
      <c r="J750" s="1"/>
      <c r="K750" s="1"/>
      <c r="L750" s="1"/>
      <c r="M750" s="1"/>
      <c r="N750" s="8"/>
    </row>
    <row r="751" spans="4:14" x14ac:dyDescent="0.25">
      <c r="D751" s="1"/>
      <c r="E751" s="2"/>
      <c r="F751" s="1"/>
      <c r="G751" s="3"/>
      <c r="H751" s="1"/>
      <c r="I751" s="1"/>
      <c r="J751" s="1"/>
      <c r="K751" s="1"/>
      <c r="L751" s="1"/>
      <c r="M751" s="1"/>
      <c r="N751" s="8"/>
    </row>
    <row r="752" spans="4:14" x14ac:dyDescent="0.25">
      <c r="D752" s="1"/>
      <c r="E752" s="2"/>
      <c r="F752" s="1"/>
      <c r="G752" s="3"/>
      <c r="H752" s="1"/>
      <c r="I752" s="1"/>
      <c r="J752" s="1"/>
      <c r="K752" s="1"/>
      <c r="L752" s="1"/>
      <c r="M752" s="1"/>
      <c r="N752" s="8"/>
    </row>
    <row r="753" spans="4:14" x14ac:dyDescent="0.25">
      <c r="D753" s="1"/>
      <c r="E753" s="2"/>
      <c r="F753" s="1"/>
      <c r="G753" s="3"/>
      <c r="H753" s="1"/>
      <c r="I753" s="1"/>
      <c r="J753" s="1"/>
      <c r="K753" s="1"/>
      <c r="L753" s="1"/>
      <c r="M753" s="1"/>
      <c r="N753" s="8"/>
    </row>
    <row r="754" spans="4:14" x14ac:dyDescent="0.25">
      <c r="D754" s="1"/>
      <c r="E754" s="2"/>
      <c r="F754" s="1"/>
      <c r="G754" s="3"/>
      <c r="H754" s="1"/>
      <c r="I754" s="1"/>
      <c r="J754" s="1"/>
      <c r="K754" s="1"/>
      <c r="L754" s="1"/>
      <c r="M754" s="1"/>
      <c r="N754" s="8"/>
    </row>
    <row r="755" spans="4:14" x14ac:dyDescent="0.25">
      <c r="D755" s="1">
        <v>105</v>
      </c>
      <c r="E755" s="2">
        <v>64105</v>
      </c>
      <c r="F755" s="1">
        <v>2223</v>
      </c>
      <c r="G755" s="3">
        <f t="shared" si="30"/>
        <v>2.1800000000000002</v>
      </c>
      <c r="H755" s="1">
        <v>216346</v>
      </c>
      <c r="I755" s="1">
        <v>216455</v>
      </c>
      <c r="J755" s="1">
        <f t="shared" si="31"/>
        <v>109</v>
      </c>
      <c r="K755" s="1">
        <v>50</v>
      </c>
      <c r="L755" s="1">
        <v>101</v>
      </c>
      <c r="M755" s="1">
        <f t="shared" si="32"/>
        <v>5050</v>
      </c>
      <c r="N755" s="8"/>
    </row>
    <row r="756" spans="4:14" x14ac:dyDescent="0.25">
      <c r="D756" s="1">
        <v>108</v>
      </c>
      <c r="E756" s="2">
        <v>64108</v>
      </c>
      <c r="F756" s="1">
        <v>2223</v>
      </c>
      <c r="G756" s="3">
        <f t="shared" si="30"/>
        <v>2.6933333333333334</v>
      </c>
      <c r="H756" s="1">
        <v>216455</v>
      </c>
      <c r="I756" s="1">
        <v>216859</v>
      </c>
      <c r="J756" s="1">
        <f t="shared" si="31"/>
        <v>404</v>
      </c>
      <c r="K756" s="1">
        <v>150</v>
      </c>
      <c r="L756" s="1">
        <v>101</v>
      </c>
      <c r="M756" s="1">
        <f t="shared" si="32"/>
        <v>15150</v>
      </c>
      <c r="N756" s="8"/>
    </row>
    <row r="757" spans="4:14" x14ac:dyDescent="0.25">
      <c r="D757" s="1">
        <v>111</v>
      </c>
      <c r="E757" s="2">
        <v>64111</v>
      </c>
      <c r="F757" s="1">
        <v>2223</v>
      </c>
      <c r="G757" s="3">
        <f t="shared" si="30"/>
        <v>2.66</v>
      </c>
      <c r="H757" s="1">
        <v>216859</v>
      </c>
      <c r="I757" s="1">
        <v>217125</v>
      </c>
      <c r="J757" s="1">
        <f t="shared" si="31"/>
        <v>266</v>
      </c>
      <c r="K757" s="1">
        <v>100</v>
      </c>
      <c r="L757" s="1">
        <v>101</v>
      </c>
      <c r="M757" s="1">
        <f t="shared" si="32"/>
        <v>10100</v>
      </c>
      <c r="N757" s="8"/>
    </row>
    <row r="758" spans="4:14" x14ac:dyDescent="0.25">
      <c r="D758" s="1">
        <v>113</v>
      </c>
      <c r="E758" s="2">
        <v>64113</v>
      </c>
      <c r="F758" s="1">
        <v>2223</v>
      </c>
      <c r="G758" s="3">
        <f t="shared" si="30"/>
        <v>2.6565656565656566</v>
      </c>
      <c r="H758" s="1">
        <v>217125</v>
      </c>
      <c r="I758" s="1">
        <v>217388</v>
      </c>
      <c r="J758" s="1">
        <f t="shared" si="31"/>
        <v>263</v>
      </c>
      <c r="K758" s="1">
        <v>99</v>
      </c>
      <c r="L758" s="1">
        <v>101</v>
      </c>
      <c r="M758" s="1">
        <f t="shared" si="32"/>
        <v>9999</v>
      </c>
      <c r="N758" s="8"/>
    </row>
    <row r="759" spans="4:14" x14ac:dyDescent="0.25">
      <c r="D759" s="1">
        <v>115</v>
      </c>
      <c r="E759" s="2">
        <v>64115</v>
      </c>
      <c r="F759" s="1">
        <v>2223</v>
      </c>
      <c r="G759" s="3">
        <f t="shared" si="30"/>
        <v>3.0434782608695654</v>
      </c>
      <c r="H759" s="1">
        <v>217388</v>
      </c>
      <c r="I759" s="1">
        <v>217668</v>
      </c>
      <c r="J759" s="1">
        <f t="shared" si="31"/>
        <v>280</v>
      </c>
      <c r="K759" s="1">
        <v>92</v>
      </c>
      <c r="L759" s="1">
        <v>101</v>
      </c>
      <c r="M759" s="1">
        <f t="shared" si="32"/>
        <v>9292</v>
      </c>
      <c r="N759" s="8"/>
    </row>
    <row r="760" spans="4:14" x14ac:dyDescent="0.25">
      <c r="D760" s="1">
        <v>118</v>
      </c>
      <c r="E760" s="2">
        <v>64118</v>
      </c>
      <c r="F760" s="1">
        <v>2223</v>
      </c>
      <c r="G760" s="3">
        <f t="shared" si="30"/>
        <v>2.7310344827586208</v>
      </c>
      <c r="H760" s="1">
        <v>217668</v>
      </c>
      <c r="I760" s="1">
        <v>218064</v>
      </c>
      <c r="J760" s="1">
        <f t="shared" si="31"/>
        <v>396</v>
      </c>
      <c r="K760" s="1">
        <v>145</v>
      </c>
      <c r="L760" s="1">
        <v>101</v>
      </c>
      <c r="M760" s="1">
        <f t="shared" si="32"/>
        <v>14645</v>
      </c>
      <c r="N760" s="8"/>
    </row>
    <row r="761" spans="4:14" x14ac:dyDescent="0.25">
      <c r="D761" s="1">
        <v>121</v>
      </c>
      <c r="E761" s="2">
        <v>64121</v>
      </c>
      <c r="F761" s="1">
        <v>2223</v>
      </c>
      <c r="G761" s="3">
        <f t="shared" si="30"/>
        <v>2.4683544303797467</v>
      </c>
      <c r="H761" s="1">
        <v>218072</v>
      </c>
      <c r="I761" s="1">
        <v>218462</v>
      </c>
      <c r="J761" s="1">
        <f t="shared" si="31"/>
        <v>390</v>
      </c>
      <c r="K761" s="1">
        <v>158</v>
      </c>
      <c r="L761" s="1">
        <v>101</v>
      </c>
      <c r="M761" s="1">
        <f t="shared" si="32"/>
        <v>15958</v>
      </c>
      <c r="N761" s="8"/>
    </row>
    <row r="762" spans="4:14" x14ac:dyDescent="0.25">
      <c r="D762" s="1">
        <v>123</v>
      </c>
      <c r="E762" s="2">
        <v>64124</v>
      </c>
      <c r="F762" s="1">
        <v>2223</v>
      </c>
      <c r="G762" s="3">
        <f t="shared" si="30"/>
        <v>2.7961783439490446</v>
      </c>
      <c r="H762" s="1">
        <v>218462</v>
      </c>
      <c r="I762" s="1">
        <v>218901</v>
      </c>
      <c r="J762" s="1">
        <f t="shared" si="31"/>
        <v>439</v>
      </c>
      <c r="K762" s="1">
        <v>157</v>
      </c>
      <c r="L762" s="1">
        <v>101</v>
      </c>
      <c r="M762" s="1">
        <f t="shared" si="32"/>
        <v>15857</v>
      </c>
      <c r="N762" s="8"/>
    </row>
    <row r="763" spans="4:14" x14ac:dyDescent="0.25">
      <c r="D763" s="1">
        <v>125</v>
      </c>
      <c r="E763" s="2">
        <v>64126</v>
      </c>
      <c r="F763" s="1">
        <v>2223</v>
      </c>
      <c r="G763" s="3">
        <f t="shared" si="30"/>
        <v>2.5333333333333332</v>
      </c>
      <c r="H763" s="1">
        <v>218901</v>
      </c>
      <c r="I763" s="1">
        <v>219205</v>
      </c>
      <c r="J763" s="1">
        <f t="shared" si="31"/>
        <v>304</v>
      </c>
      <c r="K763" s="1">
        <v>120</v>
      </c>
      <c r="L763" s="1">
        <v>101</v>
      </c>
      <c r="M763" s="1">
        <f t="shared" si="32"/>
        <v>12120</v>
      </c>
      <c r="N763" s="8"/>
    </row>
    <row r="764" spans="4:14" x14ac:dyDescent="0.25">
      <c r="D764" s="1">
        <v>127</v>
      </c>
      <c r="E764" s="2">
        <v>64128</v>
      </c>
      <c r="F764" s="1">
        <v>2223</v>
      </c>
      <c r="G764" s="3">
        <f t="shared" si="30"/>
        <v>2.74</v>
      </c>
      <c r="H764" s="1">
        <v>219205</v>
      </c>
      <c r="I764" s="1">
        <v>219479</v>
      </c>
      <c r="J764" s="1">
        <f t="shared" si="31"/>
        <v>274</v>
      </c>
      <c r="K764" s="1">
        <v>100</v>
      </c>
      <c r="L764" s="1">
        <v>101</v>
      </c>
      <c r="M764" s="1">
        <f t="shared" si="32"/>
        <v>10100</v>
      </c>
      <c r="N764" s="8"/>
    </row>
    <row r="765" spans="4:14" x14ac:dyDescent="0.25">
      <c r="D765" s="1">
        <v>129</v>
      </c>
      <c r="E765" s="2">
        <v>64130</v>
      </c>
      <c r="F765" s="1">
        <v>2223</v>
      </c>
      <c r="G765" s="3">
        <f t="shared" si="30"/>
        <v>2.621359223300971</v>
      </c>
      <c r="H765" s="1">
        <v>219479</v>
      </c>
      <c r="I765" s="1">
        <v>219749</v>
      </c>
      <c r="J765" s="1">
        <f t="shared" si="31"/>
        <v>270</v>
      </c>
      <c r="K765" s="1">
        <v>103</v>
      </c>
      <c r="L765" s="1">
        <v>101</v>
      </c>
      <c r="M765" s="1">
        <f t="shared" si="32"/>
        <v>10403</v>
      </c>
      <c r="N765" s="8"/>
    </row>
    <row r="766" spans="4:14" x14ac:dyDescent="0.25">
      <c r="D766" s="1">
        <v>132</v>
      </c>
      <c r="E766" s="2">
        <v>64134</v>
      </c>
      <c r="F766" s="1">
        <v>2223</v>
      </c>
      <c r="G766" s="3">
        <f t="shared" si="30"/>
        <v>2.7</v>
      </c>
      <c r="H766" s="1">
        <v>219749</v>
      </c>
      <c r="I766" s="1">
        <v>220154</v>
      </c>
      <c r="J766" s="1">
        <f t="shared" si="31"/>
        <v>405</v>
      </c>
      <c r="K766" s="1">
        <v>150</v>
      </c>
      <c r="L766" s="1">
        <v>101</v>
      </c>
      <c r="M766" s="1">
        <f t="shared" si="32"/>
        <v>15150</v>
      </c>
      <c r="N766" s="8"/>
    </row>
    <row r="767" spans="4:14" x14ac:dyDescent="0.25">
      <c r="D767" s="1">
        <v>135</v>
      </c>
      <c r="E767" s="2">
        <v>64137</v>
      </c>
      <c r="F767" s="1">
        <v>2223</v>
      </c>
      <c r="G767" s="3">
        <f t="shared" si="30"/>
        <v>2.6129032258064515</v>
      </c>
      <c r="H767" s="1">
        <v>220154</v>
      </c>
      <c r="I767" s="1">
        <v>220559</v>
      </c>
      <c r="J767" s="1">
        <f t="shared" si="31"/>
        <v>405</v>
      </c>
      <c r="K767" s="1">
        <v>155</v>
      </c>
      <c r="L767" s="1">
        <v>101</v>
      </c>
      <c r="M767" s="1">
        <f t="shared" si="32"/>
        <v>15655</v>
      </c>
      <c r="N767" s="8"/>
    </row>
    <row r="768" spans="4:14" x14ac:dyDescent="0.25">
      <c r="D768" s="1">
        <v>137</v>
      </c>
      <c r="E768" s="2">
        <v>64139</v>
      </c>
      <c r="F768" s="1">
        <v>2223</v>
      </c>
      <c r="G768" s="3">
        <f t="shared" si="30"/>
        <v>2.5157894736842104</v>
      </c>
      <c r="H768" s="1">
        <v>220559</v>
      </c>
      <c r="I768" s="1">
        <v>220798</v>
      </c>
      <c r="J768" s="1">
        <f t="shared" si="31"/>
        <v>239</v>
      </c>
      <c r="K768" s="1">
        <v>95</v>
      </c>
      <c r="L768" s="1">
        <v>101</v>
      </c>
      <c r="M768" s="1">
        <f t="shared" si="32"/>
        <v>9595</v>
      </c>
      <c r="N768" s="8"/>
    </row>
    <row r="769" spans="4:14" x14ac:dyDescent="0.25">
      <c r="D769" s="1">
        <v>139</v>
      </c>
      <c r="E769" s="2">
        <v>64141</v>
      </c>
      <c r="F769" s="1">
        <v>2223</v>
      </c>
      <c r="G769" s="3">
        <f t="shared" si="30"/>
        <v>2.7916666666666665</v>
      </c>
      <c r="H769" s="1">
        <v>230798</v>
      </c>
      <c r="I769" s="1">
        <v>231066</v>
      </c>
      <c r="J769" s="1">
        <f t="shared" si="31"/>
        <v>268</v>
      </c>
      <c r="K769" s="1">
        <v>96</v>
      </c>
      <c r="L769" s="1">
        <v>101</v>
      </c>
      <c r="M769" s="1">
        <f t="shared" si="32"/>
        <v>9696</v>
      </c>
      <c r="N769" s="8"/>
    </row>
    <row r="770" spans="4:14" x14ac:dyDescent="0.25">
      <c r="D770" s="1">
        <v>141</v>
      </c>
      <c r="E770" s="2">
        <v>64143</v>
      </c>
      <c r="F770" s="1">
        <v>2223</v>
      </c>
      <c r="G770" s="3">
        <f t="shared" si="30"/>
        <v>2.2711864406779663</v>
      </c>
      <c r="H770" s="1">
        <v>221066</v>
      </c>
      <c r="I770" s="1">
        <v>221334</v>
      </c>
      <c r="J770" s="1">
        <f t="shared" si="31"/>
        <v>268</v>
      </c>
      <c r="K770" s="1">
        <v>118</v>
      </c>
      <c r="L770" s="1">
        <v>101</v>
      </c>
      <c r="M770" s="1">
        <f t="shared" si="32"/>
        <v>11918</v>
      </c>
      <c r="N770" s="8"/>
    </row>
    <row r="771" spans="4:14" x14ac:dyDescent="0.25">
      <c r="D771" s="1">
        <v>143</v>
      </c>
      <c r="E771" s="2">
        <v>64145</v>
      </c>
      <c r="F771" s="1">
        <v>2223</v>
      </c>
      <c r="G771" s="3">
        <f t="shared" si="30"/>
        <v>2.7142857142857144</v>
      </c>
      <c r="H771" s="1">
        <v>221334</v>
      </c>
      <c r="I771" s="1">
        <v>221638</v>
      </c>
      <c r="J771" s="1">
        <f t="shared" si="31"/>
        <v>304</v>
      </c>
      <c r="K771" s="1">
        <v>112</v>
      </c>
      <c r="L771" s="1">
        <v>101</v>
      </c>
      <c r="M771" s="1">
        <f t="shared" si="32"/>
        <v>11312</v>
      </c>
      <c r="N771" s="8"/>
    </row>
    <row r="772" spans="4:14" x14ac:dyDescent="0.25">
      <c r="D772" s="1">
        <v>145</v>
      </c>
      <c r="E772" s="2">
        <v>64147</v>
      </c>
      <c r="F772" s="1">
        <v>2223</v>
      </c>
      <c r="G772" s="3">
        <f t="shared" ref="G772:G835" si="33">J772/K772</f>
        <v>2.5428571428571427</v>
      </c>
      <c r="H772" s="1">
        <v>221638</v>
      </c>
      <c r="I772" s="1">
        <v>221905</v>
      </c>
      <c r="J772" s="1">
        <f t="shared" ref="J772:J835" si="34">I772-H772</f>
        <v>267</v>
      </c>
      <c r="K772" s="1">
        <v>105</v>
      </c>
      <c r="L772" s="1">
        <v>101</v>
      </c>
      <c r="M772" s="1">
        <f t="shared" ref="M772:M835" si="35">L772*K772</f>
        <v>10605</v>
      </c>
      <c r="N772" s="8"/>
    </row>
    <row r="773" spans="4:14" x14ac:dyDescent="0.25">
      <c r="D773" s="1">
        <v>147</v>
      </c>
      <c r="E773" s="2">
        <v>64149</v>
      </c>
      <c r="F773" s="1">
        <v>2223</v>
      </c>
      <c r="G773" s="3">
        <f t="shared" si="33"/>
        <v>2.2436974789915967</v>
      </c>
      <c r="H773" s="1">
        <v>221905</v>
      </c>
      <c r="I773" s="1">
        <v>222172</v>
      </c>
      <c r="J773" s="1">
        <f t="shared" si="34"/>
        <v>267</v>
      </c>
      <c r="K773" s="1">
        <v>119</v>
      </c>
      <c r="L773" s="1">
        <v>99</v>
      </c>
      <c r="M773" s="1">
        <f t="shared" si="35"/>
        <v>11781</v>
      </c>
      <c r="N773" s="8"/>
    </row>
    <row r="774" spans="4:14" x14ac:dyDescent="0.25">
      <c r="D774" s="1">
        <v>150</v>
      </c>
      <c r="E774" s="2">
        <v>64151</v>
      </c>
      <c r="F774" s="1">
        <v>2223</v>
      </c>
      <c r="G774" s="3">
        <f t="shared" si="33"/>
        <v>2.6979166666666665</v>
      </c>
      <c r="H774" s="1">
        <v>222172</v>
      </c>
      <c r="I774" s="1">
        <v>222431</v>
      </c>
      <c r="J774" s="1">
        <f t="shared" si="34"/>
        <v>259</v>
      </c>
      <c r="K774" s="1">
        <v>96</v>
      </c>
      <c r="L774" s="1">
        <v>99</v>
      </c>
      <c r="M774" s="1">
        <f t="shared" si="35"/>
        <v>9504</v>
      </c>
      <c r="N774" s="8"/>
    </row>
    <row r="775" spans="4:14" x14ac:dyDescent="0.25">
      <c r="D775" s="1">
        <v>152</v>
      </c>
      <c r="E775" s="2">
        <v>64153</v>
      </c>
      <c r="F775" s="1">
        <v>2223</v>
      </c>
      <c r="G775" s="3">
        <f t="shared" si="33"/>
        <v>2.5375000000000001</v>
      </c>
      <c r="H775" s="1">
        <v>222431</v>
      </c>
      <c r="I775" s="1">
        <v>222634</v>
      </c>
      <c r="J775" s="1">
        <f t="shared" si="34"/>
        <v>203</v>
      </c>
      <c r="K775" s="1">
        <v>80</v>
      </c>
      <c r="L775" s="1">
        <v>99</v>
      </c>
      <c r="M775" s="1">
        <f t="shared" si="35"/>
        <v>7920</v>
      </c>
      <c r="N775" s="8"/>
    </row>
    <row r="776" spans="4:14" x14ac:dyDescent="0.25">
      <c r="D776" s="1">
        <v>154</v>
      </c>
      <c r="E776" s="2">
        <v>64155</v>
      </c>
      <c r="F776" s="1">
        <v>2223</v>
      </c>
      <c r="G776" s="3">
        <f t="shared" si="33"/>
        <v>2.4329896907216493</v>
      </c>
      <c r="H776" s="1">
        <v>222634</v>
      </c>
      <c r="I776" s="1">
        <v>222870</v>
      </c>
      <c r="J776" s="1">
        <f t="shared" si="34"/>
        <v>236</v>
      </c>
      <c r="K776" s="1">
        <v>97</v>
      </c>
      <c r="L776" s="1">
        <v>99</v>
      </c>
      <c r="M776" s="1">
        <f t="shared" si="35"/>
        <v>9603</v>
      </c>
      <c r="N776" s="8"/>
    </row>
    <row r="777" spans="4:14" x14ac:dyDescent="0.25">
      <c r="D777" s="1">
        <v>156</v>
      </c>
      <c r="E777" s="2">
        <v>64157</v>
      </c>
      <c r="F777" s="1">
        <v>2223</v>
      </c>
      <c r="G777" s="3">
        <f t="shared" si="33"/>
        <v>2.6625000000000001</v>
      </c>
      <c r="H777" s="1">
        <v>222870</v>
      </c>
      <c r="I777" s="1">
        <v>223083</v>
      </c>
      <c r="J777" s="1">
        <f t="shared" si="34"/>
        <v>213</v>
      </c>
      <c r="K777" s="1">
        <v>80</v>
      </c>
      <c r="L777" s="1">
        <v>99</v>
      </c>
      <c r="M777" s="1">
        <f t="shared" si="35"/>
        <v>7920</v>
      </c>
      <c r="N777" s="8"/>
    </row>
    <row r="778" spans="4:14" x14ac:dyDescent="0.25">
      <c r="D778" s="1">
        <v>158</v>
      </c>
      <c r="E778" s="2">
        <v>64159</v>
      </c>
      <c r="F778" s="1">
        <v>2223</v>
      </c>
      <c r="G778" s="3">
        <f t="shared" si="33"/>
        <v>2.63</v>
      </c>
      <c r="H778" s="1">
        <v>223083</v>
      </c>
      <c r="I778" s="1">
        <v>223346</v>
      </c>
      <c r="J778" s="1">
        <f t="shared" si="34"/>
        <v>263</v>
      </c>
      <c r="K778" s="1">
        <v>100</v>
      </c>
      <c r="L778" s="1">
        <v>99</v>
      </c>
      <c r="M778" s="1">
        <f t="shared" si="35"/>
        <v>9900</v>
      </c>
      <c r="N778" s="8"/>
    </row>
    <row r="779" spans="4:14" x14ac:dyDescent="0.25">
      <c r="D779" s="1">
        <v>160</v>
      </c>
      <c r="E779" s="2">
        <v>64163</v>
      </c>
      <c r="F779" s="1">
        <v>2223</v>
      </c>
      <c r="G779" s="3">
        <f t="shared" si="33"/>
        <v>2.415929203539823</v>
      </c>
      <c r="H779" s="1">
        <v>223346</v>
      </c>
      <c r="I779" s="1">
        <v>223619</v>
      </c>
      <c r="J779" s="1">
        <f t="shared" si="34"/>
        <v>273</v>
      </c>
      <c r="K779" s="1">
        <v>113</v>
      </c>
      <c r="L779" s="1">
        <v>99</v>
      </c>
      <c r="M779" s="1">
        <f t="shared" si="35"/>
        <v>11187</v>
      </c>
      <c r="N779" s="8"/>
    </row>
    <row r="780" spans="4:14" x14ac:dyDescent="0.25">
      <c r="D780" s="1">
        <v>162</v>
      </c>
      <c r="E780" s="2">
        <v>64165</v>
      </c>
      <c r="F780" s="1">
        <v>2223</v>
      </c>
      <c r="G780" s="3">
        <f t="shared" si="33"/>
        <v>2.3333333333333335</v>
      </c>
      <c r="H780" s="1">
        <v>223619</v>
      </c>
      <c r="I780" s="1">
        <v>223766</v>
      </c>
      <c r="J780" s="1">
        <f t="shared" si="34"/>
        <v>147</v>
      </c>
      <c r="K780" s="1">
        <v>63</v>
      </c>
      <c r="L780" s="1">
        <v>99</v>
      </c>
      <c r="M780" s="1">
        <f t="shared" si="35"/>
        <v>6237</v>
      </c>
      <c r="N780" s="8"/>
    </row>
    <row r="781" spans="4:14" x14ac:dyDescent="0.25">
      <c r="D781" s="1">
        <v>165</v>
      </c>
      <c r="E781" s="2">
        <v>64167</v>
      </c>
      <c r="F781" s="1">
        <v>2223</v>
      </c>
      <c r="G781" s="3">
        <f t="shared" si="33"/>
        <v>2.61</v>
      </c>
      <c r="H781" s="1">
        <v>223766</v>
      </c>
      <c r="I781" s="1">
        <v>224027</v>
      </c>
      <c r="J781" s="1">
        <f t="shared" si="34"/>
        <v>261</v>
      </c>
      <c r="K781" s="1">
        <v>100</v>
      </c>
      <c r="L781" s="1">
        <v>97</v>
      </c>
      <c r="M781" s="1">
        <f t="shared" si="35"/>
        <v>9700</v>
      </c>
      <c r="N781" s="8"/>
    </row>
    <row r="782" spans="4:14" x14ac:dyDescent="0.25">
      <c r="D782" s="1">
        <v>168</v>
      </c>
      <c r="E782" s="2">
        <v>64170</v>
      </c>
      <c r="F782" s="1">
        <v>2223</v>
      </c>
      <c r="G782" s="3">
        <f t="shared" si="33"/>
        <v>2.5882352941176472</v>
      </c>
      <c r="H782" s="1">
        <v>224027</v>
      </c>
      <c r="I782" s="1">
        <v>224203</v>
      </c>
      <c r="J782" s="1">
        <f t="shared" si="34"/>
        <v>176</v>
      </c>
      <c r="K782" s="1">
        <v>68</v>
      </c>
      <c r="L782" s="1">
        <v>97</v>
      </c>
      <c r="M782" s="1">
        <f t="shared" si="35"/>
        <v>6596</v>
      </c>
      <c r="N782" s="8"/>
    </row>
    <row r="783" spans="4:14" x14ac:dyDescent="0.25">
      <c r="D783" s="1">
        <v>170</v>
      </c>
      <c r="E783" s="2">
        <v>64172</v>
      </c>
      <c r="F783" s="1">
        <v>2223</v>
      </c>
      <c r="G783" s="3">
        <f t="shared" si="33"/>
        <v>2.2926829268292681</v>
      </c>
      <c r="H783" s="1">
        <v>224203</v>
      </c>
      <c r="I783" s="1">
        <v>224391</v>
      </c>
      <c r="J783" s="1">
        <f t="shared" si="34"/>
        <v>188</v>
      </c>
      <c r="K783" s="1">
        <v>82</v>
      </c>
      <c r="L783" s="1">
        <v>97</v>
      </c>
      <c r="M783" s="1">
        <f t="shared" si="35"/>
        <v>7954</v>
      </c>
      <c r="N783" s="8"/>
    </row>
    <row r="784" spans="4:14" x14ac:dyDescent="0.25">
      <c r="D784" s="1">
        <v>172</v>
      </c>
      <c r="E784" s="2">
        <v>64174</v>
      </c>
      <c r="F784" s="1">
        <v>2223</v>
      </c>
      <c r="G784" s="3">
        <f t="shared" si="33"/>
        <v>2.6666666666666665</v>
      </c>
      <c r="H784" s="1">
        <v>224391</v>
      </c>
      <c r="I784" s="1">
        <v>224663</v>
      </c>
      <c r="J784" s="1">
        <f t="shared" si="34"/>
        <v>272</v>
      </c>
      <c r="K784" s="1">
        <v>102</v>
      </c>
      <c r="L784" s="1">
        <v>97</v>
      </c>
      <c r="M784" s="1">
        <f t="shared" si="35"/>
        <v>9894</v>
      </c>
      <c r="N784" s="8"/>
    </row>
    <row r="785" spans="4:14" x14ac:dyDescent="0.25">
      <c r="D785" s="1">
        <v>174</v>
      </c>
      <c r="E785" s="2">
        <v>64176</v>
      </c>
      <c r="F785" s="1">
        <v>2223</v>
      </c>
      <c r="G785" s="3">
        <f t="shared" si="33"/>
        <v>2.3877551020408165</v>
      </c>
      <c r="H785" s="1">
        <v>224663</v>
      </c>
      <c r="I785" s="1">
        <v>224897</v>
      </c>
      <c r="J785" s="1">
        <f t="shared" si="34"/>
        <v>234</v>
      </c>
      <c r="K785" s="1">
        <v>98</v>
      </c>
      <c r="L785" s="1">
        <v>97</v>
      </c>
      <c r="M785" s="1">
        <f t="shared" si="35"/>
        <v>9506</v>
      </c>
      <c r="N785" s="8"/>
    </row>
    <row r="786" spans="4:14" x14ac:dyDescent="0.25">
      <c r="D786" s="1">
        <v>176</v>
      </c>
      <c r="E786" s="2">
        <v>64178</v>
      </c>
      <c r="F786" s="1">
        <v>2223</v>
      </c>
      <c r="G786" s="3">
        <f t="shared" si="33"/>
        <v>2.36</v>
      </c>
      <c r="H786" s="1">
        <v>224897</v>
      </c>
      <c r="I786" s="1">
        <v>225133</v>
      </c>
      <c r="J786" s="1">
        <f t="shared" si="34"/>
        <v>236</v>
      </c>
      <c r="K786" s="1">
        <v>100</v>
      </c>
      <c r="L786" s="1">
        <v>97</v>
      </c>
      <c r="M786" s="1">
        <f t="shared" si="35"/>
        <v>9700</v>
      </c>
      <c r="N786" s="8"/>
    </row>
    <row r="787" spans="4:14" x14ac:dyDescent="0.25">
      <c r="D787" s="1">
        <v>178</v>
      </c>
      <c r="E787" s="2">
        <v>64180</v>
      </c>
      <c r="F787" s="1">
        <v>2223</v>
      </c>
      <c r="G787" s="3">
        <f t="shared" si="33"/>
        <v>2.3113207547169812</v>
      </c>
      <c r="H787" s="1">
        <v>225133</v>
      </c>
      <c r="I787" s="1">
        <v>225378</v>
      </c>
      <c r="J787" s="1">
        <f t="shared" si="34"/>
        <v>245</v>
      </c>
      <c r="K787" s="1">
        <v>106</v>
      </c>
      <c r="L787" s="1">
        <v>97</v>
      </c>
      <c r="M787" s="1">
        <f t="shared" si="35"/>
        <v>10282</v>
      </c>
      <c r="N787" s="8"/>
    </row>
    <row r="788" spans="4:14" x14ac:dyDescent="0.25">
      <c r="D788" s="1">
        <v>181</v>
      </c>
      <c r="E788" s="2">
        <v>64182</v>
      </c>
      <c r="F788" s="1">
        <v>2223</v>
      </c>
      <c r="G788" s="3">
        <f t="shared" si="33"/>
        <v>2.5754716981132075</v>
      </c>
      <c r="H788" s="1">
        <v>225378</v>
      </c>
      <c r="I788" s="1">
        <v>225651</v>
      </c>
      <c r="J788" s="1">
        <f t="shared" si="34"/>
        <v>273</v>
      </c>
      <c r="K788" s="1">
        <v>106</v>
      </c>
      <c r="L788" s="1">
        <v>95</v>
      </c>
      <c r="M788" s="1">
        <f t="shared" si="35"/>
        <v>10070</v>
      </c>
      <c r="N788" s="8"/>
    </row>
    <row r="789" spans="4:14" x14ac:dyDescent="0.25">
      <c r="D789" s="1">
        <v>183</v>
      </c>
      <c r="E789" s="2">
        <v>64184</v>
      </c>
      <c r="F789" s="1">
        <v>2223</v>
      </c>
      <c r="G789" s="3">
        <f t="shared" si="33"/>
        <v>2.5523809523809522</v>
      </c>
      <c r="H789" s="1">
        <v>225651</v>
      </c>
      <c r="I789" s="1">
        <v>225919</v>
      </c>
      <c r="J789" s="1">
        <f t="shared" si="34"/>
        <v>268</v>
      </c>
      <c r="K789" s="1">
        <v>105</v>
      </c>
      <c r="L789" s="1">
        <v>95</v>
      </c>
      <c r="M789" s="1">
        <f t="shared" si="35"/>
        <v>9975</v>
      </c>
      <c r="N789" s="8"/>
    </row>
    <row r="790" spans="4:14" x14ac:dyDescent="0.25">
      <c r="D790" s="1">
        <v>185</v>
      </c>
      <c r="E790" s="2">
        <v>64186</v>
      </c>
      <c r="F790" s="1">
        <v>2223</v>
      </c>
      <c r="G790" s="3">
        <f t="shared" si="33"/>
        <v>2.8736842105263158</v>
      </c>
      <c r="H790" s="1">
        <v>225919</v>
      </c>
      <c r="I790" s="1">
        <v>226192</v>
      </c>
      <c r="J790" s="1">
        <f t="shared" si="34"/>
        <v>273</v>
      </c>
      <c r="K790" s="1">
        <v>95</v>
      </c>
      <c r="L790" s="1">
        <v>95</v>
      </c>
      <c r="M790" s="1">
        <f t="shared" si="35"/>
        <v>9025</v>
      </c>
      <c r="N790" s="8"/>
    </row>
    <row r="791" spans="4:14" x14ac:dyDescent="0.25">
      <c r="D791" s="1">
        <v>187</v>
      </c>
      <c r="E791" s="2">
        <v>64188</v>
      </c>
      <c r="F791" s="1">
        <v>2223</v>
      </c>
      <c r="G791" s="3">
        <f t="shared" si="33"/>
        <v>2.650485436893204</v>
      </c>
      <c r="H791" s="1">
        <v>226192</v>
      </c>
      <c r="I791" s="1">
        <v>226465</v>
      </c>
      <c r="J791" s="1">
        <f t="shared" si="34"/>
        <v>273</v>
      </c>
      <c r="K791" s="1">
        <v>103</v>
      </c>
      <c r="L791" s="1">
        <v>95</v>
      </c>
      <c r="M791" s="1">
        <f t="shared" si="35"/>
        <v>9785</v>
      </c>
      <c r="N791" s="8"/>
    </row>
    <row r="792" spans="4:14" x14ac:dyDescent="0.25">
      <c r="D792" s="1">
        <v>189</v>
      </c>
      <c r="E792" s="2">
        <v>64190</v>
      </c>
      <c r="F792" s="1">
        <v>2223</v>
      </c>
      <c r="G792" s="3">
        <f t="shared" si="33"/>
        <v>2.7010309278350517</v>
      </c>
      <c r="H792" s="1">
        <v>226465</v>
      </c>
      <c r="I792" s="1">
        <v>226727</v>
      </c>
      <c r="J792" s="1">
        <f t="shared" si="34"/>
        <v>262</v>
      </c>
      <c r="K792" s="1">
        <v>97</v>
      </c>
      <c r="L792" s="1">
        <v>95</v>
      </c>
      <c r="M792" s="1">
        <f t="shared" si="35"/>
        <v>9215</v>
      </c>
      <c r="N792" s="8"/>
    </row>
    <row r="793" spans="4:14" x14ac:dyDescent="0.25">
      <c r="D793" s="1">
        <v>191</v>
      </c>
      <c r="E793" s="2">
        <v>64192</v>
      </c>
      <c r="F793" s="1">
        <v>2223</v>
      </c>
      <c r="G793" s="3">
        <f t="shared" si="33"/>
        <v>2.7</v>
      </c>
      <c r="H793" s="1">
        <v>226737</v>
      </c>
      <c r="I793" s="1">
        <v>227007</v>
      </c>
      <c r="J793" s="1">
        <f t="shared" si="34"/>
        <v>270</v>
      </c>
      <c r="K793" s="1">
        <v>100</v>
      </c>
      <c r="L793" s="1">
        <v>95</v>
      </c>
      <c r="M793" s="1">
        <f t="shared" si="35"/>
        <v>9500</v>
      </c>
      <c r="N793" s="8"/>
    </row>
    <row r="794" spans="4:14" x14ac:dyDescent="0.25">
      <c r="D794" s="1">
        <v>194</v>
      </c>
      <c r="E794" s="2">
        <v>64194</v>
      </c>
      <c r="F794" s="1">
        <v>2223</v>
      </c>
      <c r="G794" s="3">
        <f t="shared" si="33"/>
        <v>2.5677966101694913</v>
      </c>
      <c r="H794" s="1">
        <v>227007</v>
      </c>
      <c r="I794" s="1">
        <v>227310</v>
      </c>
      <c r="J794" s="1">
        <f t="shared" si="34"/>
        <v>303</v>
      </c>
      <c r="K794" s="1">
        <v>118</v>
      </c>
      <c r="L794" s="1">
        <v>95</v>
      </c>
      <c r="M794" s="1">
        <f t="shared" si="35"/>
        <v>11210</v>
      </c>
      <c r="N794" s="8"/>
    </row>
    <row r="795" spans="4:14" x14ac:dyDescent="0.25">
      <c r="D795" s="1">
        <v>197</v>
      </c>
      <c r="E795" s="2">
        <v>64197</v>
      </c>
      <c r="F795" s="1">
        <v>2223</v>
      </c>
      <c r="G795" s="3">
        <f t="shared" si="33"/>
        <v>3.5471698113207548</v>
      </c>
      <c r="H795" s="1">
        <v>227310</v>
      </c>
      <c r="I795" s="1">
        <v>227686</v>
      </c>
      <c r="J795" s="1">
        <f t="shared" si="34"/>
        <v>376</v>
      </c>
      <c r="K795" s="1">
        <v>106</v>
      </c>
      <c r="L795" s="1">
        <v>95</v>
      </c>
      <c r="M795" s="1">
        <f t="shared" si="35"/>
        <v>10070</v>
      </c>
      <c r="N795" s="8"/>
    </row>
    <row r="796" spans="4:14" x14ac:dyDescent="0.25">
      <c r="D796" s="1">
        <v>199</v>
      </c>
      <c r="E796" s="2">
        <v>64199</v>
      </c>
      <c r="F796" s="1">
        <v>2223</v>
      </c>
      <c r="G796" s="3">
        <f t="shared" si="33"/>
        <v>2.6153846153846154</v>
      </c>
      <c r="H796" s="1">
        <v>227686</v>
      </c>
      <c r="I796" s="1">
        <v>227822</v>
      </c>
      <c r="J796" s="1">
        <f t="shared" si="34"/>
        <v>136</v>
      </c>
      <c r="K796" s="1">
        <v>52</v>
      </c>
      <c r="L796" s="1">
        <v>95</v>
      </c>
      <c r="M796" s="1">
        <f t="shared" si="35"/>
        <v>4940</v>
      </c>
      <c r="N796" s="8"/>
    </row>
    <row r="797" spans="4:14" x14ac:dyDescent="0.25">
      <c r="D797" s="1">
        <v>201</v>
      </c>
      <c r="E797" s="2">
        <v>64201</v>
      </c>
      <c r="F797" s="1">
        <v>2223</v>
      </c>
      <c r="G797" s="3">
        <f t="shared" si="33"/>
        <v>1.638095238095238</v>
      </c>
      <c r="H797" s="1">
        <v>227822</v>
      </c>
      <c r="I797" s="1">
        <v>227994</v>
      </c>
      <c r="J797" s="1">
        <f t="shared" si="34"/>
        <v>172</v>
      </c>
      <c r="K797" s="1">
        <v>105</v>
      </c>
      <c r="L797" s="1">
        <v>95</v>
      </c>
      <c r="M797" s="1">
        <f t="shared" si="35"/>
        <v>9975</v>
      </c>
      <c r="N797" s="8"/>
    </row>
    <row r="798" spans="4:14" x14ac:dyDescent="0.25">
      <c r="D798" s="1">
        <v>203</v>
      </c>
      <c r="E798" s="2">
        <v>64203</v>
      </c>
      <c r="F798" s="1">
        <v>2223</v>
      </c>
      <c r="G798" s="3">
        <f t="shared" si="33"/>
        <v>2.5809523809523811</v>
      </c>
      <c r="H798" s="1">
        <v>227994</v>
      </c>
      <c r="I798" s="1">
        <v>228265</v>
      </c>
      <c r="J798" s="1">
        <f t="shared" si="34"/>
        <v>271</v>
      </c>
      <c r="K798" s="1">
        <v>105</v>
      </c>
      <c r="L798" s="1">
        <v>95</v>
      </c>
      <c r="M798" s="1">
        <f t="shared" si="35"/>
        <v>9975</v>
      </c>
      <c r="N798" s="8"/>
    </row>
    <row r="799" spans="4:14" x14ac:dyDescent="0.25">
      <c r="D799" s="1">
        <v>205</v>
      </c>
      <c r="E799" s="2">
        <v>64205</v>
      </c>
      <c r="F799" s="1">
        <v>2223</v>
      </c>
      <c r="G799" s="3">
        <f t="shared" si="33"/>
        <v>2.9565217391304346</v>
      </c>
      <c r="H799" s="1">
        <v>228265</v>
      </c>
      <c r="I799" s="1">
        <v>228537</v>
      </c>
      <c r="J799" s="1">
        <f t="shared" si="34"/>
        <v>272</v>
      </c>
      <c r="K799" s="1">
        <v>92</v>
      </c>
      <c r="L799" s="1">
        <v>95</v>
      </c>
      <c r="M799" s="1">
        <f t="shared" si="35"/>
        <v>8740</v>
      </c>
      <c r="N799" s="8"/>
    </row>
    <row r="800" spans="4:14" x14ac:dyDescent="0.25">
      <c r="D800" s="1">
        <v>207</v>
      </c>
      <c r="E800" s="2">
        <v>64207</v>
      </c>
      <c r="F800" s="1">
        <v>2223</v>
      </c>
      <c r="G800" s="3">
        <f t="shared" si="33"/>
        <v>2.6346153846153846</v>
      </c>
      <c r="H800" s="1">
        <v>228537</v>
      </c>
      <c r="I800" s="1">
        <v>228811</v>
      </c>
      <c r="J800" s="1">
        <f t="shared" si="34"/>
        <v>274</v>
      </c>
      <c r="K800" s="1">
        <v>104</v>
      </c>
      <c r="L800" s="1">
        <v>95</v>
      </c>
      <c r="M800" s="1">
        <f t="shared" si="35"/>
        <v>9880</v>
      </c>
      <c r="N800" s="8"/>
    </row>
    <row r="801" spans="4:14" x14ac:dyDescent="0.25">
      <c r="D801" s="1">
        <v>210</v>
      </c>
      <c r="E801" s="2">
        <v>64210</v>
      </c>
      <c r="F801" s="1">
        <v>2223</v>
      </c>
      <c r="G801" s="3">
        <f t="shared" si="33"/>
        <v>2.6375000000000002</v>
      </c>
      <c r="H801" s="1">
        <v>228811</v>
      </c>
      <c r="I801" s="1">
        <v>229022</v>
      </c>
      <c r="J801" s="1">
        <f t="shared" si="34"/>
        <v>211</v>
      </c>
      <c r="K801" s="1">
        <v>80</v>
      </c>
      <c r="L801" s="1">
        <v>95</v>
      </c>
      <c r="M801" s="1">
        <f t="shared" si="35"/>
        <v>7600</v>
      </c>
      <c r="N801" s="8"/>
    </row>
    <row r="802" spans="4:14" x14ac:dyDescent="0.25">
      <c r="D802" s="1">
        <v>214</v>
      </c>
      <c r="E802" s="2">
        <v>64212</v>
      </c>
      <c r="F802" s="1">
        <v>2223</v>
      </c>
      <c r="G802" s="3">
        <f t="shared" si="33"/>
        <v>1.9428571428571428</v>
      </c>
      <c r="H802" s="1">
        <v>229022</v>
      </c>
      <c r="I802" s="1">
        <v>229226</v>
      </c>
      <c r="J802" s="1">
        <f t="shared" si="34"/>
        <v>204</v>
      </c>
      <c r="K802" s="1">
        <v>105</v>
      </c>
      <c r="L802" s="1">
        <v>97</v>
      </c>
      <c r="M802" s="1">
        <f t="shared" si="35"/>
        <v>10185</v>
      </c>
      <c r="N802" s="8"/>
    </row>
    <row r="803" spans="4:14" x14ac:dyDescent="0.25">
      <c r="D803" s="1">
        <v>216</v>
      </c>
      <c r="E803" s="2">
        <v>64214</v>
      </c>
      <c r="F803" s="1">
        <v>2223</v>
      </c>
      <c r="G803" s="3">
        <f t="shared" si="33"/>
        <v>3.45</v>
      </c>
      <c r="H803" s="1">
        <v>229226</v>
      </c>
      <c r="I803" s="1">
        <v>229571</v>
      </c>
      <c r="J803" s="1">
        <f t="shared" si="34"/>
        <v>345</v>
      </c>
      <c r="K803" s="1">
        <v>100</v>
      </c>
      <c r="L803" s="1">
        <v>97</v>
      </c>
      <c r="M803" s="1">
        <f t="shared" si="35"/>
        <v>9700</v>
      </c>
      <c r="N803" s="8"/>
    </row>
    <row r="804" spans="4:14" x14ac:dyDescent="0.25">
      <c r="D804" s="1">
        <v>218</v>
      </c>
      <c r="E804" s="2">
        <v>64216</v>
      </c>
      <c r="F804" s="1">
        <v>2223</v>
      </c>
      <c r="G804" s="3">
        <f t="shared" si="33"/>
        <v>2.3365384615384617</v>
      </c>
      <c r="H804" s="1">
        <v>229571</v>
      </c>
      <c r="I804" s="1">
        <v>229814</v>
      </c>
      <c r="J804" s="1">
        <f t="shared" si="34"/>
        <v>243</v>
      </c>
      <c r="K804" s="1">
        <v>104</v>
      </c>
      <c r="L804" s="1">
        <v>97</v>
      </c>
      <c r="M804" s="1">
        <f t="shared" si="35"/>
        <v>10088</v>
      </c>
      <c r="N804" s="8"/>
    </row>
    <row r="805" spans="4:14" x14ac:dyDescent="0.25">
      <c r="D805" s="1">
        <v>221</v>
      </c>
      <c r="E805" s="2">
        <v>64219</v>
      </c>
      <c r="F805" s="1">
        <v>2223</v>
      </c>
      <c r="G805" s="3">
        <f t="shared" si="33"/>
        <v>2.6762589928057552</v>
      </c>
      <c r="H805" s="1">
        <v>229814</v>
      </c>
      <c r="I805" s="1">
        <v>230186</v>
      </c>
      <c r="J805" s="1">
        <f t="shared" si="34"/>
        <v>372</v>
      </c>
      <c r="K805" s="1">
        <v>139</v>
      </c>
      <c r="L805" s="1">
        <v>97</v>
      </c>
      <c r="M805" s="1">
        <f t="shared" si="35"/>
        <v>13483</v>
      </c>
      <c r="N805" s="8"/>
    </row>
    <row r="806" spans="4:14" x14ac:dyDescent="0.25">
      <c r="D806" s="1">
        <v>223</v>
      </c>
      <c r="E806" s="2">
        <v>64221</v>
      </c>
      <c r="F806" s="1">
        <v>2223</v>
      </c>
      <c r="G806" s="3">
        <f t="shared" si="33"/>
        <v>2.5591397849462365</v>
      </c>
      <c r="H806" s="1">
        <v>230186</v>
      </c>
      <c r="I806" s="1">
        <v>230424</v>
      </c>
      <c r="J806" s="1">
        <f t="shared" si="34"/>
        <v>238</v>
      </c>
      <c r="K806" s="1">
        <v>93</v>
      </c>
      <c r="L806" s="1">
        <v>97</v>
      </c>
      <c r="M806" s="1">
        <f t="shared" si="35"/>
        <v>9021</v>
      </c>
      <c r="N806" s="8"/>
    </row>
    <row r="807" spans="4:14" x14ac:dyDescent="0.25">
      <c r="D807" s="1">
        <v>226</v>
      </c>
      <c r="E807" s="2">
        <v>64225</v>
      </c>
      <c r="F807" s="1">
        <v>2223</v>
      </c>
      <c r="G807" s="3">
        <f t="shared" si="33"/>
        <v>2.4</v>
      </c>
      <c r="H807" s="1">
        <v>230424</v>
      </c>
      <c r="I807" s="1">
        <v>230568</v>
      </c>
      <c r="J807" s="1">
        <f t="shared" si="34"/>
        <v>144</v>
      </c>
      <c r="K807" s="1">
        <v>60</v>
      </c>
      <c r="L807" s="1">
        <v>97</v>
      </c>
      <c r="M807" s="1">
        <f t="shared" si="35"/>
        <v>5820</v>
      </c>
      <c r="N807" s="8"/>
    </row>
    <row r="808" spans="4:14" x14ac:dyDescent="0.25">
      <c r="D808" s="1">
        <v>228</v>
      </c>
      <c r="E808" s="2">
        <v>64227</v>
      </c>
      <c r="F808" s="1">
        <v>2223</v>
      </c>
      <c r="G808" s="3">
        <f t="shared" si="33"/>
        <v>2.247311827956989</v>
      </c>
      <c r="H808" s="1">
        <v>230568</v>
      </c>
      <c r="I808" s="1">
        <v>230777</v>
      </c>
      <c r="J808" s="1">
        <f t="shared" si="34"/>
        <v>209</v>
      </c>
      <c r="K808" s="1">
        <v>93</v>
      </c>
      <c r="L808" s="1">
        <v>97</v>
      </c>
      <c r="M808" s="1">
        <f t="shared" si="35"/>
        <v>9021</v>
      </c>
      <c r="N808" s="8"/>
    </row>
    <row r="809" spans="4:14" x14ac:dyDescent="0.25">
      <c r="D809" s="1">
        <v>231</v>
      </c>
      <c r="E809" s="2">
        <v>64230</v>
      </c>
      <c r="F809" s="1">
        <v>2223</v>
      </c>
      <c r="G809" s="3">
        <f t="shared" si="33"/>
        <v>2.057377049180328</v>
      </c>
      <c r="H809" s="1">
        <v>230777</v>
      </c>
      <c r="I809" s="1">
        <v>231028</v>
      </c>
      <c r="J809" s="1">
        <f t="shared" si="34"/>
        <v>251</v>
      </c>
      <c r="K809" s="1">
        <v>122</v>
      </c>
      <c r="L809" s="1">
        <v>97</v>
      </c>
      <c r="M809" s="1">
        <f t="shared" si="35"/>
        <v>11834</v>
      </c>
      <c r="N809" s="8"/>
    </row>
    <row r="810" spans="4:14" x14ac:dyDescent="0.25">
      <c r="D810" s="1">
        <v>232</v>
      </c>
      <c r="E810" s="2">
        <v>64231</v>
      </c>
      <c r="F810" s="1">
        <v>2223</v>
      </c>
      <c r="G810" s="3">
        <f t="shared" si="33"/>
        <v>3.2214285714285715</v>
      </c>
      <c r="H810" s="1">
        <v>226932</v>
      </c>
      <c r="I810" s="1">
        <v>227383</v>
      </c>
      <c r="J810" s="1">
        <f t="shared" si="34"/>
        <v>451</v>
      </c>
      <c r="K810" s="1">
        <v>140</v>
      </c>
      <c r="L810" s="1">
        <v>97</v>
      </c>
      <c r="M810" s="1">
        <f t="shared" si="35"/>
        <v>13580</v>
      </c>
      <c r="N810" s="8"/>
    </row>
    <row r="811" spans="4:14" x14ac:dyDescent="0.25">
      <c r="D811" s="1">
        <v>233</v>
      </c>
      <c r="E811" s="2">
        <v>64232</v>
      </c>
      <c r="F811" s="1">
        <v>2223</v>
      </c>
      <c r="G811" s="3">
        <f t="shared" si="33"/>
        <v>2.9263157894736844</v>
      </c>
      <c r="H811" s="1">
        <v>231028</v>
      </c>
      <c r="I811" s="1">
        <v>231306</v>
      </c>
      <c r="J811" s="1">
        <f t="shared" si="34"/>
        <v>278</v>
      </c>
      <c r="K811" s="1">
        <v>95</v>
      </c>
      <c r="L811" s="1">
        <v>97</v>
      </c>
      <c r="M811" s="1">
        <f t="shared" si="35"/>
        <v>9215</v>
      </c>
      <c r="N811" s="8"/>
    </row>
    <row r="812" spans="4:14" x14ac:dyDescent="0.25">
      <c r="D812" s="1">
        <v>235</v>
      </c>
      <c r="E812" s="2">
        <v>64234</v>
      </c>
      <c r="F812" s="1">
        <v>2223</v>
      </c>
      <c r="G812" s="3">
        <f t="shared" si="33"/>
        <v>2.2596153846153846</v>
      </c>
      <c r="H812" s="1">
        <v>231306</v>
      </c>
      <c r="I812" s="1">
        <v>231541</v>
      </c>
      <c r="J812" s="1">
        <f t="shared" si="34"/>
        <v>235</v>
      </c>
      <c r="K812" s="1">
        <v>104</v>
      </c>
      <c r="L812" s="1">
        <v>97</v>
      </c>
      <c r="M812" s="1">
        <f t="shared" si="35"/>
        <v>10088</v>
      </c>
      <c r="N812" s="8"/>
    </row>
    <row r="813" spans="4:14" x14ac:dyDescent="0.25">
      <c r="D813" s="1">
        <v>237</v>
      </c>
      <c r="E813" s="2">
        <v>64236</v>
      </c>
      <c r="F813" s="1">
        <v>2223</v>
      </c>
      <c r="G813" s="3">
        <f t="shared" si="33"/>
        <v>2.9255319148936172</v>
      </c>
      <c r="H813" s="1">
        <v>231541</v>
      </c>
      <c r="I813" s="1">
        <v>231816</v>
      </c>
      <c r="J813" s="1">
        <f t="shared" si="34"/>
        <v>275</v>
      </c>
      <c r="K813" s="1">
        <v>94</v>
      </c>
      <c r="L813" s="1">
        <v>97</v>
      </c>
      <c r="M813" s="1">
        <f t="shared" si="35"/>
        <v>9118</v>
      </c>
      <c r="N813" s="8"/>
    </row>
    <row r="814" spans="4:14" x14ac:dyDescent="0.25">
      <c r="D814" s="1">
        <v>239</v>
      </c>
      <c r="E814" s="2">
        <v>64238</v>
      </c>
      <c r="F814" s="1">
        <v>2223</v>
      </c>
      <c r="G814" s="3">
        <f t="shared" si="33"/>
        <v>2.5660377358490565</v>
      </c>
      <c r="H814" s="1">
        <v>231816</v>
      </c>
      <c r="I814" s="1">
        <v>232088</v>
      </c>
      <c r="J814" s="1">
        <f t="shared" si="34"/>
        <v>272</v>
      </c>
      <c r="K814" s="1">
        <v>106</v>
      </c>
      <c r="L814" s="1">
        <v>97</v>
      </c>
      <c r="M814" s="1">
        <f t="shared" si="35"/>
        <v>10282</v>
      </c>
      <c r="N814" s="8"/>
    </row>
    <row r="815" spans="4:14" x14ac:dyDescent="0.25">
      <c r="D815" s="1">
        <v>241</v>
      </c>
      <c r="E815" s="2">
        <v>64240</v>
      </c>
      <c r="F815" s="1">
        <v>2223</v>
      </c>
      <c r="G815" s="3">
        <f t="shared" si="33"/>
        <v>2.77</v>
      </c>
      <c r="H815" s="1">
        <v>232088</v>
      </c>
      <c r="I815" s="1">
        <v>232365</v>
      </c>
      <c r="J815" s="1">
        <f t="shared" si="34"/>
        <v>277</v>
      </c>
      <c r="K815" s="1">
        <v>100</v>
      </c>
      <c r="L815" s="1">
        <v>97</v>
      </c>
      <c r="M815" s="1">
        <f t="shared" si="35"/>
        <v>9700</v>
      </c>
      <c r="N815" s="8"/>
    </row>
    <row r="816" spans="4:14" x14ac:dyDescent="0.25">
      <c r="D816" s="1">
        <v>247</v>
      </c>
      <c r="E816" s="2">
        <v>64246</v>
      </c>
      <c r="F816" s="1">
        <v>2223</v>
      </c>
      <c r="G816" s="3">
        <f t="shared" si="33"/>
        <v>2.5182481751824817</v>
      </c>
      <c r="H816" s="1">
        <v>232365</v>
      </c>
      <c r="I816" s="1">
        <v>232710</v>
      </c>
      <c r="J816" s="1">
        <f t="shared" si="34"/>
        <v>345</v>
      </c>
      <c r="K816" s="1">
        <v>137</v>
      </c>
      <c r="L816" s="1">
        <v>97</v>
      </c>
      <c r="M816" s="1">
        <f t="shared" si="35"/>
        <v>13289</v>
      </c>
      <c r="N816" s="8"/>
    </row>
    <row r="817" spans="4:14" x14ac:dyDescent="0.25">
      <c r="D817" s="1">
        <v>249</v>
      </c>
      <c r="E817" s="2">
        <v>64248</v>
      </c>
      <c r="F817" s="1">
        <v>2223</v>
      </c>
      <c r="G817" s="3">
        <f t="shared" si="33"/>
        <v>2.73</v>
      </c>
      <c r="H817" s="1">
        <v>232710</v>
      </c>
      <c r="I817" s="1">
        <v>232983</v>
      </c>
      <c r="J817" s="1">
        <f t="shared" si="34"/>
        <v>273</v>
      </c>
      <c r="K817" s="1">
        <v>100</v>
      </c>
      <c r="L817" s="1">
        <v>97</v>
      </c>
      <c r="M817" s="1">
        <f t="shared" si="35"/>
        <v>9700</v>
      </c>
      <c r="N817" s="8"/>
    </row>
    <row r="818" spans="4:14" x14ac:dyDescent="0.25">
      <c r="D818" s="1">
        <v>251</v>
      </c>
      <c r="E818" s="2">
        <v>64250</v>
      </c>
      <c r="F818" s="1">
        <v>2223</v>
      </c>
      <c r="G818" s="3">
        <f t="shared" si="33"/>
        <v>2.7303370786516852</v>
      </c>
      <c r="H818" s="1">
        <v>232983</v>
      </c>
      <c r="I818" s="1">
        <v>233226</v>
      </c>
      <c r="J818" s="1">
        <f t="shared" si="34"/>
        <v>243</v>
      </c>
      <c r="K818" s="1">
        <v>89</v>
      </c>
      <c r="L818" s="1">
        <v>97</v>
      </c>
      <c r="M818" s="1">
        <f t="shared" si="35"/>
        <v>8633</v>
      </c>
      <c r="N818" s="8"/>
    </row>
    <row r="819" spans="4:14" x14ac:dyDescent="0.25">
      <c r="D819" s="1">
        <v>253</v>
      </c>
      <c r="E819" s="2">
        <v>64252</v>
      </c>
      <c r="F819" s="1">
        <v>2223</v>
      </c>
      <c r="G819" s="3">
        <f t="shared" si="33"/>
        <v>2.8421052631578947</v>
      </c>
      <c r="H819" s="1">
        <v>233226</v>
      </c>
      <c r="I819" s="1">
        <v>233496</v>
      </c>
      <c r="J819" s="1">
        <f t="shared" si="34"/>
        <v>270</v>
      </c>
      <c r="K819" s="1">
        <v>95</v>
      </c>
      <c r="L819" s="1">
        <v>97</v>
      </c>
      <c r="M819" s="1">
        <f t="shared" si="35"/>
        <v>9215</v>
      </c>
      <c r="N819" s="8"/>
    </row>
    <row r="820" spans="4:14" x14ac:dyDescent="0.25">
      <c r="D820" s="1">
        <v>255</v>
      </c>
      <c r="E820" s="2">
        <v>64254</v>
      </c>
      <c r="F820" s="1">
        <v>2223</v>
      </c>
      <c r="G820" s="3">
        <f t="shared" si="33"/>
        <v>2.5555555555555554</v>
      </c>
      <c r="H820" s="1">
        <v>233496</v>
      </c>
      <c r="I820" s="1">
        <v>233772</v>
      </c>
      <c r="J820" s="1">
        <f t="shared" si="34"/>
        <v>276</v>
      </c>
      <c r="K820" s="1">
        <v>108</v>
      </c>
      <c r="L820" s="1">
        <v>97</v>
      </c>
      <c r="M820" s="1">
        <f t="shared" si="35"/>
        <v>10476</v>
      </c>
      <c r="N820" s="8"/>
    </row>
    <row r="821" spans="4:14" x14ac:dyDescent="0.25">
      <c r="D821" s="1">
        <v>258</v>
      </c>
      <c r="E821" s="2">
        <v>64256</v>
      </c>
      <c r="F821" s="1">
        <v>2223</v>
      </c>
      <c r="G821" s="3">
        <f t="shared" si="33"/>
        <v>2.865546218487395</v>
      </c>
      <c r="H821" s="1">
        <v>233772</v>
      </c>
      <c r="I821" s="1">
        <v>234113</v>
      </c>
      <c r="J821" s="1">
        <f t="shared" si="34"/>
        <v>341</v>
      </c>
      <c r="K821" s="1">
        <v>119</v>
      </c>
      <c r="L821" s="1">
        <v>97</v>
      </c>
      <c r="M821" s="1">
        <f t="shared" si="35"/>
        <v>11543</v>
      </c>
      <c r="N821" s="8"/>
    </row>
    <row r="822" spans="4:14" x14ac:dyDescent="0.25">
      <c r="D822" s="1">
        <v>260</v>
      </c>
      <c r="E822" s="2">
        <v>64258</v>
      </c>
      <c r="F822" s="1">
        <v>2223</v>
      </c>
      <c r="G822" s="3">
        <f t="shared" si="33"/>
        <v>0.99624060150375937</v>
      </c>
      <c r="H822" s="1">
        <v>234113</v>
      </c>
      <c r="I822" s="1">
        <v>234378</v>
      </c>
      <c r="J822" s="1">
        <f t="shared" si="34"/>
        <v>265</v>
      </c>
      <c r="K822" s="1">
        <v>266</v>
      </c>
      <c r="L822" s="1">
        <v>97</v>
      </c>
      <c r="M822" s="1">
        <f t="shared" si="35"/>
        <v>25802</v>
      </c>
      <c r="N822" s="8"/>
    </row>
    <row r="823" spans="4:14" x14ac:dyDescent="0.25">
      <c r="D823" s="1">
        <v>263</v>
      </c>
      <c r="E823" s="2">
        <v>64262</v>
      </c>
      <c r="F823" s="1">
        <v>2223</v>
      </c>
      <c r="G823" s="3">
        <f t="shared" si="33"/>
        <v>2.6447368421052633</v>
      </c>
      <c r="H823" s="1">
        <v>234378</v>
      </c>
      <c r="I823" s="1">
        <v>234780</v>
      </c>
      <c r="J823" s="1">
        <f t="shared" si="34"/>
        <v>402</v>
      </c>
      <c r="K823" s="1">
        <v>152</v>
      </c>
      <c r="L823" s="1">
        <v>97</v>
      </c>
      <c r="M823" s="1">
        <f t="shared" si="35"/>
        <v>14744</v>
      </c>
      <c r="N823" s="8"/>
    </row>
    <row r="824" spans="4:14" x14ac:dyDescent="0.25">
      <c r="D824" s="1">
        <v>265</v>
      </c>
      <c r="E824" s="2">
        <v>64264</v>
      </c>
      <c r="F824" s="1">
        <v>2223</v>
      </c>
      <c r="G824" s="3">
        <f t="shared" si="33"/>
        <v>2.7818181818181817</v>
      </c>
      <c r="H824" s="1">
        <v>234780</v>
      </c>
      <c r="I824" s="1">
        <v>235086</v>
      </c>
      <c r="J824" s="1">
        <f t="shared" si="34"/>
        <v>306</v>
      </c>
      <c r="K824" s="1">
        <v>110</v>
      </c>
      <c r="L824" s="1">
        <v>97</v>
      </c>
      <c r="M824" s="1">
        <f t="shared" si="35"/>
        <v>10670</v>
      </c>
      <c r="N824" s="8"/>
    </row>
    <row r="825" spans="4:14" x14ac:dyDescent="0.25">
      <c r="D825" s="1">
        <v>267</v>
      </c>
      <c r="E825" s="2">
        <v>64266</v>
      </c>
      <c r="F825" s="1">
        <v>2223</v>
      </c>
      <c r="G825" s="3">
        <f t="shared" si="33"/>
        <v>2.613861386138614</v>
      </c>
      <c r="H825" s="1">
        <v>235086</v>
      </c>
      <c r="I825" s="1">
        <v>235350</v>
      </c>
      <c r="J825" s="1">
        <f t="shared" si="34"/>
        <v>264</v>
      </c>
      <c r="K825" s="1">
        <v>101</v>
      </c>
      <c r="L825" s="1">
        <v>97</v>
      </c>
      <c r="M825" s="1">
        <f t="shared" si="35"/>
        <v>9797</v>
      </c>
      <c r="N825" s="8"/>
    </row>
    <row r="826" spans="4:14" x14ac:dyDescent="0.25">
      <c r="D826" s="1">
        <v>269</v>
      </c>
      <c r="E826" s="2">
        <v>64268</v>
      </c>
      <c r="F826" s="1">
        <v>2223</v>
      </c>
      <c r="G826" s="3">
        <f t="shared" si="33"/>
        <v>2.67</v>
      </c>
      <c r="H826" s="1">
        <v>235350</v>
      </c>
      <c r="I826" s="1">
        <v>235617</v>
      </c>
      <c r="J826" s="1">
        <f t="shared" si="34"/>
        <v>267</v>
      </c>
      <c r="K826" s="1">
        <v>100</v>
      </c>
      <c r="L826" s="1">
        <v>97</v>
      </c>
      <c r="M826" s="1">
        <f t="shared" si="35"/>
        <v>9700</v>
      </c>
      <c r="N826" s="8"/>
    </row>
    <row r="827" spans="4:14" x14ac:dyDescent="0.25">
      <c r="D827" s="1">
        <v>275</v>
      </c>
      <c r="E827" s="2">
        <v>64274</v>
      </c>
      <c r="F827" s="1">
        <v>2223</v>
      </c>
      <c r="G827" s="3">
        <f t="shared" si="33"/>
        <v>2.356060606060606</v>
      </c>
      <c r="H827" s="1">
        <v>235617</v>
      </c>
      <c r="I827" s="1">
        <v>235928</v>
      </c>
      <c r="J827" s="1">
        <f t="shared" si="34"/>
        <v>311</v>
      </c>
      <c r="K827" s="1">
        <v>132</v>
      </c>
      <c r="L827" s="1">
        <v>97</v>
      </c>
      <c r="M827" s="1">
        <f t="shared" si="35"/>
        <v>12804</v>
      </c>
      <c r="N827" s="8"/>
    </row>
    <row r="828" spans="4:14" x14ac:dyDescent="0.25">
      <c r="D828" s="1">
        <v>277</v>
      </c>
      <c r="E828" s="2">
        <v>64276</v>
      </c>
      <c r="F828" s="1">
        <v>2223</v>
      </c>
      <c r="G828" s="3">
        <f t="shared" si="33"/>
        <v>2.9130434782608696</v>
      </c>
      <c r="H828" s="1">
        <v>235928</v>
      </c>
      <c r="I828" s="1">
        <v>236263</v>
      </c>
      <c r="J828" s="1">
        <f t="shared" si="34"/>
        <v>335</v>
      </c>
      <c r="K828" s="1">
        <v>115</v>
      </c>
      <c r="L828" s="1">
        <v>97</v>
      </c>
      <c r="M828" s="1">
        <f t="shared" si="35"/>
        <v>11155</v>
      </c>
      <c r="N828" s="8"/>
    </row>
    <row r="829" spans="4:14" x14ac:dyDescent="0.25">
      <c r="D829" s="1">
        <v>280</v>
      </c>
      <c r="E829" s="2">
        <v>64278</v>
      </c>
      <c r="F829" s="1">
        <v>2223</v>
      </c>
      <c r="G829" s="3">
        <f t="shared" si="33"/>
        <v>2.4907407407407409</v>
      </c>
      <c r="H829" s="1">
        <v>236232</v>
      </c>
      <c r="I829" s="1">
        <v>236501</v>
      </c>
      <c r="J829" s="1">
        <f t="shared" si="34"/>
        <v>269</v>
      </c>
      <c r="K829" s="1">
        <v>108</v>
      </c>
      <c r="L829" s="1">
        <v>97</v>
      </c>
      <c r="M829" s="1">
        <f t="shared" si="35"/>
        <v>10476</v>
      </c>
      <c r="N829" s="8"/>
    </row>
    <row r="830" spans="4:14" x14ac:dyDescent="0.25">
      <c r="D830" s="1">
        <v>282</v>
      </c>
      <c r="E830" s="2">
        <v>64280</v>
      </c>
      <c r="F830" s="1">
        <v>2223</v>
      </c>
      <c r="G830" s="3">
        <f t="shared" si="33"/>
        <v>2.67</v>
      </c>
      <c r="H830" s="1">
        <v>236501</v>
      </c>
      <c r="I830" s="1">
        <v>236768</v>
      </c>
      <c r="J830" s="1">
        <f t="shared" si="34"/>
        <v>267</v>
      </c>
      <c r="K830" s="1">
        <v>100</v>
      </c>
      <c r="L830" s="1">
        <v>97</v>
      </c>
      <c r="M830" s="1">
        <f t="shared" si="35"/>
        <v>9700</v>
      </c>
      <c r="N830" s="8"/>
    </row>
    <row r="831" spans="4:14" x14ac:dyDescent="0.25">
      <c r="D831" s="1">
        <v>283</v>
      </c>
      <c r="E831" s="2">
        <v>64282</v>
      </c>
      <c r="F831" s="1">
        <v>2223</v>
      </c>
      <c r="G831" s="3">
        <f t="shared" si="33"/>
        <v>2.4672897196261681</v>
      </c>
      <c r="H831" s="1">
        <v>236768</v>
      </c>
      <c r="I831" s="1">
        <v>237032</v>
      </c>
      <c r="J831" s="1">
        <f t="shared" si="34"/>
        <v>264</v>
      </c>
      <c r="K831" s="1">
        <v>107</v>
      </c>
      <c r="L831" s="1">
        <v>97</v>
      </c>
      <c r="M831" s="1">
        <f t="shared" si="35"/>
        <v>10379</v>
      </c>
      <c r="N831" s="9"/>
    </row>
    <row r="832" spans="4:14" x14ac:dyDescent="0.25">
      <c r="D832" s="1">
        <v>5</v>
      </c>
      <c r="E832" s="2">
        <v>64011</v>
      </c>
      <c r="F832" s="1">
        <v>2224</v>
      </c>
      <c r="G832" s="3">
        <f t="shared" si="33"/>
        <v>2.5576923076923075</v>
      </c>
      <c r="H832" s="1">
        <v>225393</v>
      </c>
      <c r="I832" s="1">
        <v>225659</v>
      </c>
      <c r="J832" s="1">
        <f t="shared" si="34"/>
        <v>266</v>
      </c>
      <c r="K832" s="1">
        <v>104</v>
      </c>
      <c r="L832" s="1">
        <v>93</v>
      </c>
      <c r="M832" s="1">
        <f t="shared" si="35"/>
        <v>9672</v>
      </c>
      <c r="N832" s="7"/>
    </row>
    <row r="833" spans="4:14" x14ac:dyDescent="0.25">
      <c r="D833" s="1">
        <v>9</v>
      </c>
      <c r="E833" s="2">
        <v>64013</v>
      </c>
      <c r="F833" s="1">
        <v>2224</v>
      </c>
      <c r="G833" s="3">
        <f t="shared" si="33"/>
        <v>2.4017857142857144</v>
      </c>
      <c r="H833" s="1">
        <v>225659</v>
      </c>
      <c r="I833" s="1">
        <v>225928</v>
      </c>
      <c r="J833" s="1">
        <f t="shared" si="34"/>
        <v>269</v>
      </c>
      <c r="K833" s="1">
        <v>112</v>
      </c>
      <c r="L833" s="1">
        <v>93</v>
      </c>
      <c r="M833" s="1">
        <f t="shared" si="35"/>
        <v>10416</v>
      </c>
      <c r="N833" s="8"/>
    </row>
    <row r="834" spans="4:14" x14ac:dyDescent="0.25">
      <c r="D834" s="1">
        <v>12</v>
      </c>
      <c r="E834" s="2">
        <v>64015</v>
      </c>
      <c r="F834" s="1">
        <v>2224</v>
      </c>
      <c r="G834" s="3">
        <f t="shared" si="33"/>
        <v>2.4583333333333335</v>
      </c>
      <c r="H834" s="1">
        <v>225928</v>
      </c>
      <c r="I834" s="1">
        <v>226223</v>
      </c>
      <c r="J834" s="1">
        <f t="shared" si="34"/>
        <v>295</v>
      </c>
      <c r="K834" s="1">
        <v>120</v>
      </c>
      <c r="L834" s="1">
        <v>93</v>
      </c>
      <c r="M834" s="1">
        <f t="shared" si="35"/>
        <v>11160</v>
      </c>
      <c r="N834" s="8"/>
    </row>
    <row r="835" spans="4:14" x14ac:dyDescent="0.25">
      <c r="D835" s="1">
        <v>16</v>
      </c>
      <c r="E835" s="2">
        <v>64017</v>
      </c>
      <c r="F835" s="1">
        <v>2224</v>
      </c>
      <c r="G835" s="3">
        <f t="shared" si="33"/>
        <v>2.2616822429906542</v>
      </c>
      <c r="H835" s="1">
        <v>226223</v>
      </c>
      <c r="I835" s="1">
        <v>226465</v>
      </c>
      <c r="J835" s="1">
        <f t="shared" si="34"/>
        <v>242</v>
      </c>
      <c r="K835" s="1">
        <v>107</v>
      </c>
      <c r="L835" s="1">
        <v>93</v>
      </c>
      <c r="M835" s="1">
        <f t="shared" si="35"/>
        <v>9951</v>
      </c>
      <c r="N835" s="8"/>
    </row>
    <row r="836" spans="4:14" x14ac:dyDescent="0.25">
      <c r="D836" s="1">
        <v>22</v>
      </c>
      <c r="E836" s="2">
        <v>64020</v>
      </c>
      <c r="F836" s="1">
        <v>2224</v>
      </c>
      <c r="G836" s="3">
        <f t="shared" ref="G836:G899" si="36">J836/K836</f>
        <v>2.418181818181818</v>
      </c>
      <c r="H836" s="1">
        <v>226465</v>
      </c>
      <c r="I836" s="1">
        <v>226864</v>
      </c>
      <c r="J836" s="1">
        <f t="shared" ref="J836:J855" si="37">I836-H836</f>
        <v>399</v>
      </c>
      <c r="K836" s="1">
        <v>165</v>
      </c>
      <c r="L836" s="1">
        <v>93</v>
      </c>
      <c r="M836" s="1">
        <f t="shared" ref="M836:M899" si="38">L836*K836</f>
        <v>15345</v>
      </c>
      <c r="N836" s="8"/>
    </row>
    <row r="837" spans="4:14" x14ac:dyDescent="0.25">
      <c r="D837" s="1">
        <v>25</v>
      </c>
      <c r="E837" s="2">
        <v>64022</v>
      </c>
      <c r="F837" s="1">
        <v>2224</v>
      </c>
      <c r="G837" s="3">
        <f t="shared" si="36"/>
        <v>2.7872340425531914</v>
      </c>
      <c r="H837" s="1">
        <v>226864</v>
      </c>
      <c r="I837" s="1">
        <v>226995</v>
      </c>
      <c r="J837" s="1">
        <f t="shared" si="37"/>
        <v>131</v>
      </c>
      <c r="K837" s="1">
        <v>47</v>
      </c>
      <c r="L837" s="1">
        <v>93</v>
      </c>
      <c r="M837" s="1">
        <f t="shared" si="38"/>
        <v>4371</v>
      </c>
      <c r="N837" s="8"/>
    </row>
    <row r="838" spans="4:14" x14ac:dyDescent="0.25">
      <c r="D838" s="1">
        <v>30</v>
      </c>
      <c r="E838" s="2">
        <v>64024</v>
      </c>
      <c r="F838" s="1">
        <v>2224</v>
      </c>
      <c r="G838" s="3">
        <f t="shared" si="36"/>
        <v>2.2148760330578514</v>
      </c>
      <c r="H838" s="1">
        <v>226995</v>
      </c>
      <c r="I838" s="1">
        <v>227263</v>
      </c>
      <c r="J838" s="1">
        <f t="shared" si="37"/>
        <v>268</v>
      </c>
      <c r="K838" s="1">
        <v>121</v>
      </c>
      <c r="L838" s="1">
        <v>93</v>
      </c>
      <c r="M838" s="1">
        <f t="shared" si="38"/>
        <v>11253</v>
      </c>
      <c r="N838" s="8"/>
    </row>
    <row r="839" spans="4:14" x14ac:dyDescent="0.25">
      <c r="D839" s="1">
        <v>34</v>
      </c>
      <c r="E839" s="2">
        <v>64026</v>
      </c>
      <c r="F839" s="1">
        <v>2224</v>
      </c>
      <c r="G839" s="3">
        <f t="shared" si="36"/>
        <v>2.2149532710280373</v>
      </c>
      <c r="H839" s="1">
        <v>226995</v>
      </c>
      <c r="I839" s="1">
        <v>227232</v>
      </c>
      <c r="J839" s="1">
        <f t="shared" si="37"/>
        <v>237</v>
      </c>
      <c r="K839" s="1">
        <v>107</v>
      </c>
      <c r="L839" s="1">
        <v>93</v>
      </c>
      <c r="M839" s="1">
        <f t="shared" si="38"/>
        <v>9951</v>
      </c>
      <c r="N839" s="8"/>
    </row>
    <row r="840" spans="4:14" x14ac:dyDescent="0.25">
      <c r="D840" s="1">
        <v>38</v>
      </c>
      <c r="E840" s="2">
        <v>64028</v>
      </c>
      <c r="F840" s="1">
        <v>2224</v>
      </c>
      <c r="G840" s="3">
        <f t="shared" si="36"/>
        <v>2.4526315789473685</v>
      </c>
      <c r="H840" s="1">
        <v>227232</v>
      </c>
      <c r="I840" s="1">
        <v>227465</v>
      </c>
      <c r="J840" s="1">
        <f t="shared" si="37"/>
        <v>233</v>
      </c>
      <c r="K840" s="1">
        <v>95</v>
      </c>
      <c r="L840" s="1">
        <v>93</v>
      </c>
      <c r="M840" s="1">
        <f t="shared" si="38"/>
        <v>8835</v>
      </c>
      <c r="N840" s="8"/>
    </row>
    <row r="841" spans="4:14" x14ac:dyDescent="0.25">
      <c r="D841" s="1">
        <v>43</v>
      </c>
      <c r="E841" s="2">
        <v>64031</v>
      </c>
      <c r="F841" s="1">
        <v>2224</v>
      </c>
      <c r="G841" s="3">
        <f t="shared" si="36"/>
        <v>4.919354838709677</v>
      </c>
      <c r="H841" s="1">
        <v>227465</v>
      </c>
      <c r="I841" s="1">
        <v>228075</v>
      </c>
      <c r="J841" s="1">
        <f t="shared" si="37"/>
        <v>610</v>
      </c>
      <c r="K841" s="1">
        <v>124</v>
      </c>
      <c r="L841" s="1">
        <v>93</v>
      </c>
      <c r="M841" s="1">
        <f t="shared" si="38"/>
        <v>11532</v>
      </c>
      <c r="N841" s="8"/>
    </row>
    <row r="842" spans="4:14" x14ac:dyDescent="0.25">
      <c r="D842" s="1">
        <v>47</v>
      </c>
      <c r="E842" s="2">
        <v>64033</v>
      </c>
      <c r="F842" s="1">
        <v>2224</v>
      </c>
      <c r="G842" s="3">
        <f t="shared" si="36"/>
        <v>2.5233644859813085</v>
      </c>
      <c r="H842" s="1">
        <v>228075</v>
      </c>
      <c r="I842" s="1">
        <v>228345</v>
      </c>
      <c r="J842" s="1">
        <f t="shared" si="37"/>
        <v>270</v>
      </c>
      <c r="K842" s="1">
        <v>107</v>
      </c>
      <c r="L842" s="1">
        <v>93</v>
      </c>
      <c r="M842" s="1">
        <f t="shared" si="38"/>
        <v>9951</v>
      </c>
      <c r="N842" s="8"/>
    </row>
    <row r="843" spans="4:14" x14ac:dyDescent="0.25">
      <c r="D843" s="1">
        <v>51</v>
      </c>
      <c r="E843" s="2">
        <v>64035</v>
      </c>
      <c r="F843" s="1">
        <v>2224</v>
      </c>
      <c r="G843" s="3">
        <f t="shared" si="36"/>
        <v>2.5428571428571427</v>
      </c>
      <c r="H843" s="1">
        <v>228345</v>
      </c>
      <c r="I843" s="1">
        <v>228612</v>
      </c>
      <c r="J843" s="1">
        <f t="shared" si="37"/>
        <v>267</v>
      </c>
      <c r="K843" s="1">
        <v>105</v>
      </c>
      <c r="L843" s="1">
        <v>93</v>
      </c>
      <c r="M843" s="1">
        <f t="shared" si="38"/>
        <v>9765</v>
      </c>
      <c r="N843" s="8"/>
    </row>
    <row r="844" spans="4:14" x14ac:dyDescent="0.25">
      <c r="D844" s="1">
        <v>55</v>
      </c>
      <c r="E844" s="2">
        <v>64037</v>
      </c>
      <c r="F844" s="1">
        <v>2224</v>
      </c>
      <c r="G844" s="3">
        <f t="shared" si="36"/>
        <v>2.2595419847328246</v>
      </c>
      <c r="H844" s="1">
        <v>228612</v>
      </c>
      <c r="I844" s="1">
        <v>228908</v>
      </c>
      <c r="J844" s="1">
        <f t="shared" si="37"/>
        <v>296</v>
      </c>
      <c r="K844" s="1">
        <v>131</v>
      </c>
      <c r="L844" s="1">
        <v>93</v>
      </c>
      <c r="M844" s="1">
        <f t="shared" si="38"/>
        <v>12183</v>
      </c>
      <c r="N844" s="8"/>
    </row>
    <row r="845" spans="4:14" x14ac:dyDescent="0.25">
      <c r="D845" s="1">
        <v>58</v>
      </c>
      <c r="E845" s="2">
        <v>64039</v>
      </c>
      <c r="F845" s="1">
        <v>2224</v>
      </c>
      <c r="G845" s="3">
        <f t="shared" si="36"/>
        <v>2.831578947368421</v>
      </c>
      <c r="H845" s="1">
        <v>228908</v>
      </c>
      <c r="I845" s="1">
        <v>229177</v>
      </c>
      <c r="J845" s="1">
        <f t="shared" si="37"/>
        <v>269</v>
      </c>
      <c r="K845" s="1">
        <v>95</v>
      </c>
      <c r="L845" s="1">
        <v>93</v>
      </c>
      <c r="M845" s="1">
        <f t="shared" si="38"/>
        <v>8835</v>
      </c>
      <c r="N845" s="8"/>
    </row>
    <row r="846" spans="4:14" x14ac:dyDescent="0.25">
      <c r="D846" s="1">
        <v>2</v>
      </c>
      <c r="E846" s="2">
        <v>64040</v>
      </c>
      <c r="F846" s="1">
        <v>2224</v>
      </c>
      <c r="G846" s="3">
        <f t="shared" si="36"/>
        <v>2.1</v>
      </c>
      <c r="H846" s="1">
        <v>229177</v>
      </c>
      <c r="I846" s="1">
        <v>229429</v>
      </c>
      <c r="J846" s="1">
        <f t="shared" si="37"/>
        <v>252</v>
      </c>
      <c r="K846" s="1">
        <v>120</v>
      </c>
      <c r="L846" s="1">
        <v>93</v>
      </c>
      <c r="M846" s="1">
        <f t="shared" si="38"/>
        <v>11160</v>
      </c>
      <c r="N846" s="8"/>
    </row>
    <row r="847" spans="4:14" x14ac:dyDescent="0.25">
      <c r="D847" s="1">
        <v>6</v>
      </c>
      <c r="E847" s="2">
        <v>64042</v>
      </c>
      <c r="F847" s="1">
        <v>2224</v>
      </c>
      <c r="G847" s="3">
        <f t="shared" si="36"/>
        <v>2.5811965811965814</v>
      </c>
      <c r="H847" s="1">
        <v>229439</v>
      </c>
      <c r="I847" s="1">
        <v>229741</v>
      </c>
      <c r="J847" s="1">
        <f t="shared" si="37"/>
        <v>302</v>
      </c>
      <c r="K847" s="1">
        <v>117</v>
      </c>
      <c r="L847" s="1">
        <v>93</v>
      </c>
      <c r="M847" s="1">
        <f t="shared" si="38"/>
        <v>10881</v>
      </c>
      <c r="N847" s="8"/>
    </row>
    <row r="848" spans="4:14" x14ac:dyDescent="0.25">
      <c r="D848" s="1">
        <v>10</v>
      </c>
      <c r="E848" s="2">
        <v>64044</v>
      </c>
      <c r="F848" s="1">
        <v>2224</v>
      </c>
      <c r="G848" s="3">
        <f t="shared" si="36"/>
        <v>2.3391304347826085</v>
      </c>
      <c r="H848" s="1">
        <v>229741</v>
      </c>
      <c r="I848" s="1">
        <v>230010</v>
      </c>
      <c r="J848" s="1">
        <f t="shared" si="37"/>
        <v>269</v>
      </c>
      <c r="K848" s="1">
        <v>115</v>
      </c>
      <c r="L848" s="1">
        <v>95</v>
      </c>
      <c r="M848" s="1">
        <f t="shared" si="38"/>
        <v>10925</v>
      </c>
      <c r="N848" s="8"/>
    </row>
    <row r="849" spans="4:14" x14ac:dyDescent="0.25">
      <c r="D849" s="1">
        <v>13</v>
      </c>
      <c r="E849" s="2">
        <v>64046</v>
      </c>
      <c r="F849" s="1">
        <v>2224</v>
      </c>
      <c r="G849" s="3">
        <f t="shared" si="36"/>
        <v>2.4444444444444446</v>
      </c>
      <c r="H849" s="1">
        <v>230010</v>
      </c>
      <c r="I849" s="1">
        <v>230274</v>
      </c>
      <c r="J849" s="1">
        <f t="shared" si="37"/>
        <v>264</v>
      </c>
      <c r="K849" s="1">
        <v>108</v>
      </c>
      <c r="L849" s="1">
        <v>95</v>
      </c>
      <c r="M849" s="1">
        <f t="shared" si="38"/>
        <v>10260</v>
      </c>
      <c r="N849" s="9"/>
    </row>
    <row r="850" spans="4:14" x14ac:dyDescent="0.25">
      <c r="D850" s="1">
        <v>17</v>
      </c>
      <c r="E850" s="2">
        <v>64048</v>
      </c>
      <c r="F850" s="1">
        <v>2224</v>
      </c>
      <c r="G850" s="3">
        <f t="shared" si="36"/>
        <v>2.1721311475409837</v>
      </c>
      <c r="H850" s="1">
        <v>230274</v>
      </c>
      <c r="I850" s="1">
        <v>230539</v>
      </c>
      <c r="J850" s="1">
        <f t="shared" si="37"/>
        <v>265</v>
      </c>
      <c r="K850" s="1">
        <v>122</v>
      </c>
      <c r="L850" s="1">
        <v>95</v>
      </c>
      <c r="M850" s="1">
        <f t="shared" si="38"/>
        <v>11590</v>
      </c>
      <c r="N850" s="27">
        <f>AVERAGE(G832:G855)</f>
        <v>2.492702490678385</v>
      </c>
    </row>
    <row r="851" spans="4:14" x14ac:dyDescent="0.25">
      <c r="D851" s="1">
        <v>21</v>
      </c>
      <c r="E851" s="2">
        <v>64050</v>
      </c>
      <c r="F851" s="1">
        <v>2224</v>
      </c>
      <c r="G851" s="3">
        <f t="shared" si="36"/>
        <v>2.2601626016260163</v>
      </c>
      <c r="H851" s="1">
        <v>230539</v>
      </c>
      <c r="I851" s="1">
        <v>230817</v>
      </c>
      <c r="J851" s="1">
        <f t="shared" si="37"/>
        <v>278</v>
      </c>
      <c r="K851" s="1">
        <v>123</v>
      </c>
      <c r="L851" s="1">
        <v>95</v>
      </c>
      <c r="M851" s="1">
        <f t="shared" si="38"/>
        <v>11685</v>
      </c>
      <c r="N851" s="7"/>
    </row>
    <row r="852" spans="4:14" x14ac:dyDescent="0.25">
      <c r="D852" s="1">
        <v>27</v>
      </c>
      <c r="E852" s="2">
        <v>64053</v>
      </c>
      <c r="F852" s="1">
        <v>2224</v>
      </c>
      <c r="G852" s="3">
        <f t="shared" si="36"/>
        <v>2.4700000000000002</v>
      </c>
      <c r="H852" s="1">
        <v>230817</v>
      </c>
      <c r="I852" s="1">
        <v>231064</v>
      </c>
      <c r="J852" s="1">
        <f t="shared" si="37"/>
        <v>247</v>
      </c>
      <c r="K852" s="1">
        <v>100</v>
      </c>
      <c r="L852" s="1">
        <v>95</v>
      </c>
      <c r="M852" s="1">
        <f t="shared" si="38"/>
        <v>9500</v>
      </c>
      <c r="N852" s="8"/>
    </row>
    <row r="853" spans="4:14" x14ac:dyDescent="0.25">
      <c r="D853" s="1">
        <v>31</v>
      </c>
      <c r="E853" s="2">
        <v>64055</v>
      </c>
      <c r="F853" s="1">
        <v>2224</v>
      </c>
      <c r="G853" s="3">
        <f t="shared" si="36"/>
        <v>2.2769230769230768</v>
      </c>
      <c r="H853" s="1">
        <v>231064</v>
      </c>
      <c r="I853" s="1">
        <v>231360</v>
      </c>
      <c r="J853" s="1">
        <f t="shared" si="37"/>
        <v>296</v>
      </c>
      <c r="K853" s="1">
        <v>130</v>
      </c>
      <c r="L853" s="1">
        <v>95</v>
      </c>
      <c r="M853" s="1">
        <f t="shared" si="38"/>
        <v>12350</v>
      </c>
      <c r="N853" s="8"/>
    </row>
    <row r="854" spans="4:14" x14ac:dyDescent="0.25">
      <c r="D854" s="1">
        <v>35</v>
      </c>
      <c r="E854" s="2">
        <v>64057</v>
      </c>
      <c r="F854" s="1">
        <v>2224</v>
      </c>
      <c r="G854" s="3">
        <f t="shared" si="36"/>
        <v>2.5132743362831858</v>
      </c>
      <c r="H854" s="1">
        <v>231360</v>
      </c>
      <c r="I854" s="1">
        <v>231644</v>
      </c>
      <c r="J854" s="1">
        <f t="shared" si="37"/>
        <v>284</v>
      </c>
      <c r="K854" s="1">
        <v>113</v>
      </c>
      <c r="L854" s="1">
        <v>95</v>
      </c>
      <c r="M854" s="1">
        <f t="shared" si="38"/>
        <v>10735</v>
      </c>
      <c r="N854" s="8"/>
    </row>
    <row r="855" spans="4:14" x14ac:dyDescent="0.25">
      <c r="D855" s="1">
        <v>55</v>
      </c>
      <c r="E855" s="2">
        <v>64067</v>
      </c>
      <c r="F855" s="1">
        <v>2224</v>
      </c>
      <c r="G855" s="3">
        <f t="shared" si="36"/>
        <v>1.8235294117647058</v>
      </c>
      <c r="H855" s="1">
        <v>231644</v>
      </c>
      <c r="I855" s="1">
        <v>231768</v>
      </c>
      <c r="J855" s="1">
        <f t="shared" si="37"/>
        <v>124</v>
      </c>
      <c r="K855" s="1">
        <v>68</v>
      </c>
      <c r="L855" s="1">
        <v>98</v>
      </c>
      <c r="M855" s="1">
        <f t="shared" si="38"/>
        <v>6664</v>
      </c>
      <c r="N855" s="8"/>
    </row>
    <row r="856" spans="4:14" x14ac:dyDescent="0.25">
      <c r="D856" s="1">
        <v>61</v>
      </c>
      <c r="E856" s="2">
        <v>64070</v>
      </c>
      <c r="F856" s="1">
        <v>2224</v>
      </c>
      <c r="G856" s="3">
        <f t="shared" si="36"/>
        <v>0</v>
      </c>
      <c r="H856" s="1">
        <v>231768</v>
      </c>
      <c r="I856" s="1">
        <v>231768</v>
      </c>
      <c r="J856" s="1"/>
      <c r="K856" s="1">
        <v>50</v>
      </c>
      <c r="L856" s="1">
        <v>98</v>
      </c>
      <c r="M856" s="1">
        <f t="shared" si="38"/>
        <v>4900</v>
      </c>
      <c r="N856" s="8"/>
    </row>
    <row r="857" spans="4:14" x14ac:dyDescent="0.25">
      <c r="D857" s="1">
        <v>65</v>
      </c>
      <c r="E857" s="2">
        <v>64072</v>
      </c>
      <c r="F857" s="1">
        <v>2224</v>
      </c>
      <c r="G857" s="3">
        <f t="shared" si="36"/>
        <v>0</v>
      </c>
      <c r="H857" s="1">
        <v>231768</v>
      </c>
      <c r="I857" s="1">
        <v>231768</v>
      </c>
      <c r="J857" s="1"/>
      <c r="K857" s="1">
        <v>121</v>
      </c>
      <c r="L857" s="1">
        <v>101</v>
      </c>
      <c r="M857" s="1">
        <f t="shared" si="38"/>
        <v>12221</v>
      </c>
      <c r="N857" s="8"/>
    </row>
    <row r="858" spans="4:14" x14ac:dyDescent="0.25">
      <c r="D858" s="1">
        <v>68</v>
      </c>
      <c r="E858" s="2">
        <v>64074</v>
      </c>
      <c r="F858" s="1">
        <v>2224</v>
      </c>
      <c r="G858" s="3">
        <f t="shared" si="36"/>
        <v>0</v>
      </c>
      <c r="H858" s="1">
        <v>231768</v>
      </c>
      <c r="I858" s="1">
        <v>231768</v>
      </c>
      <c r="J858" s="1"/>
      <c r="K858" s="1">
        <v>54</v>
      </c>
      <c r="L858" s="1">
        <v>101</v>
      </c>
      <c r="M858" s="1">
        <f t="shared" si="38"/>
        <v>5454</v>
      </c>
      <c r="N858" s="8"/>
    </row>
    <row r="859" spans="4:14" x14ac:dyDescent="0.25">
      <c r="D859" s="1">
        <v>75</v>
      </c>
      <c r="E859" s="2">
        <v>64079</v>
      </c>
      <c r="F859" s="1">
        <v>2224</v>
      </c>
      <c r="G859" s="3">
        <f t="shared" si="36"/>
        <v>0</v>
      </c>
      <c r="H859" s="1">
        <v>231768</v>
      </c>
      <c r="I859" s="1">
        <v>231768</v>
      </c>
      <c r="J859" s="1"/>
      <c r="K859" s="1">
        <v>62</v>
      </c>
      <c r="L859" s="1">
        <v>101</v>
      </c>
      <c r="M859" s="1">
        <f t="shared" si="38"/>
        <v>6262</v>
      </c>
      <c r="N859" s="8"/>
    </row>
    <row r="860" spans="4:14" x14ac:dyDescent="0.25">
      <c r="D860" s="1">
        <v>77</v>
      </c>
      <c r="E860" s="2">
        <v>64082</v>
      </c>
      <c r="F860" s="1">
        <v>2224</v>
      </c>
      <c r="G860" s="3">
        <f t="shared" si="36"/>
        <v>0</v>
      </c>
      <c r="H860" s="1">
        <v>231768</v>
      </c>
      <c r="I860" s="1">
        <v>231768</v>
      </c>
      <c r="J860" s="1"/>
      <c r="K860" s="1">
        <v>101</v>
      </c>
      <c r="L860" s="1">
        <v>101</v>
      </c>
      <c r="M860" s="1">
        <f t="shared" si="38"/>
        <v>10201</v>
      </c>
      <c r="N860" s="8"/>
    </row>
    <row r="861" spans="4:14" x14ac:dyDescent="0.25">
      <c r="D861" s="1">
        <v>79</v>
      </c>
      <c r="E861" s="2">
        <v>64084</v>
      </c>
      <c r="F861" s="1">
        <v>2224</v>
      </c>
      <c r="G861" s="3">
        <f t="shared" si="36"/>
        <v>0</v>
      </c>
      <c r="H861" s="1">
        <v>231768</v>
      </c>
      <c r="I861" s="1">
        <v>231768</v>
      </c>
      <c r="J861" s="1"/>
      <c r="K861" s="1">
        <v>73</v>
      </c>
      <c r="L861" s="1">
        <v>101</v>
      </c>
      <c r="M861" s="1">
        <f t="shared" si="38"/>
        <v>7373</v>
      </c>
      <c r="N861" s="8"/>
    </row>
    <row r="862" spans="4:14" x14ac:dyDescent="0.25">
      <c r="D862" s="1">
        <v>81</v>
      </c>
      <c r="E862" s="2">
        <v>64086</v>
      </c>
      <c r="F862" s="1">
        <v>2224</v>
      </c>
      <c r="G862" s="3">
        <f t="shared" si="36"/>
        <v>0</v>
      </c>
      <c r="H862" s="1">
        <v>231766</v>
      </c>
      <c r="I862" s="1">
        <v>231766</v>
      </c>
      <c r="J862" s="1"/>
      <c r="K862" s="1">
        <v>96</v>
      </c>
      <c r="L862" s="1">
        <v>101</v>
      </c>
      <c r="M862" s="1">
        <f t="shared" si="38"/>
        <v>9696</v>
      </c>
      <c r="N862" s="8"/>
    </row>
    <row r="863" spans="4:14" x14ac:dyDescent="0.25">
      <c r="D863" s="1">
        <v>83</v>
      </c>
      <c r="E863" s="2">
        <v>64088</v>
      </c>
      <c r="F863" s="1">
        <v>2224</v>
      </c>
      <c r="G863" s="3">
        <f t="shared" si="36"/>
        <v>0</v>
      </c>
      <c r="H863" s="1">
        <v>231766</v>
      </c>
      <c r="I863" s="1">
        <v>231766</v>
      </c>
      <c r="J863" s="1"/>
      <c r="K863" s="1">
        <v>98</v>
      </c>
      <c r="L863" s="1">
        <v>101</v>
      </c>
      <c r="M863" s="1">
        <f t="shared" si="38"/>
        <v>9898</v>
      </c>
      <c r="N863" s="8"/>
    </row>
    <row r="864" spans="4:14" x14ac:dyDescent="0.25">
      <c r="D864" s="1">
        <v>85</v>
      </c>
      <c r="E864" s="2">
        <v>64090</v>
      </c>
      <c r="F864" s="1">
        <v>2224</v>
      </c>
      <c r="G864" s="3">
        <f t="shared" si="36"/>
        <v>0</v>
      </c>
      <c r="H864" s="1">
        <v>231766</v>
      </c>
      <c r="I864" s="1">
        <v>231766</v>
      </c>
      <c r="J864" s="1"/>
      <c r="K864" s="1">
        <v>94</v>
      </c>
      <c r="L864" s="1">
        <v>101</v>
      </c>
      <c r="M864" s="1">
        <f t="shared" si="38"/>
        <v>9494</v>
      </c>
      <c r="N864" s="8"/>
    </row>
    <row r="865" spans="4:14" x14ac:dyDescent="0.25">
      <c r="D865" s="1">
        <v>87</v>
      </c>
      <c r="E865" s="2">
        <v>64092</v>
      </c>
      <c r="F865" s="1">
        <v>2224</v>
      </c>
      <c r="G865" s="3">
        <f t="shared" si="36"/>
        <v>0</v>
      </c>
      <c r="H865" s="1">
        <v>231766</v>
      </c>
      <c r="I865" s="1">
        <v>231766</v>
      </c>
      <c r="J865" s="1"/>
      <c r="K865" s="1">
        <v>136</v>
      </c>
      <c r="L865" s="1">
        <v>101</v>
      </c>
      <c r="M865" s="1">
        <f t="shared" si="38"/>
        <v>13736</v>
      </c>
      <c r="N865" s="8"/>
    </row>
    <row r="866" spans="4:14" x14ac:dyDescent="0.25">
      <c r="D866" s="1">
        <v>89</v>
      </c>
      <c r="E866" s="2">
        <v>64094</v>
      </c>
      <c r="F866" s="1">
        <v>2224</v>
      </c>
      <c r="G866" s="3">
        <f t="shared" si="36"/>
        <v>0</v>
      </c>
      <c r="H866" s="1">
        <v>231766</v>
      </c>
      <c r="I866" s="1">
        <v>231766</v>
      </c>
      <c r="J866" s="1"/>
      <c r="K866" s="1">
        <v>107</v>
      </c>
      <c r="L866" s="1">
        <v>101</v>
      </c>
      <c r="M866" s="1">
        <f t="shared" si="38"/>
        <v>10807</v>
      </c>
      <c r="N866" s="8"/>
    </row>
    <row r="867" spans="4:14" x14ac:dyDescent="0.25">
      <c r="D867" s="1">
        <v>95</v>
      </c>
      <c r="E867" s="2">
        <v>64097</v>
      </c>
      <c r="F867" s="1">
        <v>2224</v>
      </c>
      <c r="G867" s="3">
        <f t="shared" si="36"/>
        <v>0</v>
      </c>
      <c r="H867" s="1">
        <v>231766</v>
      </c>
      <c r="I867" s="1">
        <v>231766</v>
      </c>
      <c r="J867" s="1"/>
      <c r="K867" s="1">
        <v>57</v>
      </c>
      <c r="L867" s="1">
        <v>101</v>
      </c>
      <c r="M867" s="1">
        <f t="shared" si="38"/>
        <v>5757</v>
      </c>
      <c r="N867" s="8"/>
    </row>
    <row r="868" spans="4:14" x14ac:dyDescent="0.25">
      <c r="D868" s="1">
        <v>98</v>
      </c>
      <c r="E868" s="2">
        <v>64099</v>
      </c>
      <c r="F868" s="1">
        <v>2224</v>
      </c>
      <c r="G868" s="3">
        <f t="shared" si="36"/>
        <v>0</v>
      </c>
      <c r="H868" s="1">
        <v>231766</v>
      </c>
      <c r="I868" s="1">
        <v>231766</v>
      </c>
      <c r="J868" s="1"/>
      <c r="K868" s="1">
        <v>109</v>
      </c>
      <c r="L868" s="1">
        <v>101</v>
      </c>
      <c r="M868" s="1">
        <f t="shared" si="38"/>
        <v>11009</v>
      </c>
      <c r="N868" s="8"/>
    </row>
    <row r="869" spans="4:14" x14ac:dyDescent="0.25">
      <c r="D869" s="1">
        <v>104</v>
      </c>
      <c r="E869" s="2">
        <v>64104</v>
      </c>
      <c r="F869" s="1">
        <v>2224</v>
      </c>
      <c r="G869" s="3">
        <f t="shared" si="36"/>
        <v>0</v>
      </c>
      <c r="H869" s="1">
        <v>231766</v>
      </c>
      <c r="I869" s="1">
        <v>231766</v>
      </c>
      <c r="J869" s="1"/>
      <c r="K869" s="1">
        <v>116</v>
      </c>
      <c r="L869" s="1">
        <v>101</v>
      </c>
      <c r="M869" s="1">
        <f t="shared" si="38"/>
        <v>11716</v>
      </c>
      <c r="N869" s="8"/>
    </row>
    <row r="870" spans="4:14" x14ac:dyDescent="0.25">
      <c r="D870" s="1">
        <v>106</v>
      </c>
      <c r="E870" s="2">
        <v>64106</v>
      </c>
      <c r="F870" s="1">
        <v>2224</v>
      </c>
      <c r="G870" s="3">
        <f t="shared" si="36"/>
        <v>0</v>
      </c>
      <c r="H870" s="1">
        <v>231766</v>
      </c>
      <c r="I870" s="1">
        <v>231766</v>
      </c>
      <c r="J870" s="1"/>
      <c r="K870" s="1">
        <v>98</v>
      </c>
      <c r="L870" s="1">
        <v>101</v>
      </c>
      <c r="M870" s="1">
        <f t="shared" si="38"/>
        <v>9898</v>
      </c>
      <c r="N870" s="8"/>
    </row>
    <row r="871" spans="4:14" x14ac:dyDescent="0.25">
      <c r="D871" s="1">
        <v>108</v>
      </c>
      <c r="E871" s="2">
        <v>64108</v>
      </c>
      <c r="F871" s="1">
        <v>2224</v>
      </c>
      <c r="G871" s="3">
        <f t="shared" si="36"/>
        <v>0</v>
      </c>
      <c r="H871" s="1">
        <v>231766</v>
      </c>
      <c r="I871" s="1">
        <v>231766</v>
      </c>
      <c r="J871" s="1"/>
      <c r="K871" s="1">
        <v>120</v>
      </c>
      <c r="L871" s="1">
        <v>101</v>
      </c>
      <c r="M871" s="1">
        <f t="shared" si="38"/>
        <v>12120</v>
      </c>
      <c r="N871" s="8"/>
    </row>
    <row r="872" spans="4:14" x14ac:dyDescent="0.25">
      <c r="D872" s="1">
        <v>111</v>
      </c>
      <c r="E872" s="2">
        <v>64111</v>
      </c>
      <c r="F872" s="1">
        <v>2224</v>
      </c>
      <c r="G872" s="3">
        <f t="shared" si="36"/>
        <v>0</v>
      </c>
      <c r="H872" s="1">
        <v>231766</v>
      </c>
      <c r="I872" s="1">
        <v>231768</v>
      </c>
      <c r="J872" s="1"/>
      <c r="K872" s="1">
        <v>150</v>
      </c>
      <c r="L872" s="1">
        <v>101</v>
      </c>
      <c r="M872" s="1">
        <f t="shared" si="38"/>
        <v>15150</v>
      </c>
      <c r="N872" s="8"/>
    </row>
    <row r="873" spans="4:14" x14ac:dyDescent="0.25">
      <c r="D873" s="1">
        <v>113</v>
      </c>
      <c r="E873" s="2">
        <v>64113</v>
      </c>
      <c r="F873" s="1">
        <v>2224</v>
      </c>
      <c r="G873" s="3">
        <f t="shared" si="36"/>
        <v>0</v>
      </c>
      <c r="H873" s="1">
        <v>231766</v>
      </c>
      <c r="I873" s="1">
        <v>231766</v>
      </c>
      <c r="J873" s="1"/>
      <c r="K873" s="1">
        <v>113</v>
      </c>
      <c r="L873" s="1">
        <v>101</v>
      </c>
      <c r="M873" s="1">
        <f t="shared" si="38"/>
        <v>11413</v>
      </c>
      <c r="N873" s="8"/>
    </row>
    <row r="874" spans="4:14" x14ac:dyDescent="0.25">
      <c r="D874" s="1">
        <v>115</v>
      </c>
      <c r="E874" s="2">
        <v>64115</v>
      </c>
      <c r="F874" s="1">
        <v>2224</v>
      </c>
      <c r="G874" s="3">
        <f t="shared" si="36"/>
        <v>0</v>
      </c>
      <c r="H874" s="1">
        <v>231768</v>
      </c>
      <c r="I874" s="1">
        <v>231768</v>
      </c>
      <c r="J874" s="1"/>
      <c r="K874" s="1">
        <v>122</v>
      </c>
      <c r="L874" s="1">
        <v>101</v>
      </c>
      <c r="M874" s="1">
        <f t="shared" si="38"/>
        <v>12322</v>
      </c>
      <c r="N874" s="8"/>
    </row>
    <row r="875" spans="4:14" x14ac:dyDescent="0.25">
      <c r="D875" s="1">
        <v>117</v>
      </c>
      <c r="E875" s="2">
        <v>64117</v>
      </c>
      <c r="F875" s="1">
        <v>2224</v>
      </c>
      <c r="G875" s="3">
        <f t="shared" si="36"/>
        <v>0</v>
      </c>
      <c r="H875" s="1">
        <v>231768</v>
      </c>
      <c r="I875" s="1">
        <v>231768</v>
      </c>
      <c r="J875" s="1"/>
      <c r="K875" s="1">
        <v>113</v>
      </c>
      <c r="L875" s="1">
        <v>101</v>
      </c>
      <c r="M875" s="1">
        <f t="shared" si="38"/>
        <v>11413</v>
      </c>
      <c r="N875" s="8"/>
    </row>
    <row r="876" spans="4:14" x14ac:dyDescent="0.25">
      <c r="D876" s="1">
        <v>119</v>
      </c>
      <c r="E876" s="2">
        <v>64119</v>
      </c>
      <c r="F876" s="1">
        <v>2224</v>
      </c>
      <c r="G876" s="3">
        <f t="shared" si="36"/>
        <v>0</v>
      </c>
      <c r="H876" s="1">
        <v>231768</v>
      </c>
      <c r="I876" s="1">
        <v>231768</v>
      </c>
      <c r="J876" s="1"/>
      <c r="K876" s="1">
        <v>72</v>
      </c>
      <c r="L876" s="1">
        <v>101</v>
      </c>
      <c r="M876" s="1">
        <f t="shared" si="38"/>
        <v>7272</v>
      </c>
      <c r="N876" s="8"/>
    </row>
    <row r="877" spans="4:14" x14ac:dyDescent="0.25">
      <c r="D877" s="1">
        <v>121</v>
      </c>
      <c r="E877" s="2">
        <v>64121</v>
      </c>
      <c r="F877" s="1">
        <v>2224</v>
      </c>
      <c r="G877" s="3">
        <f t="shared" si="36"/>
        <v>0</v>
      </c>
      <c r="H877" s="1">
        <v>231768</v>
      </c>
      <c r="I877" s="1">
        <v>231768</v>
      </c>
      <c r="J877" s="1"/>
      <c r="K877" s="1">
        <v>109</v>
      </c>
      <c r="L877" s="1">
        <v>101</v>
      </c>
      <c r="M877" s="1">
        <f t="shared" si="38"/>
        <v>11009</v>
      </c>
      <c r="N877" s="8"/>
    </row>
    <row r="878" spans="4:14" x14ac:dyDescent="0.25">
      <c r="D878" s="1">
        <v>123</v>
      </c>
      <c r="E878" s="2">
        <v>64124</v>
      </c>
      <c r="F878" s="1">
        <v>2224</v>
      </c>
      <c r="G878" s="3">
        <f t="shared" si="36"/>
        <v>0</v>
      </c>
      <c r="H878" s="1">
        <v>231768</v>
      </c>
      <c r="I878" s="1">
        <v>231768</v>
      </c>
      <c r="J878" s="1"/>
      <c r="K878" s="1">
        <v>149</v>
      </c>
      <c r="L878" s="1">
        <v>101</v>
      </c>
      <c r="M878" s="1">
        <f t="shared" si="38"/>
        <v>15049</v>
      </c>
      <c r="N878" s="8"/>
    </row>
    <row r="879" spans="4:14" x14ac:dyDescent="0.25">
      <c r="D879" s="1">
        <v>125</v>
      </c>
      <c r="E879" s="2">
        <v>64126</v>
      </c>
      <c r="F879" s="1">
        <v>2224</v>
      </c>
      <c r="G879" s="3">
        <f t="shared" si="36"/>
        <v>0</v>
      </c>
      <c r="H879" s="1">
        <v>231768</v>
      </c>
      <c r="I879" s="1">
        <v>231768</v>
      </c>
      <c r="J879" s="1"/>
      <c r="K879" s="1">
        <v>120</v>
      </c>
      <c r="L879" s="1">
        <v>101</v>
      </c>
      <c r="M879" s="1">
        <f t="shared" si="38"/>
        <v>12120</v>
      </c>
      <c r="N879" s="8"/>
    </row>
    <row r="880" spans="4:14" x14ac:dyDescent="0.25">
      <c r="D880" s="1">
        <v>128</v>
      </c>
      <c r="E880" s="2">
        <v>64129</v>
      </c>
      <c r="F880" s="1">
        <v>2224</v>
      </c>
      <c r="G880" s="3">
        <f t="shared" si="36"/>
        <v>0</v>
      </c>
      <c r="H880" s="1">
        <v>231768</v>
      </c>
      <c r="I880" s="1">
        <v>231768</v>
      </c>
      <c r="J880" s="1"/>
      <c r="K880" s="1">
        <v>92</v>
      </c>
      <c r="L880" s="1">
        <v>101</v>
      </c>
      <c r="M880" s="1">
        <f t="shared" si="38"/>
        <v>9292</v>
      </c>
      <c r="N880" s="8"/>
    </row>
    <row r="881" spans="4:14" x14ac:dyDescent="0.25">
      <c r="D881" s="1">
        <v>130</v>
      </c>
      <c r="E881" s="2">
        <v>64132</v>
      </c>
      <c r="F881" s="1">
        <v>2224</v>
      </c>
      <c r="G881" s="3">
        <f t="shared" si="36"/>
        <v>0</v>
      </c>
      <c r="H881" s="1">
        <v>231768</v>
      </c>
      <c r="I881" s="1">
        <v>231768</v>
      </c>
      <c r="J881" s="1"/>
      <c r="K881" s="1">
        <v>110</v>
      </c>
      <c r="L881" s="1">
        <v>101</v>
      </c>
      <c r="M881" s="1">
        <f t="shared" si="38"/>
        <v>11110</v>
      </c>
      <c r="N881" s="8"/>
    </row>
    <row r="882" spans="4:14" x14ac:dyDescent="0.25">
      <c r="D882" s="1">
        <v>132</v>
      </c>
      <c r="E882" s="2">
        <v>64134</v>
      </c>
      <c r="F882" s="1">
        <v>2224</v>
      </c>
      <c r="G882" s="3">
        <f t="shared" si="36"/>
        <v>0</v>
      </c>
      <c r="H882" s="1">
        <v>231768</v>
      </c>
      <c r="I882" s="1">
        <v>231768</v>
      </c>
      <c r="J882" s="1"/>
      <c r="K882" s="1">
        <v>120</v>
      </c>
      <c r="L882" s="1">
        <v>101</v>
      </c>
      <c r="M882" s="1">
        <f t="shared" si="38"/>
        <v>12120</v>
      </c>
      <c r="N882" s="8"/>
    </row>
    <row r="883" spans="4:14" x14ac:dyDescent="0.25">
      <c r="D883" s="1">
        <v>134</v>
      </c>
      <c r="E883" s="2">
        <v>64136</v>
      </c>
      <c r="F883" s="1">
        <v>2224</v>
      </c>
      <c r="G883" s="3">
        <f t="shared" si="36"/>
        <v>0</v>
      </c>
      <c r="H883" s="1">
        <v>231768</v>
      </c>
      <c r="I883" s="1">
        <v>231768</v>
      </c>
      <c r="J883" s="1"/>
      <c r="K883" s="1">
        <v>114</v>
      </c>
      <c r="L883" s="1">
        <v>101</v>
      </c>
      <c r="M883" s="1">
        <f t="shared" si="38"/>
        <v>11514</v>
      </c>
      <c r="N883" s="8"/>
    </row>
    <row r="884" spans="4:14" x14ac:dyDescent="0.25">
      <c r="D884" s="1">
        <v>136</v>
      </c>
      <c r="E884" s="2">
        <v>64138</v>
      </c>
      <c r="F884" s="1">
        <v>2224</v>
      </c>
      <c r="G884" s="3">
        <f t="shared" si="36"/>
        <v>0</v>
      </c>
      <c r="H884" s="1">
        <v>231766</v>
      </c>
      <c r="I884" s="1">
        <v>231766</v>
      </c>
      <c r="J884" s="1"/>
      <c r="K884" s="1">
        <v>104</v>
      </c>
      <c r="L884" s="1">
        <v>101</v>
      </c>
      <c r="M884" s="1">
        <f t="shared" si="38"/>
        <v>10504</v>
      </c>
      <c r="N884" s="8"/>
    </row>
    <row r="885" spans="4:14" x14ac:dyDescent="0.25">
      <c r="D885" s="1">
        <v>138</v>
      </c>
      <c r="E885" s="2">
        <v>64140</v>
      </c>
      <c r="F885" s="1">
        <v>2224</v>
      </c>
      <c r="G885" s="3">
        <f t="shared" si="36"/>
        <v>0</v>
      </c>
      <c r="H885" s="1">
        <v>231766</v>
      </c>
      <c r="I885" s="1">
        <v>231766</v>
      </c>
      <c r="J885" s="1"/>
      <c r="K885" s="1">
        <v>101</v>
      </c>
      <c r="L885" s="1">
        <v>101</v>
      </c>
      <c r="M885" s="1">
        <f t="shared" si="38"/>
        <v>10201</v>
      </c>
      <c r="N885" s="8"/>
    </row>
    <row r="886" spans="4:14" x14ac:dyDescent="0.25">
      <c r="D886" s="1">
        <v>140</v>
      </c>
      <c r="E886" s="2">
        <v>64142</v>
      </c>
      <c r="F886" s="1">
        <v>2224</v>
      </c>
      <c r="G886" s="3">
        <f t="shared" si="36"/>
        <v>0</v>
      </c>
      <c r="H886" s="1">
        <v>231766</v>
      </c>
      <c r="I886" s="1">
        <v>231766</v>
      </c>
      <c r="J886" s="1"/>
      <c r="K886" s="1">
        <v>100</v>
      </c>
      <c r="L886" s="1">
        <v>101</v>
      </c>
      <c r="M886" s="1">
        <f t="shared" si="38"/>
        <v>10100</v>
      </c>
      <c r="N886" s="8"/>
    </row>
    <row r="887" spans="4:14" x14ac:dyDescent="0.25">
      <c r="D887" s="1">
        <v>143</v>
      </c>
      <c r="E887" s="2">
        <v>64145</v>
      </c>
      <c r="F887" s="1">
        <v>2224</v>
      </c>
      <c r="G887" s="3">
        <f t="shared" si="36"/>
        <v>0</v>
      </c>
      <c r="H887" s="1">
        <v>231766</v>
      </c>
      <c r="I887" s="1">
        <v>231766</v>
      </c>
      <c r="J887" s="1"/>
      <c r="K887" s="1">
        <v>105</v>
      </c>
      <c r="L887" s="1">
        <v>101</v>
      </c>
      <c r="M887" s="1">
        <f t="shared" si="38"/>
        <v>10605</v>
      </c>
      <c r="N887" s="8"/>
    </row>
    <row r="888" spans="4:14" x14ac:dyDescent="0.25">
      <c r="D888" s="1">
        <v>145</v>
      </c>
      <c r="E888" s="2">
        <v>64147</v>
      </c>
      <c r="F888" s="1">
        <v>2224</v>
      </c>
      <c r="G888" s="3">
        <f t="shared" si="36"/>
        <v>0</v>
      </c>
      <c r="H888" s="1">
        <v>231766</v>
      </c>
      <c r="I888" s="1">
        <v>231766</v>
      </c>
      <c r="J888" s="1"/>
      <c r="K888" s="1">
        <v>115</v>
      </c>
      <c r="L888" s="1">
        <v>101</v>
      </c>
      <c r="M888" s="1">
        <f t="shared" si="38"/>
        <v>11615</v>
      </c>
      <c r="N888" s="8"/>
    </row>
    <row r="889" spans="4:14" x14ac:dyDescent="0.25">
      <c r="D889" s="1">
        <v>147</v>
      </c>
      <c r="E889" s="2">
        <v>64149</v>
      </c>
      <c r="F889" s="1">
        <v>2224</v>
      </c>
      <c r="G889" s="3">
        <f t="shared" si="36"/>
        <v>0</v>
      </c>
      <c r="H889" s="1">
        <v>231766</v>
      </c>
      <c r="I889" s="1">
        <v>231766</v>
      </c>
      <c r="J889" s="1"/>
      <c r="K889" s="1">
        <v>99</v>
      </c>
      <c r="L889" s="1">
        <v>99</v>
      </c>
      <c r="M889" s="1">
        <f t="shared" si="38"/>
        <v>9801</v>
      </c>
      <c r="N889" s="8"/>
    </row>
    <row r="890" spans="4:14" x14ac:dyDescent="0.25">
      <c r="D890" s="1">
        <v>150</v>
      </c>
      <c r="E890" s="2">
        <v>64151</v>
      </c>
      <c r="F890" s="1">
        <v>2224</v>
      </c>
      <c r="G890" s="3">
        <f t="shared" si="36"/>
        <v>0</v>
      </c>
      <c r="H890" s="1">
        <v>231766</v>
      </c>
      <c r="I890" s="1">
        <v>231766</v>
      </c>
      <c r="J890" s="1"/>
      <c r="K890" s="1">
        <v>95</v>
      </c>
      <c r="L890" s="1">
        <v>99</v>
      </c>
      <c r="M890" s="1">
        <f t="shared" si="38"/>
        <v>9405</v>
      </c>
      <c r="N890" s="8"/>
    </row>
    <row r="891" spans="4:14" x14ac:dyDescent="0.25">
      <c r="D891" s="1">
        <v>152</v>
      </c>
      <c r="E891" s="2">
        <v>64153</v>
      </c>
      <c r="F891" s="1">
        <v>2224</v>
      </c>
      <c r="G891" s="3">
        <f t="shared" si="36"/>
        <v>0</v>
      </c>
      <c r="H891" s="1">
        <v>231766</v>
      </c>
      <c r="I891" s="1">
        <v>231766</v>
      </c>
      <c r="J891" s="1"/>
      <c r="K891" s="1">
        <v>88</v>
      </c>
      <c r="L891" s="1">
        <v>99</v>
      </c>
      <c r="M891" s="1">
        <f t="shared" si="38"/>
        <v>8712</v>
      </c>
      <c r="N891" s="8"/>
    </row>
    <row r="892" spans="4:14" x14ac:dyDescent="0.25">
      <c r="D892" s="1">
        <v>154</v>
      </c>
      <c r="E892" s="2">
        <v>64155</v>
      </c>
      <c r="F892" s="1">
        <v>2224</v>
      </c>
      <c r="G892" s="3">
        <f t="shared" si="36"/>
        <v>0</v>
      </c>
      <c r="H892" s="1">
        <v>231766</v>
      </c>
      <c r="I892" s="1">
        <v>231766</v>
      </c>
      <c r="J892" s="1"/>
      <c r="K892" s="1">
        <v>98</v>
      </c>
      <c r="L892" s="1">
        <v>99</v>
      </c>
      <c r="M892" s="1">
        <f t="shared" si="38"/>
        <v>9702</v>
      </c>
      <c r="N892" s="8"/>
    </row>
    <row r="893" spans="4:14" x14ac:dyDescent="0.25">
      <c r="D893" s="1">
        <v>156</v>
      </c>
      <c r="E893" s="2">
        <v>64157</v>
      </c>
      <c r="F893" s="1">
        <v>2224</v>
      </c>
      <c r="G893" s="3">
        <f t="shared" si="36"/>
        <v>0</v>
      </c>
      <c r="H893" s="1">
        <v>231766</v>
      </c>
      <c r="I893" s="1">
        <v>231766</v>
      </c>
      <c r="J893" s="1"/>
      <c r="K893" s="1">
        <v>115</v>
      </c>
      <c r="L893" s="1">
        <v>99</v>
      </c>
      <c r="M893" s="1">
        <f t="shared" si="38"/>
        <v>11385</v>
      </c>
      <c r="N893" s="8"/>
    </row>
    <row r="894" spans="4:14" x14ac:dyDescent="0.25">
      <c r="D894" s="1">
        <v>158</v>
      </c>
      <c r="E894" s="2">
        <v>64159</v>
      </c>
      <c r="F894" s="1">
        <v>2224</v>
      </c>
      <c r="G894" s="3">
        <f t="shared" si="36"/>
        <v>0</v>
      </c>
      <c r="H894" s="1">
        <v>231766</v>
      </c>
      <c r="I894" s="1">
        <v>231766</v>
      </c>
      <c r="J894" s="1"/>
      <c r="K894" s="1">
        <v>115</v>
      </c>
      <c r="L894" s="1">
        <v>99</v>
      </c>
      <c r="M894" s="1">
        <f t="shared" si="38"/>
        <v>11385</v>
      </c>
      <c r="N894" s="8"/>
    </row>
    <row r="895" spans="4:14" x14ac:dyDescent="0.25">
      <c r="D895" s="1">
        <v>160</v>
      </c>
      <c r="E895" s="2">
        <v>64163</v>
      </c>
      <c r="F895" s="1">
        <v>2224</v>
      </c>
      <c r="G895" s="3">
        <f t="shared" si="36"/>
        <v>0</v>
      </c>
      <c r="H895" s="1">
        <v>231766</v>
      </c>
      <c r="I895" s="1">
        <v>231766</v>
      </c>
      <c r="J895" s="1"/>
      <c r="K895" s="1">
        <v>114</v>
      </c>
      <c r="L895" s="1">
        <v>99</v>
      </c>
      <c r="M895" s="1">
        <f t="shared" si="38"/>
        <v>11286</v>
      </c>
      <c r="N895" s="8"/>
    </row>
    <row r="896" spans="4:14" x14ac:dyDescent="0.25">
      <c r="D896" s="1">
        <v>162</v>
      </c>
      <c r="E896" s="2">
        <v>64165</v>
      </c>
      <c r="F896" s="1">
        <v>2224</v>
      </c>
      <c r="G896" s="3">
        <f t="shared" si="36"/>
        <v>0</v>
      </c>
      <c r="H896" s="1">
        <v>231766</v>
      </c>
      <c r="I896" s="1">
        <v>231766</v>
      </c>
      <c r="J896" s="1"/>
      <c r="K896" s="1">
        <v>100</v>
      </c>
      <c r="L896" s="1">
        <v>99</v>
      </c>
      <c r="M896" s="1">
        <f t="shared" si="38"/>
        <v>9900</v>
      </c>
      <c r="N896" s="8"/>
    </row>
    <row r="897" spans="4:14" x14ac:dyDescent="0.25">
      <c r="D897" s="1">
        <v>165</v>
      </c>
      <c r="E897" s="2">
        <v>64167</v>
      </c>
      <c r="F897" s="1">
        <v>2224</v>
      </c>
      <c r="G897" s="3">
        <f t="shared" si="36"/>
        <v>0</v>
      </c>
      <c r="H897" s="1">
        <v>231766</v>
      </c>
      <c r="I897" s="1">
        <v>231766</v>
      </c>
      <c r="J897" s="1"/>
      <c r="K897" s="1">
        <v>95</v>
      </c>
      <c r="L897" s="1">
        <v>97</v>
      </c>
      <c r="M897" s="1">
        <f t="shared" si="38"/>
        <v>9215</v>
      </c>
      <c r="N897" s="8"/>
    </row>
    <row r="898" spans="4:14" x14ac:dyDescent="0.25">
      <c r="D898" s="1">
        <v>167</v>
      </c>
      <c r="E898" s="2">
        <v>64169</v>
      </c>
      <c r="F898" s="1">
        <v>2224</v>
      </c>
      <c r="G898" s="3">
        <f t="shared" si="36"/>
        <v>0</v>
      </c>
      <c r="H898" s="1">
        <v>231766</v>
      </c>
      <c r="I898" s="1">
        <v>231766</v>
      </c>
      <c r="J898" s="1"/>
      <c r="K898" s="1">
        <v>96</v>
      </c>
      <c r="L898" s="1">
        <v>97</v>
      </c>
      <c r="M898" s="1">
        <f t="shared" si="38"/>
        <v>9312</v>
      </c>
      <c r="N898" s="8"/>
    </row>
    <row r="899" spans="4:14" x14ac:dyDescent="0.25">
      <c r="D899" s="1">
        <v>169</v>
      </c>
      <c r="E899" s="2">
        <v>64171</v>
      </c>
      <c r="F899" s="1">
        <v>2224</v>
      </c>
      <c r="G899" s="3">
        <f t="shared" si="36"/>
        <v>0</v>
      </c>
      <c r="H899" s="1">
        <v>231766</v>
      </c>
      <c r="I899" s="1">
        <v>231766</v>
      </c>
      <c r="J899" s="1"/>
      <c r="K899" s="1">
        <v>119</v>
      </c>
      <c r="L899" s="1">
        <v>97</v>
      </c>
      <c r="M899" s="1">
        <f t="shared" si="38"/>
        <v>11543</v>
      </c>
      <c r="N899" s="8"/>
    </row>
    <row r="900" spans="4:14" x14ac:dyDescent="0.25">
      <c r="D900" s="1">
        <v>205</v>
      </c>
      <c r="E900" s="2">
        <v>64205</v>
      </c>
      <c r="F900" s="1">
        <v>2224</v>
      </c>
      <c r="G900" s="3">
        <f t="shared" ref="G900:G963" si="39">J900/K900</f>
        <v>0</v>
      </c>
      <c r="H900" s="1"/>
      <c r="I900" s="1"/>
      <c r="J900" s="1"/>
      <c r="K900" s="1">
        <v>131</v>
      </c>
      <c r="L900" s="1">
        <v>95</v>
      </c>
      <c r="M900" s="1">
        <f t="shared" ref="M900:M963" si="40">L900*K900</f>
        <v>12445</v>
      </c>
      <c r="N900" s="8"/>
    </row>
    <row r="901" spans="4:14" x14ac:dyDescent="0.25">
      <c r="D901" s="1">
        <v>207</v>
      </c>
      <c r="E901" s="2">
        <v>64207</v>
      </c>
      <c r="F901" s="1">
        <v>2224</v>
      </c>
      <c r="G901" s="3">
        <f t="shared" si="39"/>
        <v>0</v>
      </c>
      <c r="H901" s="1">
        <v>231768</v>
      </c>
      <c r="I901" s="1">
        <v>231768</v>
      </c>
      <c r="J901" s="1"/>
      <c r="K901" s="1">
        <v>98</v>
      </c>
      <c r="L901" s="1">
        <v>95</v>
      </c>
      <c r="M901" s="1">
        <f t="shared" si="40"/>
        <v>9310</v>
      </c>
      <c r="N901" s="8"/>
    </row>
    <row r="902" spans="4:14" x14ac:dyDescent="0.25">
      <c r="D902" s="1">
        <v>209</v>
      </c>
      <c r="E902" s="2">
        <v>64209</v>
      </c>
      <c r="F902" s="1">
        <v>2224</v>
      </c>
      <c r="G902" s="3">
        <f t="shared" si="39"/>
        <v>0</v>
      </c>
      <c r="H902" s="1">
        <v>231768</v>
      </c>
      <c r="I902" s="1">
        <v>231768</v>
      </c>
      <c r="J902" s="1"/>
      <c r="K902" s="1">
        <v>100</v>
      </c>
      <c r="L902" s="1">
        <v>95</v>
      </c>
      <c r="M902" s="1">
        <f t="shared" si="40"/>
        <v>9500</v>
      </c>
      <c r="N902" s="8"/>
    </row>
    <row r="903" spans="4:14" x14ac:dyDescent="0.25">
      <c r="D903" s="1">
        <v>215</v>
      </c>
      <c r="E903" s="2">
        <v>64213</v>
      </c>
      <c r="F903" s="1">
        <v>2224</v>
      </c>
      <c r="G903" s="3">
        <f t="shared" si="39"/>
        <v>0</v>
      </c>
      <c r="H903" s="1">
        <v>231768</v>
      </c>
      <c r="I903" s="1">
        <v>231768</v>
      </c>
      <c r="J903" s="1"/>
      <c r="K903" s="1">
        <v>97</v>
      </c>
      <c r="L903" s="1">
        <v>97</v>
      </c>
      <c r="M903" s="1">
        <f t="shared" si="40"/>
        <v>9409</v>
      </c>
      <c r="N903" s="8"/>
    </row>
    <row r="904" spans="4:14" x14ac:dyDescent="0.25">
      <c r="D904" s="1">
        <v>217</v>
      </c>
      <c r="E904" s="2">
        <v>64215</v>
      </c>
      <c r="F904" s="1">
        <v>2224</v>
      </c>
      <c r="G904" s="3">
        <f t="shared" si="39"/>
        <v>0</v>
      </c>
      <c r="H904" s="1">
        <v>231768</v>
      </c>
      <c r="I904" s="1">
        <v>231768</v>
      </c>
      <c r="J904" s="1"/>
      <c r="K904" s="1">
        <v>109</v>
      </c>
      <c r="L904" s="1">
        <v>97</v>
      </c>
      <c r="M904" s="1">
        <f t="shared" si="40"/>
        <v>10573</v>
      </c>
      <c r="N904" s="8"/>
    </row>
    <row r="905" spans="4:14" x14ac:dyDescent="0.25">
      <c r="D905" s="1">
        <v>219</v>
      </c>
      <c r="E905" s="2">
        <v>64217</v>
      </c>
      <c r="F905" s="1">
        <v>2224</v>
      </c>
      <c r="G905" s="3">
        <f t="shared" si="39"/>
        <v>0</v>
      </c>
      <c r="H905" s="1">
        <v>231768</v>
      </c>
      <c r="I905" s="1">
        <v>231768</v>
      </c>
      <c r="J905" s="1"/>
      <c r="K905" s="1">
        <v>75</v>
      </c>
      <c r="L905" s="1">
        <v>97</v>
      </c>
      <c r="M905" s="1">
        <f t="shared" si="40"/>
        <v>7275</v>
      </c>
      <c r="N905" s="8"/>
    </row>
    <row r="906" spans="4:14" x14ac:dyDescent="0.25">
      <c r="D906" s="1">
        <v>222</v>
      </c>
      <c r="E906" s="2">
        <v>64220</v>
      </c>
      <c r="F906" s="1">
        <v>2224</v>
      </c>
      <c r="G906" s="3">
        <f t="shared" si="39"/>
        <v>0</v>
      </c>
      <c r="H906" s="1">
        <v>231768</v>
      </c>
      <c r="I906" s="1">
        <v>231768</v>
      </c>
      <c r="J906" s="1"/>
      <c r="K906" s="1">
        <v>100</v>
      </c>
      <c r="L906" s="1">
        <v>97</v>
      </c>
      <c r="M906" s="1">
        <f t="shared" si="40"/>
        <v>9700</v>
      </c>
      <c r="N906" s="8"/>
    </row>
    <row r="907" spans="4:14" x14ac:dyDescent="0.25">
      <c r="D907" s="1">
        <v>225</v>
      </c>
      <c r="E907" s="2">
        <v>64224</v>
      </c>
      <c r="F907" s="1">
        <v>2224</v>
      </c>
      <c r="G907" s="3">
        <f t="shared" si="39"/>
        <v>0</v>
      </c>
      <c r="H907" s="1">
        <v>231768</v>
      </c>
      <c r="I907" s="1">
        <v>231768</v>
      </c>
      <c r="J907" s="1"/>
      <c r="K907" s="1">
        <v>113</v>
      </c>
      <c r="L907" s="1">
        <v>97</v>
      </c>
      <c r="M907" s="1">
        <f t="shared" si="40"/>
        <v>10961</v>
      </c>
      <c r="N907" s="8"/>
    </row>
    <row r="908" spans="4:14" x14ac:dyDescent="0.25">
      <c r="D908" s="1">
        <v>227</v>
      </c>
      <c r="E908" s="2">
        <v>64226</v>
      </c>
      <c r="F908" s="1">
        <v>2224</v>
      </c>
      <c r="G908" s="3">
        <f t="shared" si="39"/>
        <v>0</v>
      </c>
      <c r="H908" s="1">
        <v>231768</v>
      </c>
      <c r="I908" s="1">
        <v>231768</v>
      </c>
      <c r="J908" s="1"/>
      <c r="K908" s="1">
        <v>100</v>
      </c>
      <c r="L908" s="1">
        <v>97</v>
      </c>
      <c r="M908" s="1">
        <f t="shared" si="40"/>
        <v>9700</v>
      </c>
      <c r="N908" s="8"/>
    </row>
    <row r="909" spans="4:14" x14ac:dyDescent="0.25">
      <c r="D909" s="1">
        <v>229</v>
      </c>
      <c r="E909" s="2">
        <v>64228</v>
      </c>
      <c r="F909" s="1">
        <v>2224</v>
      </c>
      <c r="G909" s="3">
        <f t="shared" si="39"/>
        <v>0</v>
      </c>
      <c r="H909" s="1">
        <v>231768</v>
      </c>
      <c r="I909" s="1">
        <v>231768</v>
      </c>
      <c r="J909" s="1"/>
      <c r="K909" s="1">
        <v>83</v>
      </c>
      <c r="L909" s="1">
        <v>97</v>
      </c>
      <c r="M909" s="1">
        <f t="shared" si="40"/>
        <v>8051</v>
      </c>
      <c r="N909" s="8"/>
    </row>
    <row r="910" spans="4:14" x14ac:dyDescent="0.25">
      <c r="D910" s="1">
        <v>231</v>
      </c>
      <c r="E910" s="2">
        <v>64230</v>
      </c>
      <c r="F910" s="1">
        <v>2224</v>
      </c>
      <c r="G910" s="3">
        <f t="shared" si="39"/>
        <v>0</v>
      </c>
      <c r="H910" s="1">
        <v>231768</v>
      </c>
      <c r="I910" s="1">
        <v>231768</v>
      </c>
      <c r="J910" s="1"/>
      <c r="K910" s="1">
        <v>101</v>
      </c>
      <c r="L910" s="1">
        <v>97</v>
      </c>
      <c r="M910" s="1">
        <f t="shared" si="40"/>
        <v>9797</v>
      </c>
      <c r="N910" s="8"/>
    </row>
    <row r="911" spans="4:14" x14ac:dyDescent="0.25">
      <c r="D911" s="1">
        <v>233</v>
      </c>
      <c r="E911" s="2">
        <v>64232</v>
      </c>
      <c r="F911" s="1">
        <v>2224</v>
      </c>
      <c r="G911" s="3">
        <f t="shared" si="39"/>
        <v>0</v>
      </c>
      <c r="H911" s="1">
        <v>231768</v>
      </c>
      <c r="I911" s="1">
        <v>231768</v>
      </c>
      <c r="J911" s="1"/>
      <c r="K911" s="1">
        <v>73</v>
      </c>
      <c r="L911" s="1">
        <v>97</v>
      </c>
      <c r="M911" s="1">
        <f t="shared" si="40"/>
        <v>7081</v>
      </c>
      <c r="N911" s="8"/>
    </row>
    <row r="912" spans="4:14" x14ac:dyDescent="0.25">
      <c r="D912" s="1">
        <v>235</v>
      </c>
      <c r="E912" s="2">
        <v>64234</v>
      </c>
      <c r="F912" s="1">
        <v>2224</v>
      </c>
      <c r="G912" s="3">
        <f t="shared" si="39"/>
        <v>0</v>
      </c>
      <c r="H912" s="1">
        <v>231768</v>
      </c>
      <c r="I912" s="1">
        <v>231768</v>
      </c>
      <c r="J912" s="1"/>
      <c r="K912" s="1">
        <v>114</v>
      </c>
      <c r="L912" s="1">
        <v>97</v>
      </c>
      <c r="M912" s="1">
        <f t="shared" si="40"/>
        <v>11058</v>
      </c>
      <c r="N912" s="8"/>
    </row>
    <row r="913" spans="4:14" x14ac:dyDescent="0.25">
      <c r="D913" s="1">
        <v>237</v>
      </c>
      <c r="E913" s="2">
        <v>64236</v>
      </c>
      <c r="F913" s="1">
        <v>2224</v>
      </c>
      <c r="G913" s="3">
        <f t="shared" si="39"/>
        <v>0</v>
      </c>
      <c r="H913" s="1">
        <v>231768</v>
      </c>
      <c r="I913" s="1">
        <v>231768</v>
      </c>
      <c r="J913" s="1"/>
      <c r="K913" s="1">
        <v>97</v>
      </c>
      <c r="L913" s="1">
        <v>97</v>
      </c>
      <c r="M913" s="1">
        <f t="shared" si="40"/>
        <v>9409</v>
      </c>
      <c r="N913" s="8"/>
    </row>
    <row r="914" spans="4:14" x14ac:dyDescent="0.25">
      <c r="D914" s="1">
        <v>239</v>
      </c>
      <c r="E914" s="2">
        <v>64238</v>
      </c>
      <c r="F914" s="1">
        <v>2224</v>
      </c>
      <c r="G914" s="3">
        <f t="shared" si="39"/>
        <v>0</v>
      </c>
      <c r="H914" s="1">
        <v>231768</v>
      </c>
      <c r="I914" s="1">
        <v>231768</v>
      </c>
      <c r="J914" s="1"/>
      <c r="K914" s="1">
        <v>96</v>
      </c>
      <c r="L914" s="1">
        <v>97</v>
      </c>
      <c r="M914" s="1">
        <f t="shared" si="40"/>
        <v>9312</v>
      </c>
      <c r="N914" s="8"/>
    </row>
    <row r="915" spans="4:14" x14ac:dyDescent="0.25">
      <c r="D915" s="1">
        <v>241</v>
      </c>
      <c r="E915" s="2">
        <v>64240</v>
      </c>
      <c r="F915" s="1">
        <v>2224</v>
      </c>
      <c r="G915" s="3">
        <f t="shared" si="39"/>
        <v>0</v>
      </c>
      <c r="H915" s="1">
        <v>231768</v>
      </c>
      <c r="I915" s="1">
        <v>231768</v>
      </c>
      <c r="J915" s="1"/>
      <c r="K915" s="1">
        <v>100</v>
      </c>
      <c r="L915" s="1">
        <v>97</v>
      </c>
      <c r="M915" s="1">
        <f t="shared" si="40"/>
        <v>9700</v>
      </c>
      <c r="N915" s="8"/>
    </row>
    <row r="916" spans="4:14" x14ac:dyDescent="0.25">
      <c r="D916" s="1">
        <v>243</v>
      </c>
      <c r="E916" s="2">
        <v>64242</v>
      </c>
      <c r="F916" s="1">
        <v>2224</v>
      </c>
      <c r="G916" s="3">
        <f t="shared" si="39"/>
        <v>0</v>
      </c>
      <c r="H916" s="1">
        <v>221768</v>
      </c>
      <c r="I916" s="1">
        <v>221768</v>
      </c>
      <c r="J916" s="1"/>
      <c r="K916" s="1">
        <v>115</v>
      </c>
      <c r="L916" s="1">
        <v>97</v>
      </c>
      <c r="M916" s="1">
        <f t="shared" si="40"/>
        <v>11155</v>
      </c>
      <c r="N916" s="8"/>
    </row>
    <row r="917" spans="4:14" x14ac:dyDescent="0.25">
      <c r="D917" s="1">
        <v>245</v>
      </c>
      <c r="E917" s="2">
        <v>64244</v>
      </c>
      <c r="F917" s="1">
        <v>2224</v>
      </c>
      <c r="G917" s="3">
        <f t="shared" si="39"/>
        <v>0</v>
      </c>
      <c r="H917" s="1">
        <v>231768</v>
      </c>
      <c r="I917" s="1">
        <v>231768</v>
      </c>
      <c r="J917" s="1"/>
      <c r="K917" s="1">
        <v>90</v>
      </c>
      <c r="L917" s="1">
        <v>97</v>
      </c>
      <c r="M917" s="1">
        <f t="shared" si="40"/>
        <v>8730</v>
      </c>
      <c r="N917" s="8"/>
    </row>
    <row r="918" spans="4:14" x14ac:dyDescent="0.25">
      <c r="D918" s="1">
        <v>247</v>
      </c>
      <c r="E918" s="2">
        <v>64246</v>
      </c>
      <c r="F918" s="1">
        <v>2224</v>
      </c>
      <c r="G918" s="3">
        <f t="shared" si="39"/>
        <v>0</v>
      </c>
      <c r="H918" s="1">
        <v>231768</v>
      </c>
      <c r="I918" s="1">
        <v>231768</v>
      </c>
      <c r="J918" s="1"/>
      <c r="K918" s="1">
        <v>116</v>
      </c>
      <c r="L918" s="1">
        <v>97</v>
      </c>
      <c r="M918" s="1">
        <f t="shared" si="40"/>
        <v>11252</v>
      </c>
      <c r="N918" s="8"/>
    </row>
    <row r="919" spans="4:14" x14ac:dyDescent="0.25">
      <c r="D919" s="1">
        <v>249</v>
      </c>
      <c r="E919" s="2">
        <v>64248</v>
      </c>
      <c r="F919" s="1">
        <v>2224</v>
      </c>
      <c r="G919" s="3">
        <f t="shared" si="39"/>
        <v>0</v>
      </c>
      <c r="H919" s="1">
        <v>231768</v>
      </c>
      <c r="I919" s="1">
        <v>231768</v>
      </c>
      <c r="J919" s="1"/>
      <c r="K919" s="1">
        <v>89</v>
      </c>
      <c r="L919" s="1">
        <v>97</v>
      </c>
      <c r="M919" s="1">
        <f t="shared" si="40"/>
        <v>8633</v>
      </c>
      <c r="N919" s="8"/>
    </row>
    <row r="920" spans="4:14" x14ac:dyDescent="0.25">
      <c r="D920" s="1">
        <v>251</v>
      </c>
      <c r="E920" s="2">
        <v>64250</v>
      </c>
      <c r="F920" s="1">
        <v>2224</v>
      </c>
      <c r="G920" s="3">
        <f t="shared" si="39"/>
        <v>0</v>
      </c>
      <c r="H920" s="1">
        <v>231768</v>
      </c>
      <c r="I920" s="1">
        <v>231768</v>
      </c>
      <c r="J920" s="1"/>
      <c r="K920" s="1">
        <v>73</v>
      </c>
      <c r="L920" s="1">
        <v>97</v>
      </c>
      <c r="M920" s="1">
        <f t="shared" si="40"/>
        <v>7081</v>
      </c>
      <c r="N920" s="8"/>
    </row>
    <row r="921" spans="4:14" x14ac:dyDescent="0.25">
      <c r="D921" s="1">
        <v>253</v>
      </c>
      <c r="E921" s="2">
        <v>64252</v>
      </c>
      <c r="F921" s="1">
        <v>2224</v>
      </c>
      <c r="G921" s="3">
        <f t="shared" si="39"/>
        <v>0</v>
      </c>
      <c r="H921" s="1">
        <v>231768</v>
      </c>
      <c r="I921" s="1">
        <v>231768</v>
      </c>
      <c r="J921" s="1"/>
      <c r="K921" s="1">
        <v>77</v>
      </c>
      <c r="L921" s="1">
        <v>97</v>
      </c>
      <c r="M921" s="1">
        <f t="shared" si="40"/>
        <v>7469</v>
      </c>
      <c r="N921" s="8"/>
    </row>
    <row r="922" spans="4:14" x14ac:dyDescent="0.25">
      <c r="D922" s="1">
        <v>255</v>
      </c>
      <c r="E922" s="2">
        <v>64254</v>
      </c>
      <c r="F922" s="1">
        <v>2224</v>
      </c>
      <c r="G922" s="3">
        <f t="shared" si="39"/>
        <v>0</v>
      </c>
      <c r="H922" s="1">
        <v>231766</v>
      </c>
      <c r="I922" s="1">
        <v>231766</v>
      </c>
      <c r="J922" s="1"/>
      <c r="K922" s="1">
        <v>124</v>
      </c>
      <c r="L922" s="1">
        <v>97</v>
      </c>
      <c r="M922" s="1">
        <f t="shared" si="40"/>
        <v>12028</v>
      </c>
      <c r="N922" s="8"/>
    </row>
    <row r="923" spans="4:14" x14ac:dyDescent="0.25">
      <c r="D923" s="1">
        <v>258</v>
      </c>
      <c r="E923" s="2">
        <v>64256</v>
      </c>
      <c r="F923" s="1">
        <v>2224</v>
      </c>
      <c r="G923" s="3">
        <f t="shared" si="39"/>
        <v>0</v>
      </c>
      <c r="H923" s="1">
        <v>231766</v>
      </c>
      <c r="I923" s="1">
        <v>231766</v>
      </c>
      <c r="J923" s="1"/>
      <c r="K923" s="1">
        <v>54</v>
      </c>
      <c r="L923" s="1">
        <v>97</v>
      </c>
      <c r="M923" s="1">
        <f t="shared" si="40"/>
        <v>5238</v>
      </c>
      <c r="N923" s="8"/>
    </row>
    <row r="924" spans="4:14" x14ac:dyDescent="0.25">
      <c r="D924" s="1">
        <v>260</v>
      </c>
      <c r="E924" s="2">
        <v>64258</v>
      </c>
      <c r="F924" s="1">
        <v>2224</v>
      </c>
      <c r="G924" s="3">
        <f t="shared" si="39"/>
        <v>0</v>
      </c>
      <c r="H924" s="1">
        <v>231768</v>
      </c>
      <c r="I924" s="1">
        <v>231768</v>
      </c>
      <c r="J924" s="1"/>
      <c r="K924" s="1">
        <v>96</v>
      </c>
      <c r="L924" s="1">
        <v>97</v>
      </c>
      <c r="M924" s="1">
        <f t="shared" si="40"/>
        <v>9312</v>
      </c>
      <c r="N924" s="8"/>
    </row>
    <row r="925" spans="4:14" x14ac:dyDescent="0.25">
      <c r="D925" s="1">
        <v>262</v>
      </c>
      <c r="E925" s="2">
        <v>64261</v>
      </c>
      <c r="F925" s="1">
        <v>2224</v>
      </c>
      <c r="G925" s="3">
        <f t="shared" si="39"/>
        <v>0</v>
      </c>
      <c r="H925" s="1">
        <v>231766</v>
      </c>
      <c r="I925" s="1">
        <v>231766</v>
      </c>
      <c r="J925" s="1"/>
      <c r="K925" s="1">
        <v>59</v>
      </c>
      <c r="L925" s="1">
        <v>97</v>
      </c>
      <c r="M925" s="1">
        <f t="shared" si="40"/>
        <v>5723</v>
      </c>
      <c r="N925" s="8"/>
    </row>
    <row r="926" spans="4:14" x14ac:dyDescent="0.25">
      <c r="D926" s="1">
        <v>264</v>
      </c>
      <c r="E926" s="2">
        <v>64263</v>
      </c>
      <c r="F926" s="1">
        <v>2224</v>
      </c>
      <c r="G926" s="3">
        <f t="shared" si="39"/>
        <v>0</v>
      </c>
      <c r="H926" s="1">
        <v>231766</v>
      </c>
      <c r="I926" s="1">
        <v>231766</v>
      </c>
      <c r="J926" s="1"/>
      <c r="K926" s="1">
        <v>54</v>
      </c>
      <c r="L926" s="1">
        <v>97</v>
      </c>
      <c r="M926" s="1">
        <f t="shared" si="40"/>
        <v>5238</v>
      </c>
      <c r="N926" s="8"/>
    </row>
    <row r="927" spans="4:14" x14ac:dyDescent="0.25">
      <c r="D927" s="1">
        <v>266</v>
      </c>
      <c r="E927" s="2">
        <v>64265</v>
      </c>
      <c r="F927" s="1">
        <v>2224</v>
      </c>
      <c r="G927" s="3">
        <f t="shared" si="39"/>
        <v>0</v>
      </c>
      <c r="H927" s="1">
        <v>231766</v>
      </c>
      <c r="I927" s="1">
        <v>231766</v>
      </c>
      <c r="J927" s="1"/>
      <c r="K927" s="1">
        <v>98</v>
      </c>
      <c r="L927" s="1">
        <v>97</v>
      </c>
      <c r="M927" s="1">
        <f t="shared" si="40"/>
        <v>9506</v>
      </c>
      <c r="N927" s="8"/>
    </row>
    <row r="928" spans="4:14" x14ac:dyDescent="0.25">
      <c r="D928" s="1">
        <v>271</v>
      </c>
      <c r="E928" s="2">
        <v>64270</v>
      </c>
      <c r="F928" s="1">
        <v>2224</v>
      </c>
      <c r="G928" s="3">
        <f t="shared" si="39"/>
        <v>2.1095890410958904</v>
      </c>
      <c r="H928" s="1">
        <v>231768</v>
      </c>
      <c r="I928" s="1">
        <v>231922</v>
      </c>
      <c r="J928" s="1">
        <f t="shared" ref="J928:J963" si="41">I928-H928</f>
        <v>154</v>
      </c>
      <c r="K928" s="1">
        <v>73</v>
      </c>
      <c r="L928" s="1">
        <v>97</v>
      </c>
      <c r="M928" s="1">
        <f t="shared" si="40"/>
        <v>7081</v>
      </c>
      <c r="N928" s="8"/>
    </row>
    <row r="929" spans="4:14" x14ac:dyDescent="0.25">
      <c r="D929" s="1">
        <v>274</v>
      </c>
      <c r="E929" s="2">
        <v>64273</v>
      </c>
      <c r="F929" s="1">
        <v>2224</v>
      </c>
      <c r="G929" s="3">
        <f t="shared" si="39"/>
        <v>2.9275362318840581</v>
      </c>
      <c r="H929" s="1">
        <v>231922</v>
      </c>
      <c r="I929" s="1">
        <v>232326</v>
      </c>
      <c r="J929" s="1">
        <f t="shared" si="41"/>
        <v>404</v>
      </c>
      <c r="K929" s="1">
        <v>138</v>
      </c>
      <c r="L929" s="1">
        <v>97</v>
      </c>
      <c r="M929" s="1">
        <f t="shared" si="40"/>
        <v>13386</v>
      </c>
      <c r="N929" s="8"/>
    </row>
    <row r="930" spans="4:14" x14ac:dyDescent="0.25">
      <c r="D930" s="1">
        <v>280</v>
      </c>
      <c r="E930" s="2">
        <v>64278</v>
      </c>
      <c r="F930" s="1">
        <v>2224</v>
      </c>
      <c r="G930" s="3">
        <f t="shared" si="39"/>
        <v>2.518796992481203</v>
      </c>
      <c r="H930" s="1">
        <v>232326</v>
      </c>
      <c r="I930" s="1">
        <v>232661</v>
      </c>
      <c r="J930" s="1">
        <f t="shared" si="41"/>
        <v>335</v>
      </c>
      <c r="K930" s="1">
        <v>133</v>
      </c>
      <c r="L930" s="1">
        <v>97</v>
      </c>
      <c r="M930" s="1">
        <f t="shared" si="40"/>
        <v>12901</v>
      </c>
      <c r="N930" s="8"/>
    </row>
    <row r="931" spans="4:14" x14ac:dyDescent="0.25">
      <c r="D931" s="1">
        <v>282</v>
      </c>
      <c r="E931" s="2">
        <v>64280</v>
      </c>
      <c r="F931" s="1">
        <v>2224</v>
      </c>
      <c r="G931" s="3">
        <f t="shared" si="39"/>
        <v>2.4907407407407409</v>
      </c>
      <c r="H931" s="1">
        <v>232661</v>
      </c>
      <c r="I931" s="1">
        <v>232930</v>
      </c>
      <c r="J931" s="1">
        <f t="shared" si="41"/>
        <v>269</v>
      </c>
      <c r="K931" s="1">
        <v>108</v>
      </c>
      <c r="L931" s="1">
        <v>97</v>
      </c>
      <c r="M931" s="1">
        <f t="shared" si="40"/>
        <v>10476</v>
      </c>
      <c r="N931" s="8"/>
    </row>
    <row r="932" spans="4:14" x14ac:dyDescent="0.25">
      <c r="D932" s="1">
        <v>283</v>
      </c>
      <c r="E932" s="2">
        <v>64282</v>
      </c>
      <c r="F932" s="1">
        <v>2224</v>
      </c>
      <c r="G932" s="3">
        <f t="shared" si="39"/>
        <v>2.3917525773195876</v>
      </c>
      <c r="H932" s="1">
        <v>232930</v>
      </c>
      <c r="I932" s="1">
        <v>233162</v>
      </c>
      <c r="J932" s="1">
        <f t="shared" si="41"/>
        <v>232</v>
      </c>
      <c r="K932" s="1">
        <v>97</v>
      </c>
      <c r="L932" s="1">
        <v>97</v>
      </c>
      <c r="M932" s="1">
        <f t="shared" si="40"/>
        <v>9409</v>
      </c>
      <c r="N932" s="8"/>
    </row>
    <row r="933" spans="4:14" x14ac:dyDescent="0.25">
      <c r="D933" s="1">
        <v>5</v>
      </c>
      <c r="E933" s="2">
        <v>64011</v>
      </c>
      <c r="F933" s="1">
        <v>2225</v>
      </c>
      <c r="G933" s="3">
        <f t="shared" si="39"/>
        <v>2.8484848484848486</v>
      </c>
      <c r="H933" s="1">
        <v>213246</v>
      </c>
      <c r="I933" s="1">
        <v>213434</v>
      </c>
      <c r="J933" s="1">
        <f t="shared" si="41"/>
        <v>188</v>
      </c>
      <c r="K933" s="1">
        <v>66</v>
      </c>
      <c r="L933" s="1">
        <v>93</v>
      </c>
      <c r="M933" s="1">
        <f t="shared" si="40"/>
        <v>6138</v>
      </c>
      <c r="N933" s="8"/>
    </row>
    <row r="934" spans="4:14" x14ac:dyDescent="0.25">
      <c r="D934" s="1">
        <v>11</v>
      </c>
      <c r="E934" s="2">
        <v>64014</v>
      </c>
      <c r="F934" s="1">
        <v>2225</v>
      </c>
      <c r="G934" s="3">
        <f t="shared" si="39"/>
        <v>2.8733333333333335</v>
      </c>
      <c r="H934" s="1">
        <v>213434</v>
      </c>
      <c r="I934" s="1">
        <v>213865</v>
      </c>
      <c r="J934" s="1">
        <f t="shared" si="41"/>
        <v>431</v>
      </c>
      <c r="K934" s="1">
        <v>150</v>
      </c>
      <c r="L934" s="1">
        <v>93</v>
      </c>
      <c r="M934" s="1">
        <f t="shared" si="40"/>
        <v>13950</v>
      </c>
      <c r="N934" s="8"/>
    </row>
    <row r="935" spans="4:14" x14ac:dyDescent="0.25">
      <c r="D935" s="1">
        <v>14</v>
      </c>
      <c r="E935" s="2">
        <v>64016</v>
      </c>
      <c r="F935" s="1">
        <v>2225</v>
      </c>
      <c r="G935" s="3">
        <f t="shared" si="39"/>
        <v>3</v>
      </c>
      <c r="H935" s="1">
        <v>213865</v>
      </c>
      <c r="I935" s="1">
        <v>214153</v>
      </c>
      <c r="J935" s="1">
        <f t="shared" si="41"/>
        <v>288</v>
      </c>
      <c r="K935" s="1">
        <v>96</v>
      </c>
      <c r="L935" s="1">
        <v>93</v>
      </c>
      <c r="M935" s="1">
        <f t="shared" si="40"/>
        <v>8928</v>
      </c>
      <c r="N935" s="8"/>
    </row>
    <row r="936" spans="4:14" x14ac:dyDescent="0.25">
      <c r="D936" s="1">
        <v>17</v>
      </c>
      <c r="E936" s="2">
        <v>64018</v>
      </c>
      <c r="F936" s="1">
        <v>2225</v>
      </c>
      <c r="G936" s="3">
        <f t="shared" si="39"/>
        <v>2.3789473684210525</v>
      </c>
      <c r="H936" s="1">
        <v>214153</v>
      </c>
      <c r="I936" s="1">
        <v>214379</v>
      </c>
      <c r="J936" s="1">
        <f t="shared" si="41"/>
        <v>226</v>
      </c>
      <c r="K936" s="1">
        <v>95</v>
      </c>
      <c r="L936" s="1">
        <v>93</v>
      </c>
      <c r="M936" s="1">
        <f t="shared" si="40"/>
        <v>8835</v>
      </c>
      <c r="N936" s="8"/>
    </row>
    <row r="937" spans="4:14" x14ac:dyDescent="0.25">
      <c r="D937" s="1">
        <v>22</v>
      </c>
      <c r="E937" s="2">
        <v>64020</v>
      </c>
      <c r="F937" s="1">
        <v>2225</v>
      </c>
      <c r="G937" s="3">
        <f t="shared" si="39"/>
        <v>2.9029126213592233</v>
      </c>
      <c r="H937" s="1">
        <v>214379</v>
      </c>
      <c r="I937" s="1">
        <v>214678</v>
      </c>
      <c r="J937" s="1">
        <f t="shared" si="41"/>
        <v>299</v>
      </c>
      <c r="K937" s="1">
        <v>103</v>
      </c>
      <c r="L937" s="1">
        <v>93</v>
      </c>
      <c r="M937" s="1">
        <f t="shared" si="40"/>
        <v>9579</v>
      </c>
      <c r="N937" s="8"/>
    </row>
    <row r="938" spans="4:14" x14ac:dyDescent="0.25">
      <c r="D938" s="1">
        <v>25</v>
      </c>
      <c r="E938" s="2">
        <v>64022</v>
      </c>
      <c r="F938" s="1">
        <v>2225</v>
      </c>
      <c r="G938" s="3">
        <f t="shared" si="39"/>
        <v>3.2470588235294118</v>
      </c>
      <c r="H938" s="1">
        <v>214678</v>
      </c>
      <c r="I938" s="1">
        <v>214954</v>
      </c>
      <c r="J938" s="1">
        <f t="shared" si="41"/>
        <v>276</v>
      </c>
      <c r="K938" s="1">
        <v>85</v>
      </c>
      <c r="L938" s="1">
        <v>93</v>
      </c>
      <c r="M938" s="1">
        <f t="shared" si="40"/>
        <v>7905</v>
      </c>
      <c r="N938" s="8"/>
    </row>
    <row r="939" spans="4:14" x14ac:dyDescent="0.25">
      <c r="D939" s="1">
        <v>30</v>
      </c>
      <c r="E939" s="2">
        <v>64024</v>
      </c>
      <c r="F939" s="1">
        <v>2225</v>
      </c>
      <c r="G939" s="3">
        <f t="shared" si="39"/>
        <v>3.5462962962962963</v>
      </c>
      <c r="H939" s="1">
        <v>214954</v>
      </c>
      <c r="I939" s="1">
        <v>215337</v>
      </c>
      <c r="J939" s="1">
        <f t="shared" si="41"/>
        <v>383</v>
      </c>
      <c r="K939" s="1">
        <v>108</v>
      </c>
      <c r="L939" s="1">
        <v>93</v>
      </c>
      <c r="M939" s="1">
        <f t="shared" si="40"/>
        <v>10044</v>
      </c>
      <c r="N939" s="8"/>
    </row>
    <row r="940" spans="4:14" x14ac:dyDescent="0.25">
      <c r="D940" s="1">
        <v>34</v>
      </c>
      <c r="E940" s="2">
        <v>64026</v>
      </c>
      <c r="F940" s="1">
        <v>2225</v>
      </c>
      <c r="G940" s="3">
        <f t="shared" si="39"/>
        <v>1.8271604938271604</v>
      </c>
      <c r="H940" s="1">
        <v>215337</v>
      </c>
      <c r="I940" s="1">
        <v>215485</v>
      </c>
      <c r="J940" s="1">
        <f t="shared" si="41"/>
        <v>148</v>
      </c>
      <c r="K940" s="1">
        <v>81</v>
      </c>
      <c r="L940" s="1">
        <v>93</v>
      </c>
      <c r="M940" s="1">
        <f t="shared" si="40"/>
        <v>7533</v>
      </c>
      <c r="N940" s="8"/>
    </row>
    <row r="941" spans="4:14" x14ac:dyDescent="0.25">
      <c r="D941" s="1">
        <v>38</v>
      </c>
      <c r="E941" s="2">
        <v>64028</v>
      </c>
      <c r="F941" s="1">
        <v>2225</v>
      </c>
      <c r="G941" s="3">
        <f t="shared" si="39"/>
        <v>2.6153846153846154</v>
      </c>
      <c r="H941" s="1">
        <v>215485</v>
      </c>
      <c r="I941" s="1">
        <v>215723</v>
      </c>
      <c r="J941" s="1">
        <f t="shared" si="41"/>
        <v>238</v>
      </c>
      <c r="K941" s="1">
        <v>91</v>
      </c>
      <c r="L941" s="1">
        <v>93</v>
      </c>
      <c r="M941" s="1">
        <f t="shared" si="40"/>
        <v>8463</v>
      </c>
      <c r="N941" s="8"/>
    </row>
    <row r="942" spans="4:14" x14ac:dyDescent="0.25">
      <c r="D942" s="1">
        <v>41</v>
      </c>
      <c r="E942" s="2">
        <v>64030</v>
      </c>
      <c r="F942" s="1">
        <v>2225</v>
      </c>
      <c r="G942" s="3">
        <f t="shared" si="39"/>
        <v>2.9285714285714284</v>
      </c>
      <c r="H942" s="1">
        <v>215723</v>
      </c>
      <c r="I942" s="1">
        <v>216010</v>
      </c>
      <c r="J942" s="1">
        <f t="shared" si="41"/>
        <v>287</v>
      </c>
      <c r="K942" s="1">
        <v>98</v>
      </c>
      <c r="L942" s="1">
        <v>93</v>
      </c>
      <c r="M942" s="1">
        <f t="shared" si="40"/>
        <v>9114</v>
      </c>
      <c r="N942" s="8"/>
    </row>
    <row r="943" spans="4:14" x14ac:dyDescent="0.25">
      <c r="D943" s="1">
        <v>49</v>
      </c>
      <c r="E943" s="2">
        <v>64034</v>
      </c>
      <c r="F943" s="1">
        <v>2225</v>
      </c>
      <c r="G943" s="3">
        <f t="shared" si="39"/>
        <v>2.6388888888888888</v>
      </c>
      <c r="H943" s="1">
        <v>216263</v>
      </c>
      <c r="I943" s="1">
        <v>216548</v>
      </c>
      <c r="J943" s="1">
        <f t="shared" si="41"/>
        <v>285</v>
      </c>
      <c r="K943" s="1">
        <v>108</v>
      </c>
      <c r="L943" s="1">
        <v>93</v>
      </c>
      <c r="M943" s="1">
        <f t="shared" si="40"/>
        <v>10044</v>
      </c>
      <c r="N943" s="8"/>
    </row>
    <row r="944" spans="4:14" x14ac:dyDescent="0.25">
      <c r="D944" s="1">
        <v>53</v>
      </c>
      <c r="E944" s="2">
        <v>64036</v>
      </c>
      <c r="F944" s="1">
        <v>2225</v>
      </c>
      <c r="G944" s="3">
        <f t="shared" si="39"/>
        <v>2.3469387755102042</v>
      </c>
      <c r="H944" s="1">
        <v>216548</v>
      </c>
      <c r="I944" s="1">
        <v>216663</v>
      </c>
      <c r="J944" s="1">
        <f t="shared" si="41"/>
        <v>115</v>
      </c>
      <c r="K944" s="1">
        <v>49</v>
      </c>
      <c r="L944" s="1">
        <v>93</v>
      </c>
      <c r="M944" s="1">
        <f t="shared" si="40"/>
        <v>4557</v>
      </c>
      <c r="N944" s="8"/>
    </row>
    <row r="945" spans="4:14" x14ac:dyDescent="0.25">
      <c r="D945" s="1">
        <v>60</v>
      </c>
      <c r="E945" s="2" t="s">
        <v>1</v>
      </c>
      <c r="F945" s="1">
        <v>2225</v>
      </c>
      <c r="G945" s="3">
        <f t="shared" si="39"/>
        <v>2.5176470588235293</v>
      </c>
      <c r="H945" s="1">
        <v>216663</v>
      </c>
      <c r="I945" s="1">
        <v>216877</v>
      </c>
      <c r="J945" s="1">
        <f t="shared" si="41"/>
        <v>214</v>
      </c>
      <c r="K945" s="1">
        <v>85</v>
      </c>
      <c r="L945" s="1">
        <v>93</v>
      </c>
      <c r="M945" s="1">
        <f t="shared" si="40"/>
        <v>7905</v>
      </c>
      <c r="N945" s="9"/>
    </row>
    <row r="946" spans="4:14" x14ac:dyDescent="0.25">
      <c r="D946" s="1">
        <v>4</v>
      </c>
      <c r="E946" s="2">
        <v>64041</v>
      </c>
      <c r="F946" s="1">
        <v>2225</v>
      </c>
      <c r="G946" s="3">
        <f t="shared" si="39"/>
        <v>2.9255319148936172</v>
      </c>
      <c r="H946" s="1">
        <v>216870</v>
      </c>
      <c r="I946" s="1">
        <v>217145</v>
      </c>
      <c r="J946" s="1">
        <f t="shared" si="41"/>
        <v>275</v>
      </c>
      <c r="K946" s="1">
        <v>94</v>
      </c>
      <c r="L946" s="1">
        <v>93</v>
      </c>
      <c r="M946" s="1">
        <f t="shared" si="40"/>
        <v>8742</v>
      </c>
      <c r="N946" s="27">
        <f>AVERAGE(G933:G1051)</f>
        <v>2.9034422292334789</v>
      </c>
    </row>
    <row r="947" spans="4:14" x14ac:dyDescent="0.25">
      <c r="D947" s="1">
        <v>10</v>
      </c>
      <c r="E947" s="2">
        <v>64044</v>
      </c>
      <c r="F947" s="1">
        <v>2225</v>
      </c>
      <c r="G947" s="3">
        <f t="shared" si="39"/>
        <v>2.853448275862069</v>
      </c>
      <c r="H947" s="1">
        <v>217145</v>
      </c>
      <c r="I947" s="1">
        <v>217476</v>
      </c>
      <c r="J947" s="1">
        <f t="shared" si="41"/>
        <v>331</v>
      </c>
      <c r="K947" s="1">
        <v>116</v>
      </c>
      <c r="L947" s="1">
        <v>95</v>
      </c>
      <c r="M947" s="1">
        <f t="shared" si="40"/>
        <v>11020</v>
      </c>
      <c r="N947" s="7"/>
    </row>
    <row r="948" spans="4:14" x14ac:dyDescent="0.25">
      <c r="D948" s="1">
        <v>13</v>
      </c>
      <c r="E948" s="2">
        <v>64046</v>
      </c>
      <c r="F948" s="1">
        <v>2225</v>
      </c>
      <c r="G948" s="3">
        <f t="shared" si="39"/>
        <v>2.8901098901098901</v>
      </c>
      <c r="H948" s="1">
        <v>217476</v>
      </c>
      <c r="I948" s="1">
        <v>217739</v>
      </c>
      <c r="J948" s="1">
        <f t="shared" si="41"/>
        <v>263</v>
      </c>
      <c r="K948" s="1">
        <v>91</v>
      </c>
      <c r="L948" s="1">
        <v>95</v>
      </c>
      <c r="M948" s="1">
        <f t="shared" si="40"/>
        <v>8645</v>
      </c>
      <c r="N948" s="8"/>
    </row>
    <row r="949" spans="4:14" x14ac:dyDescent="0.25">
      <c r="D949" s="1">
        <v>17</v>
      </c>
      <c r="E949" s="2">
        <v>64048</v>
      </c>
      <c r="F949" s="1">
        <v>2225</v>
      </c>
      <c r="G949" s="3">
        <f t="shared" si="39"/>
        <v>2.4210526315789473</v>
      </c>
      <c r="H949" s="1">
        <v>217739</v>
      </c>
      <c r="I949" s="1">
        <v>218015</v>
      </c>
      <c r="J949" s="1">
        <f t="shared" si="41"/>
        <v>276</v>
      </c>
      <c r="K949" s="1">
        <v>114</v>
      </c>
      <c r="L949" s="1">
        <v>95</v>
      </c>
      <c r="M949" s="1">
        <f t="shared" si="40"/>
        <v>10830</v>
      </c>
      <c r="N949" s="8"/>
    </row>
    <row r="950" spans="4:14" x14ac:dyDescent="0.25">
      <c r="D950" s="1">
        <v>21</v>
      </c>
      <c r="E950" s="2">
        <v>64050</v>
      </c>
      <c r="F950" s="1">
        <v>2225</v>
      </c>
      <c r="G950" s="3">
        <f t="shared" si="39"/>
        <v>3.2</v>
      </c>
      <c r="H950" s="1">
        <v>218015</v>
      </c>
      <c r="I950" s="1">
        <v>218303</v>
      </c>
      <c r="J950" s="1">
        <f t="shared" si="41"/>
        <v>288</v>
      </c>
      <c r="K950" s="1">
        <v>90</v>
      </c>
      <c r="L950" s="1">
        <v>95</v>
      </c>
      <c r="M950" s="1">
        <f t="shared" si="40"/>
        <v>8550</v>
      </c>
      <c r="N950" s="8"/>
    </row>
    <row r="951" spans="4:14" x14ac:dyDescent="0.25">
      <c r="D951" s="1">
        <v>25</v>
      </c>
      <c r="E951" s="2">
        <v>64052</v>
      </c>
      <c r="F951" s="1">
        <v>2225</v>
      </c>
      <c r="G951" s="3">
        <f t="shared" si="39"/>
        <v>3.05</v>
      </c>
      <c r="H951" s="1">
        <v>218303</v>
      </c>
      <c r="I951" s="1">
        <v>218547</v>
      </c>
      <c r="J951" s="1">
        <f t="shared" si="41"/>
        <v>244</v>
      </c>
      <c r="K951" s="1">
        <v>80</v>
      </c>
      <c r="L951" s="1">
        <v>95</v>
      </c>
      <c r="M951" s="1">
        <f t="shared" si="40"/>
        <v>7600</v>
      </c>
      <c r="N951" s="8"/>
    </row>
    <row r="952" spans="4:14" x14ac:dyDescent="0.25">
      <c r="D952" s="1">
        <v>29</v>
      </c>
      <c r="E952" s="2">
        <v>64054</v>
      </c>
      <c r="F952" s="1">
        <v>2225</v>
      </c>
      <c r="G952" s="3">
        <f t="shared" si="39"/>
        <v>2.2400000000000002</v>
      </c>
      <c r="H952" s="1">
        <v>218547</v>
      </c>
      <c r="I952" s="1">
        <v>218659</v>
      </c>
      <c r="J952" s="1">
        <f t="shared" si="41"/>
        <v>112</v>
      </c>
      <c r="K952" s="1">
        <v>50</v>
      </c>
      <c r="L952" s="1">
        <v>95</v>
      </c>
      <c r="M952" s="1">
        <f t="shared" si="40"/>
        <v>4750</v>
      </c>
      <c r="N952" s="8"/>
    </row>
    <row r="953" spans="4:14" x14ac:dyDescent="0.25">
      <c r="D953" s="1">
        <v>33</v>
      </c>
      <c r="E953" s="2">
        <v>64056</v>
      </c>
      <c r="F953" s="1">
        <v>2225</v>
      </c>
      <c r="G953" s="3">
        <f t="shared" si="39"/>
        <v>2.78494623655914</v>
      </c>
      <c r="H953" s="1">
        <v>218659</v>
      </c>
      <c r="I953" s="1">
        <v>218918</v>
      </c>
      <c r="J953" s="1">
        <f t="shared" si="41"/>
        <v>259</v>
      </c>
      <c r="K953" s="1">
        <v>93</v>
      </c>
      <c r="L953" s="1">
        <v>95</v>
      </c>
      <c r="M953" s="1">
        <f t="shared" si="40"/>
        <v>8835</v>
      </c>
      <c r="N953" s="8"/>
    </row>
    <row r="954" spans="4:14" x14ac:dyDescent="0.25">
      <c r="D954" s="1">
        <v>37</v>
      </c>
      <c r="E954" s="2">
        <v>64058</v>
      </c>
      <c r="F954" s="1">
        <v>2225</v>
      </c>
      <c r="G954" s="3">
        <f t="shared" si="39"/>
        <v>3.0326086956521738</v>
      </c>
      <c r="H954" s="1">
        <v>218918</v>
      </c>
      <c r="I954" s="1">
        <v>219197</v>
      </c>
      <c r="J954" s="1">
        <f t="shared" si="41"/>
        <v>279</v>
      </c>
      <c r="K954" s="1">
        <v>92</v>
      </c>
      <c r="L954" s="1">
        <v>95</v>
      </c>
      <c r="M954" s="1">
        <f t="shared" si="40"/>
        <v>8740</v>
      </c>
      <c r="N954" s="8"/>
    </row>
    <row r="955" spans="4:14" x14ac:dyDescent="0.25">
      <c r="D955" s="1">
        <v>41</v>
      </c>
      <c r="E955" s="2">
        <v>64060</v>
      </c>
      <c r="F955" s="1">
        <v>2225</v>
      </c>
      <c r="G955" s="3">
        <f t="shared" si="39"/>
        <v>2.7142857142857144</v>
      </c>
      <c r="H955" s="1">
        <v>219197</v>
      </c>
      <c r="I955" s="1">
        <v>219482</v>
      </c>
      <c r="J955" s="1">
        <f t="shared" si="41"/>
        <v>285</v>
      </c>
      <c r="K955" s="1">
        <v>105</v>
      </c>
      <c r="L955" s="1">
        <v>98</v>
      </c>
      <c r="M955" s="1">
        <f t="shared" si="40"/>
        <v>10290</v>
      </c>
      <c r="N955" s="8"/>
    </row>
    <row r="956" spans="4:14" x14ac:dyDescent="0.25">
      <c r="D956" s="1">
        <v>46</v>
      </c>
      <c r="E956" s="2">
        <v>64062</v>
      </c>
      <c r="F956" s="1">
        <v>2225</v>
      </c>
      <c r="G956" s="3">
        <f t="shared" si="39"/>
        <v>2.5803571428571428</v>
      </c>
      <c r="H956" s="1">
        <v>219482</v>
      </c>
      <c r="I956" s="1">
        <v>219771</v>
      </c>
      <c r="J956" s="1">
        <f t="shared" si="41"/>
        <v>289</v>
      </c>
      <c r="K956" s="1">
        <v>112</v>
      </c>
      <c r="L956" s="1">
        <v>98</v>
      </c>
      <c r="M956" s="1">
        <f t="shared" si="40"/>
        <v>10976</v>
      </c>
      <c r="N956" s="8"/>
    </row>
    <row r="957" spans="4:14" x14ac:dyDescent="0.25">
      <c r="D957" s="1">
        <v>51</v>
      </c>
      <c r="E957" s="2">
        <v>64065</v>
      </c>
      <c r="F957" s="1">
        <v>2225</v>
      </c>
      <c r="G957" s="3">
        <f t="shared" si="39"/>
        <v>2.8148148148148149</v>
      </c>
      <c r="H957" s="1">
        <v>219771</v>
      </c>
      <c r="I957" s="1">
        <v>220075</v>
      </c>
      <c r="J957" s="1">
        <f t="shared" si="41"/>
        <v>304</v>
      </c>
      <c r="K957" s="1">
        <v>108</v>
      </c>
      <c r="L957" s="1">
        <v>98</v>
      </c>
      <c r="M957" s="1">
        <f t="shared" si="40"/>
        <v>10584</v>
      </c>
      <c r="N957" s="8"/>
    </row>
    <row r="958" spans="4:14" x14ac:dyDescent="0.25">
      <c r="D958" s="1">
        <v>55</v>
      </c>
      <c r="E958" s="2">
        <v>64067</v>
      </c>
      <c r="F958" s="1">
        <v>2225</v>
      </c>
      <c r="G958" s="3">
        <f t="shared" si="39"/>
        <v>1.8</v>
      </c>
      <c r="H958" s="1">
        <v>220075</v>
      </c>
      <c r="I958" s="1">
        <v>220219</v>
      </c>
      <c r="J958" s="1">
        <f t="shared" si="41"/>
        <v>144</v>
      </c>
      <c r="K958" s="1">
        <v>80</v>
      </c>
      <c r="L958" s="1">
        <v>98</v>
      </c>
      <c r="M958" s="1">
        <f t="shared" si="40"/>
        <v>7840</v>
      </c>
      <c r="N958" s="8"/>
    </row>
    <row r="959" spans="4:14" x14ac:dyDescent="0.25">
      <c r="D959" s="1">
        <v>59</v>
      </c>
      <c r="E959" s="2">
        <v>64069</v>
      </c>
      <c r="F959" s="1">
        <v>2225</v>
      </c>
      <c r="G959" s="3">
        <f t="shared" si="39"/>
        <v>3.5181818181818181</v>
      </c>
      <c r="H959" s="1">
        <v>220219</v>
      </c>
      <c r="I959" s="1">
        <v>220606</v>
      </c>
      <c r="J959" s="1">
        <f t="shared" si="41"/>
        <v>387</v>
      </c>
      <c r="K959" s="1">
        <v>110</v>
      </c>
      <c r="L959" s="1">
        <v>98</v>
      </c>
      <c r="M959" s="1">
        <f t="shared" si="40"/>
        <v>10780</v>
      </c>
      <c r="N959" s="8"/>
    </row>
    <row r="960" spans="4:14" x14ac:dyDescent="0.25">
      <c r="D960" s="1">
        <v>63</v>
      </c>
      <c r="E960" s="2">
        <v>64071</v>
      </c>
      <c r="F960" s="1">
        <v>2225</v>
      </c>
      <c r="G960" s="3">
        <f t="shared" si="39"/>
        <v>2.9468085106382977</v>
      </c>
      <c r="H960" s="1">
        <v>220606</v>
      </c>
      <c r="I960" s="1">
        <v>220883</v>
      </c>
      <c r="J960" s="1">
        <f t="shared" si="41"/>
        <v>277</v>
      </c>
      <c r="K960" s="1">
        <v>94</v>
      </c>
      <c r="L960" s="1">
        <v>98</v>
      </c>
      <c r="M960" s="1">
        <f t="shared" si="40"/>
        <v>9212</v>
      </c>
      <c r="N960" s="8"/>
    </row>
    <row r="961" spans="4:14" x14ac:dyDescent="0.25">
      <c r="D961" s="1">
        <v>66</v>
      </c>
      <c r="E961" s="2">
        <v>64073</v>
      </c>
      <c r="F961" s="1">
        <v>2225</v>
      </c>
      <c r="G961" s="3">
        <f t="shared" si="39"/>
        <v>2.657142857142857</v>
      </c>
      <c r="H961" s="1">
        <v>220883</v>
      </c>
      <c r="I961" s="1">
        <v>221162</v>
      </c>
      <c r="J961" s="1">
        <f t="shared" si="41"/>
        <v>279</v>
      </c>
      <c r="K961" s="1">
        <v>105</v>
      </c>
      <c r="L961" s="1">
        <v>101</v>
      </c>
      <c r="M961" s="1">
        <f t="shared" si="40"/>
        <v>10605</v>
      </c>
      <c r="N961" s="8"/>
    </row>
    <row r="962" spans="4:14" x14ac:dyDescent="0.25">
      <c r="D962" s="1">
        <v>69</v>
      </c>
      <c r="E962" s="2">
        <v>64075</v>
      </c>
      <c r="F962" s="1">
        <v>2225</v>
      </c>
      <c r="G962" s="3">
        <f t="shared" si="39"/>
        <v>3.2931034482758621</v>
      </c>
      <c r="H962" s="1">
        <v>221162</v>
      </c>
      <c r="I962" s="1">
        <v>221353</v>
      </c>
      <c r="J962" s="1">
        <f t="shared" si="41"/>
        <v>191</v>
      </c>
      <c r="K962" s="1">
        <v>58</v>
      </c>
      <c r="L962" s="1">
        <v>101</v>
      </c>
      <c r="M962" s="1">
        <f t="shared" si="40"/>
        <v>5858</v>
      </c>
      <c r="N962" s="8"/>
    </row>
    <row r="963" spans="4:14" x14ac:dyDescent="0.25">
      <c r="D963" s="1">
        <v>73</v>
      </c>
      <c r="E963" s="2">
        <v>64078</v>
      </c>
      <c r="F963" s="1">
        <v>2225</v>
      </c>
      <c r="G963" s="3">
        <f t="shared" si="39"/>
        <v>2.8360655737704916</v>
      </c>
      <c r="H963" s="1">
        <v>221353</v>
      </c>
      <c r="I963" s="1">
        <v>221699</v>
      </c>
      <c r="J963" s="1">
        <f t="shared" si="41"/>
        <v>346</v>
      </c>
      <c r="K963" s="1">
        <v>122</v>
      </c>
      <c r="L963" s="1">
        <v>101</v>
      </c>
      <c r="M963" s="1">
        <f t="shared" si="40"/>
        <v>12322</v>
      </c>
      <c r="N963" s="8"/>
    </row>
    <row r="964" spans="4:14" x14ac:dyDescent="0.25">
      <c r="D964" s="1">
        <v>75</v>
      </c>
      <c r="E964" s="2">
        <v>64079</v>
      </c>
      <c r="F964" s="1">
        <v>2225</v>
      </c>
      <c r="G964" s="3">
        <f t="shared" ref="G964:G1027" si="42">J964/K964</f>
        <v>2.6057692307692308</v>
      </c>
      <c r="H964" s="1">
        <v>221699</v>
      </c>
      <c r="I964" s="1">
        <v>221970</v>
      </c>
      <c r="J964" s="1">
        <f t="shared" ref="J964:J1027" si="43">I964-H964</f>
        <v>271</v>
      </c>
      <c r="K964" s="1">
        <v>104</v>
      </c>
      <c r="L964" s="1">
        <v>101</v>
      </c>
      <c r="M964" s="1">
        <f t="shared" ref="M964:M1027" si="44">L964*K964</f>
        <v>10504</v>
      </c>
      <c r="N964" s="8"/>
    </row>
    <row r="965" spans="4:14" x14ac:dyDescent="0.25">
      <c r="D965" s="1">
        <v>77</v>
      </c>
      <c r="E965" s="2">
        <v>64082</v>
      </c>
      <c r="F965" s="1">
        <v>2225</v>
      </c>
      <c r="G965" s="3">
        <f t="shared" si="42"/>
        <v>2.7</v>
      </c>
      <c r="H965" s="1">
        <v>221970</v>
      </c>
      <c r="I965" s="1">
        <v>222213</v>
      </c>
      <c r="J965" s="1">
        <f t="shared" si="43"/>
        <v>243</v>
      </c>
      <c r="K965" s="1">
        <v>90</v>
      </c>
      <c r="L965" s="1">
        <v>101</v>
      </c>
      <c r="M965" s="1">
        <f t="shared" si="44"/>
        <v>9090</v>
      </c>
      <c r="N965" s="8"/>
    </row>
    <row r="966" spans="4:14" x14ac:dyDescent="0.25">
      <c r="D966" s="1">
        <v>79</v>
      </c>
      <c r="E966" s="2">
        <v>64084</v>
      </c>
      <c r="F966" s="1">
        <v>2225</v>
      </c>
      <c r="G966" s="3">
        <f t="shared" si="42"/>
        <v>2.8235294117647061</v>
      </c>
      <c r="H966" s="1">
        <v>222213</v>
      </c>
      <c r="I966" s="1">
        <v>222501</v>
      </c>
      <c r="J966" s="1">
        <f t="shared" si="43"/>
        <v>288</v>
      </c>
      <c r="K966" s="1">
        <v>102</v>
      </c>
      <c r="L966" s="1">
        <v>101</v>
      </c>
      <c r="M966" s="1">
        <f t="shared" si="44"/>
        <v>10302</v>
      </c>
      <c r="N966" s="8"/>
    </row>
    <row r="967" spans="4:14" x14ac:dyDescent="0.25">
      <c r="D967" s="1">
        <v>81</v>
      </c>
      <c r="E967" s="2">
        <v>64086</v>
      </c>
      <c r="F967" s="1">
        <v>2225</v>
      </c>
      <c r="G967" s="3">
        <f t="shared" si="42"/>
        <v>3.0777777777777779</v>
      </c>
      <c r="H967" s="1">
        <v>222501</v>
      </c>
      <c r="I967" s="1">
        <v>222778</v>
      </c>
      <c r="J967" s="1">
        <f t="shared" si="43"/>
        <v>277</v>
      </c>
      <c r="K967" s="1">
        <v>90</v>
      </c>
      <c r="L967" s="1">
        <v>101</v>
      </c>
      <c r="M967" s="1">
        <f t="shared" si="44"/>
        <v>9090</v>
      </c>
      <c r="N967" s="8"/>
    </row>
    <row r="968" spans="4:14" x14ac:dyDescent="0.25">
      <c r="D968" s="1">
        <v>83</v>
      </c>
      <c r="E968" s="2">
        <v>64088</v>
      </c>
      <c r="F968" s="1">
        <v>2225</v>
      </c>
      <c r="G968" s="3">
        <f t="shared" si="42"/>
        <v>2.6074766355140189</v>
      </c>
      <c r="H968" s="1">
        <v>222778</v>
      </c>
      <c r="I968" s="1">
        <v>223057</v>
      </c>
      <c r="J968" s="1">
        <f t="shared" si="43"/>
        <v>279</v>
      </c>
      <c r="K968" s="1">
        <v>107</v>
      </c>
      <c r="L968" s="1">
        <v>101</v>
      </c>
      <c r="M968" s="1">
        <f t="shared" si="44"/>
        <v>10807</v>
      </c>
      <c r="N968" s="8"/>
    </row>
    <row r="969" spans="4:14" x14ac:dyDescent="0.25">
      <c r="D969" s="1">
        <v>85</v>
      </c>
      <c r="E969" s="2">
        <v>64090</v>
      </c>
      <c r="F969" s="1">
        <v>2225</v>
      </c>
      <c r="G969" s="3">
        <f t="shared" si="42"/>
        <v>2.76</v>
      </c>
      <c r="H969" s="1">
        <v>223057</v>
      </c>
      <c r="I969" s="1">
        <v>223333</v>
      </c>
      <c r="J969" s="1">
        <f t="shared" si="43"/>
        <v>276</v>
      </c>
      <c r="K969" s="1">
        <v>100</v>
      </c>
      <c r="L969" s="1">
        <v>101</v>
      </c>
      <c r="M969" s="1">
        <f t="shared" si="44"/>
        <v>10100</v>
      </c>
      <c r="N969" s="8"/>
    </row>
    <row r="970" spans="4:14" x14ac:dyDescent="0.25">
      <c r="D970" s="1">
        <v>87</v>
      </c>
      <c r="E970" s="2">
        <v>64092</v>
      </c>
      <c r="F970" s="1">
        <v>2225</v>
      </c>
      <c r="G970" s="3">
        <f t="shared" si="42"/>
        <v>2.75</v>
      </c>
      <c r="H970" s="1">
        <v>223333</v>
      </c>
      <c r="I970" s="1">
        <v>223608</v>
      </c>
      <c r="J970" s="1">
        <f t="shared" si="43"/>
        <v>275</v>
      </c>
      <c r="K970" s="1">
        <v>100</v>
      </c>
      <c r="L970" s="1">
        <v>101</v>
      </c>
      <c r="M970" s="1">
        <f t="shared" si="44"/>
        <v>10100</v>
      </c>
      <c r="N970" s="8"/>
    </row>
    <row r="971" spans="4:14" x14ac:dyDescent="0.25">
      <c r="D971" s="1">
        <v>89</v>
      </c>
      <c r="E971" s="2">
        <v>64094</v>
      </c>
      <c r="F971" s="1">
        <v>2225</v>
      </c>
      <c r="G971" s="3">
        <f t="shared" si="42"/>
        <v>2.9874999999999998</v>
      </c>
      <c r="H971" s="1">
        <v>223608</v>
      </c>
      <c r="I971" s="1">
        <v>223847</v>
      </c>
      <c r="J971" s="1">
        <f t="shared" si="43"/>
        <v>239</v>
      </c>
      <c r="K971" s="1">
        <v>80</v>
      </c>
      <c r="L971" s="1">
        <v>101</v>
      </c>
      <c r="M971" s="1">
        <f t="shared" si="44"/>
        <v>8080</v>
      </c>
      <c r="N971" s="8"/>
    </row>
    <row r="972" spans="4:14" x14ac:dyDescent="0.25">
      <c r="D972" s="1">
        <v>93</v>
      </c>
      <c r="E972" s="2">
        <v>64096</v>
      </c>
      <c r="F972" s="1">
        <v>2225</v>
      </c>
      <c r="G972" s="3">
        <f t="shared" si="42"/>
        <v>2.5</v>
      </c>
      <c r="H972" s="1">
        <v>223847</v>
      </c>
      <c r="I972" s="1">
        <v>224097</v>
      </c>
      <c r="J972" s="1">
        <f t="shared" si="43"/>
        <v>250</v>
      </c>
      <c r="K972" s="1">
        <v>100</v>
      </c>
      <c r="L972" s="1">
        <v>101</v>
      </c>
      <c r="M972" s="1">
        <f t="shared" si="44"/>
        <v>10100</v>
      </c>
      <c r="N972" s="8"/>
    </row>
    <row r="973" spans="4:14" x14ac:dyDescent="0.25">
      <c r="D973" s="1">
        <v>97</v>
      </c>
      <c r="E973" s="2">
        <v>64098</v>
      </c>
      <c r="F973" s="1">
        <v>2225</v>
      </c>
      <c r="G973" s="3">
        <f t="shared" si="42"/>
        <v>2.9468085106382977</v>
      </c>
      <c r="H973" s="1">
        <v>224097</v>
      </c>
      <c r="I973" s="1">
        <v>224374</v>
      </c>
      <c r="J973" s="1">
        <f t="shared" si="43"/>
        <v>277</v>
      </c>
      <c r="K973" s="1">
        <v>94</v>
      </c>
      <c r="L973" s="1">
        <v>101</v>
      </c>
      <c r="M973" s="1">
        <f t="shared" si="44"/>
        <v>9494</v>
      </c>
      <c r="N973" s="8"/>
    </row>
    <row r="974" spans="4:14" x14ac:dyDescent="0.25">
      <c r="D974" s="1">
        <v>100</v>
      </c>
      <c r="E974" s="2">
        <v>64100</v>
      </c>
      <c r="F974" s="1">
        <v>2225</v>
      </c>
      <c r="G974" s="3">
        <f t="shared" si="42"/>
        <v>2.8105263157894735</v>
      </c>
      <c r="H974" s="1">
        <v>224374</v>
      </c>
      <c r="I974" s="1">
        <v>224641</v>
      </c>
      <c r="J974" s="1">
        <f t="shared" si="43"/>
        <v>267</v>
      </c>
      <c r="K974" s="1">
        <v>95</v>
      </c>
      <c r="L974" s="1">
        <v>101</v>
      </c>
      <c r="M974" s="1">
        <f t="shared" si="44"/>
        <v>9595</v>
      </c>
      <c r="N974" s="8"/>
    </row>
    <row r="975" spans="4:14" x14ac:dyDescent="0.25">
      <c r="D975" s="1">
        <v>102</v>
      </c>
      <c r="E975" s="2">
        <v>64101</v>
      </c>
      <c r="F975" s="1">
        <v>2225</v>
      </c>
      <c r="G975" s="3">
        <f t="shared" si="42"/>
        <v>3.1931818181818183</v>
      </c>
      <c r="H975" s="1">
        <v>224641</v>
      </c>
      <c r="I975" s="1">
        <v>224922</v>
      </c>
      <c r="J975" s="1">
        <f t="shared" si="43"/>
        <v>281</v>
      </c>
      <c r="K975" s="1">
        <v>88</v>
      </c>
      <c r="L975" s="1">
        <v>101</v>
      </c>
      <c r="M975" s="1">
        <f t="shared" si="44"/>
        <v>8888</v>
      </c>
      <c r="N975" s="8"/>
    </row>
    <row r="976" spans="4:14" x14ac:dyDescent="0.25">
      <c r="D976" s="1">
        <v>104</v>
      </c>
      <c r="E976" s="2">
        <v>64104</v>
      </c>
      <c r="F976" s="1">
        <v>2225</v>
      </c>
      <c r="G976" s="3">
        <f t="shared" si="42"/>
        <v>3.0210526315789474</v>
      </c>
      <c r="H976" s="1">
        <v>224922</v>
      </c>
      <c r="I976" s="1">
        <v>225209</v>
      </c>
      <c r="J976" s="1">
        <f t="shared" si="43"/>
        <v>287</v>
      </c>
      <c r="K976" s="1">
        <v>95</v>
      </c>
      <c r="L976" s="1">
        <v>101</v>
      </c>
      <c r="M976" s="1">
        <f t="shared" si="44"/>
        <v>9595</v>
      </c>
      <c r="N976" s="8"/>
    </row>
    <row r="977" spans="4:14" x14ac:dyDescent="0.25">
      <c r="D977" s="1">
        <v>106</v>
      </c>
      <c r="E977" s="2">
        <v>64106</v>
      </c>
      <c r="F977" s="1">
        <v>2225</v>
      </c>
      <c r="G977" s="3">
        <f t="shared" si="42"/>
        <v>3.2045454545454546</v>
      </c>
      <c r="H977" s="1">
        <v>225209</v>
      </c>
      <c r="I977" s="1">
        <v>225491</v>
      </c>
      <c r="J977" s="1">
        <f t="shared" si="43"/>
        <v>282</v>
      </c>
      <c r="K977" s="1">
        <v>88</v>
      </c>
      <c r="L977" s="1">
        <v>101</v>
      </c>
      <c r="M977" s="1">
        <f t="shared" si="44"/>
        <v>8888</v>
      </c>
      <c r="N977" s="8"/>
    </row>
    <row r="978" spans="4:14" x14ac:dyDescent="0.25">
      <c r="D978" s="1">
        <v>108</v>
      </c>
      <c r="E978" s="2">
        <v>64108</v>
      </c>
      <c r="F978" s="1">
        <v>2225</v>
      </c>
      <c r="G978" s="3">
        <f t="shared" si="42"/>
        <v>3.2</v>
      </c>
      <c r="H978" s="1">
        <v>225491</v>
      </c>
      <c r="I978" s="1">
        <v>225779</v>
      </c>
      <c r="J978" s="1">
        <f t="shared" si="43"/>
        <v>288</v>
      </c>
      <c r="K978" s="1">
        <v>90</v>
      </c>
      <c r="L978" s="1">
        <v>101</v>
      </c>
      <c r="M978" s="1">
        <f t="shared" si="44"/>
        <v>9090</v>
      </c>
      <c r="N978" s="8"/>
    </row>
    <row r="979" spans="4:14" x14ac:dyDescent="0.25">
      <c r="D979" s="1">
        <v>110</v>
      </c>
      <c r="E979" s="2">
        <v>64110</v>
      </c>
      <c r="F979" s="1">
        <v>2225</v>
      </c>
      <c r="G979" s="3">
        <f t="shared" si="42"/>
        <v>3.3780487804878048</v>
      </c>
      <c r="H979" s="1">
        <v>225779</v>
      </c>
      <c r="I979" s="1">
        <v>226056</v>
      </c>
      <c r="J979" s="1">
        <f t="shared" si="43"/>
        <v>277</v>
      </c>
      <c r="K979" s="1">
        <v>82</v>
      </c>
      <c r="L979" s="1">
        <v>101</v>
      </c>
      <c r="M979" s="1">
        <f t="shared" si="44"/>
        <v>8282</v>
      </c>
      <c r="N979" s="8"/>
    </row>
    <row r="980" spans="4:14" x14ac:dyDescent="0.25">
      <c r="D980" s="1">
        <v>112</v>
      </c>
      <c r="E980" s="2">
        <v>64112</v>
      </c>
      <c r="F980" s="1">
        <v>2225</v>
      </c>
      <c r="G980" s="3">
        <f t="shared" si="42"/>
        <v>2.6542056074766354</v>
      </c>
      <c r="H980" s="1">
        <v>226056</v>
      </c>
      <c r="I980" s="1">
        <v>226340</v>
      </c>
      <c r="J980" s="1">
        <f t="shared" si="43"/>
        <v>284</v>
      </c>
      <c r="K980" s="1">
        <v>107</v>
      </c>
      <c r="L980" s="1">
        <v>101</v>
      </c>
      <c r="M980" s="1">
        <f t="shared" si="44"/>
        <v>10807</v>
      </c>
      <c r="N980" s="8"/>
    </row>
    <row r="981" spans="4:14" x14ac:dyDescent="0.25">
      <c r="D981" s="1">
        <v>114</v>
      </c>
      <c r="E981" s="2">
        <v>64114</v>
      </c>
      <c r="F981" s="1">
        <v>2225</v>
      </c>
      <c r="G981" s="3">
        <f t="shared" si="42"/>
        <v>3.0326086956521738</v>
      </c>
      <c r="H981" s="1">
        <v>226340</v>
      </c>
      <c r="I981" s="1">
        <v>226619</v>
      </c>
      <c r="J981" s="1">
        <f t="shared" si="43"/>
        <v>279</v>
      </c>
      <c r="K981" s="1">
        <v>92</v>
      </c>
      <c r="L981" s="1">
        <v>101</v>
      </c>
      <c r="M981" s="1">
        <f t="shared" si="44"/>
        <v>9292</v>
      </c>
      <c r="N981" s="8"/>
    </row>
    <row r="982" spans="4:14" x14ac:dyDescent="0.25">
      <c r="D982" s="1">
        <v>116</v>
      </c>
      <c r="E982" s="2">
        <v>64116</v>
      </c>
      <c r="F982" s="1">
        <v>2225</v>
      </c>
      <c r="G982" s="3">
        <f t="shared" si="42"/>
        <v>2.6666666666666665</v>
      </c>
      <c r="H982" s="1">
        <v>226619</v>
      </c>
      <c r="I982" s="1">
        <v>226899</v>
      </c>
      <c r="J982" s="1">
        <f t="shared" si="43"/>
        <v>280</v>
      </c>
      <c r="K982" s="1">
        <v>105</v>
      </c>
      <c r="L982" s="1">
        <v>101</v>
      </c>
      <c r="M982" s="1">
        <f t="shared" si="44"/>
        <v>10605</v>
      </c>
      <c r="N982" s="8"/>
    </row>
    <row r="983" spans="4:14" x14ac:dyDescent="0.25">
      <c r="D983" s="1">
        <v>118</v>
      </c>
      <c r="E983" s="2">
        <v>64118</v>
      </c>
      <c r="F983" s="1">
        <v>2225</v>
      </c>
      <c r="G983" s="3">
        <f t="shared" si="42"/>
        <v>3.1648351648351647</v>
      </c>
      <c r="H983" s="1">
        <v>226899</v>
      </c>
      <c r="I983" s="1">
        <v>227187</v>
      </c>
      <c r="J983" s="1">
        <f t="shared" si="43"/>
        <v>288</v>
      </c>
      <c r="K983" s="1">
        <v>91</v>
      </c>
      <c r="L983" s="1">
        <v>101</v>
      </c>
      <c r="M983" s="1">
        <f t="shared" si="44"/>
        <v>9191</v>
      </c>
      <c r="N983" s="8"/>
    </row>
    <row r="984" spans="4:14" x14ac:dyDescent="0.25">
      <c r="D984" s="1">
        <v>121</v>
      </c>
      <c r="E984" s="2">
        <v>64121</v>
      </c>
      <c r="F984" s="1">
        <v>2225</v>
      </c>
      <c r="G984" s="3">
        <f t="shared" si="42"/>
        <v>2.9272727272727272</v>
      </c>
      <c r="H984" s="1">
        <v>227187</v>
      </c>
      <c r="I984" s="1">
        <v>227509</v>
      </c>
      <c r="J984" s="1">
        <f t="shared" si="43"/>
        <v>322</v>
      </c>
      <c r="K984" s="1">
        <v>110</v>
      </c>
      <c r="L984" s="1">
        <v>101</v>
      </c>
      <c r="M984" s="1">
        <f t="shared" si="44"/>
        <v>11110</v>
      </c>
      <c r="N984" s="8"/>
    </row>
    <row r="985" spans="4:14" x14ac:dyDescent="0.25">
      <c r="D985" s="1">
        <v>122</v>
      </c>
      <c r="E985" s="2">
        <v>64122</v>
      </c>
      <c r="F985" s="1">
        <v>2225</v>
      </c>
      <c r="G985" s="3">
        <f t="shared" si="42"/>
        <v>2.6666666666666665</v>
      </c>
      <c r="H985" s="1">
        <v>227509</v>
      </c>
      <c r="I985" s="1">
        <v>227653</v>
      </c>
      <c r="J985" s="1">
        <f t="shared" si="43"/>
        <v>144</v>
      </c>
      <c r="K985" s="1">
        <v>54</v>
      </c>
      <c r="L985" s="1">
        <v>101</v>
      </c>
      <c r="M985" s="1">
        <f t="shared" si="44"/>
        <v>5454</v>
      </c>
      <c r="N985" s="8"/>
    </row>
    <row r="986" spans="4:14" x14ac:dyDescent="0.25">
      <c r="D986" s="1">
        <v>124</v>
      </c>
      <c r="E986" s="2">
        <v>64125</v>
      </c>
      <c r="F986" s="1">
        <v>2225</v>
      </c>
      <c r="G986" s="3">
        <f t="shared" si="42"/>
        <v>2.9183673469387754</v>
      </c>
      <c r="H986" s="1">
        <v>227656</v>
      </c>
      <c r="I986" s="1">
        <v>227799</v>
      </c>
      <c r="J986" s="1">
        <f t="shared" si="43"/>
        <v>143</v>
      </c>
      <c r="K986" s="1">
        <v>49</v>
      </c>
      <c r="L986" s="1">
        <v>101</v>
      </c>
      <c r="M986" s="1">
        <f t="shared" si="44"/>
        <v>4949</v>
      </c>
      <c r="N986" s="8"/>
    </row>
    <row r="987" spans="4:14" x14ac:dyDescent="0.25">
      <c r="D987" s="1">
        <v>126</v>
      </c>
      <c r="E987" s="2">
        <v>64127</v>
      </c>
      <c r="F987" s="1">
        <v>2225</v>
      </c>
      <c r="G987" s="3">
        <f t="shared" si="42"/>
        <v>3.096774193548387</v>
      </c>
      <c r="H987" s="1">
        <v>227799</v>
      </c>
      <c r="I987" s="1">
        <v>228087</v>
      </c>
      <c r="J987" s="1">
        <f t="shared" si="43"/>
        <v>288</v>
      </c>
      <c r="K987" s="1">
        <v>93</v>
      </c>
      <c r="L987" s="1">
        <v>101</v>
      </c>
      <c r="M987" s="1">
        <f t="shared" si="44"/>
        <v>9393</v>
      </c>
      <c r="N987" s="8"/>
    </row>
    <row r="988" spans="4:14" x14ac:dyDescent="0.25">
      <c r="D988" s="1">
        <v>133</v>
      </c>
      <c r="E988" s="2">
        <v>64135</v>
      </c>
      <c r="F988" s="1">
        <v>2225</v>
      </c>
      <c r="G988" s="3">
        <f t="shared" si="42"/>
        <v>2.9473684210526314</v>
      </c>
      <c r="H988" s="1">
        <v>228087</v>
      </c>
      <c r="I988" s="1">
        <v>228367</v>
      </c>
      <c r="J988" s="1">
        <f t="shared" si="43"/>
        <v>280</v>
      </c>
      <c r="K988" s="1">
        <v>95</v>
      </c>
      <c r="L988" s="1">
        <v>101</v>
      </c>
      <c r="M988" s="1">
        <f t="shared" si="44"/>
        <v>9595</v>
      </c>
      <c r="N988" s="8"/>
    </row>
    <row r="989" spans="4:14" x14ac:dyDescent="0.25">
      <c r="D989" s="1">
        <v>135</v>
      </c>
      <c r="E989" s="2">
        <v>64137</v>
      </c>
      <c r="F989" s="1">
        <v>2225</v>
      </c>
      <c r="G989" s="3">
        <f t="shared" si="42"/>
        <v>3</v>
      </c>
      <c r="H989" s="1">
        <v>228367</v>
      </c>
      <c r="I989" s="1">
        <v>228643</v>
      </c>
      <c r="J989" s="1">
        <f t="shared" si="43"/>
        <v>276</v>
      </c>
      <c r="K989" s="1">
        <v>92</v>
      </c>
      <c r="L989" s="1">
        <v>101</v>
      </c>
      <c r="M989" s="1">
        <f t="shared" si="44"/>
        <v>9292</v>
      </c>
      <c r="N989" s="8"/>
    </row>
    <row r="990" spans="4:14" x14ac:dyDescent="0.25">
      <c r="D990" s="1">
        <v>137</v>
      </c>
      <c r="E990" s="2">
        <v>64139</v>
      </c>
      <c r="F990" s="1">
        <v>2225</v>
      </c>
      <c r="G990" s="3">
        <f t="shared" si="42"/>
        <v>2.9886363636363638</v>
      </c>
      <c r="H990" s="1">
        <v>228643</v>
      </c>
      <c r="I990" s="1">
        <v>228906</v>
      </c>
      <c r="J990" s="1">
        <f t="shared" si="43"/>
        <v>263</v>
      </c>
      <c r="K990" s="1">
        <v>88</v>
      </c>
      <c r="L990" s="1">
        <v>101</v>
      </c>
      <c r="M990" s="1">
        <f t="shared" si="44"/>
        <v>8888</v>
      </c>
      <c r="N990" s="8"/>
    </row>
    <row r="991" spans="4:14" x14ac:dyDescent="0.25">
      <c r="D991" s="1">
        <v>139</v>
      </c>
      <c r="E991" s="2">
        <v>64141</v>
      </c>
      <c r="F991" s="1">
        <v>2225</v>
      </c>
      <c r="G991" s="3">
        <f t="shared" si="42"/>
        <v>3.1022727272727271</v>
      </c>
      <c r="H991" s="1">
        <v>228906</v>
      </c>
      <c r="I991" s="1">
        <v>229179</v>
      </c>
      <c r="J991" s="1">
        <f t="shared" si="43"/>
        <v>273</v>
      </c>
      <c r="K991" s="1">
        <v>88</v>
      </c>
      <c r="L991" s="1">
        <v>101</v>
      </c>
      <c r="M991" s="1">
        <f t="shared" si="44"/>
        <v>8888</v>
      </c>
      <c r="N991" s="8"/>
    </row>
    <row r="992" spans="4:14" x14ac:dyDescent="0.25">
      <c r="D992" s="1">
        <v>141</v>
      </c>
      <c r="E992" s="2">
        <v>64143</v>
      </c>
      <c r="F992" s="1">
        <v>2225</v>
      </c>
      <c r="G992" s="3">
        <f t="shared" si="42"/>
        <v>3.0117647058823529</v>
      </c>
      <c r="H992" s="1">
        <v>229179</v>
      </c>
      <c r="I992" s="1">
        <v>229435</v>
      </c>
      <c r="J992" s="1">
        <f t="shared" si="43"/>
        <v>256</v>
      </c>
      <c r="K992" s="1">
        <v>85</v>
      </c>
      <c r="L992" s="1">
        <v>101</v>
      </c>
      <c r="M992" s="1">
        <f t="shared" si="44"/>
        <v>8585</v>
      </c>
      <c r="N992" s="8"/>
    </row>
    <row r="993" spans="4:14" x14ac:dyDescent="0.25">
      <c r="D993" s="1">
        <v>144</v>
      </c>
      <c r="E993" s="2">
        <v>64146</v>
      </c>
      <c r="F993" s="1">
        <v>2225</v>
      </c>
      <c r="G993" s="3">
        <f t="shared" si="42"/>
        <v>2.540880503144654</v>
      </c>
      <c r="H993" s="1">
        <v>229435</v>
      </c>
      <c r="I993" s="1">
        <v>229839</v>
      </c>
      <c r="J993" s="1">
        <f t="shared" si="43"/>
        <v>404</v>
      </c>
      <c r="K993" s="1">
        <v>159</v>
      </c>
      <c r="L993" s="1">
        <v>101</v>
      </c>
      <c r="M993" s="1">
        <f t="shared" si="44"/>
        <v>16059</v>
      </c>
      <c r="N993" s="8"/>
    </row>
    <row r="994" spans="4:14" x14ac:dyDescent="0.25">
      <c r="D994" s="1">
        <v>146</v>
      </c>
      <c r="E994" s="2">
        <v>64148</v>
      </c>
      <c r="F994" s="1">
        <v>2225</v>
      </c>
      <c r="G994" s="3">
        <f t="shared" si="42"/>
        <v>3.0277777777777777</v>
      </c>
      <c r="H994" s="1">
        <v>229839</v>
      </c>
      <c r="I994" s="1">
        <v>230057</v>
      </c>
      <c r="J994" s="1">
        <f t="shared" si="43"/>
        <v>218</v>
      </c>
      <c r="K994" s="1">
        <v>72</v>
      </c>
      <c r="L994" s="1">
        <v>101</v>
      </c>
      <c r="M994" s="1">
        <f t="shared" si="44"/>
        <v>7272</v>
      </c>
      <c r="N994" s="8"/>
    </row>
    <row r="995" spans="4:14" x14ac:dyDescent="0.25">
      <c r="D995" s="1">
        <v>149</v>
      </c>
      <c r="E995" s="2">
        <v>64150</v>
      </c>
      <c r="F995" s="1">
        <v>2225</v>
      </c>
      <c r="G995" s="3">
        <f t="shared" si="42"/>
        <v>2.4642857142857144</v>
      </c>
      <c r="H995" s="1">
        <v>230057</v>
      </c>
      <c r="I995" s="1">
        <v>230333</v>
      </c>
      <c r="J995" s="1">
        <f t="shared" si="43"/>
        <v>276</v>
      </c>
      <c r="K995" s="1">
        <v>112</v>
      </c>
      <c r="L995" s="1">
        <v>99</v>
      </c>
      <c r="M995" s="1">
        <f t="shared" si="44"/>
        <v>11088</v>
      </c>
      <c r="N995" s="8"/>
    </row>
    <row r="996" spans="4:14" x14ac:dyDescent="0.25">
      <c r="D996" s="1">
        <v>151</v>
      </c>
      <c r="E996" s="2">
        <v>64152</v>
      </c>
      <c r="F996" s="1">
        <v>2225</v>
      </c>
      <c r="G996" s="3">
        <f t="shared" si="42"/>
        <v>3.0333333333333332</v>
      </c>
      <c r="H996" s="1">
        <v>230333</v>
      </c>
      <c r="I996" s="1">
        <v>230515</v>
      </c>
      <c r="J996" s="1">
        <f t="shared" si="43"/>
        <v>182</v>
      </c>
      <c r="K996" s="1">
        <v>60</v>
      </c>
      <c r="L996" s="1">
        <v>99</v>
      </c>
      <c r="M996" s="1">
        <f t="shared" si="44"/>
        <v>5940</v>
      </c>
      <c r="N996" s="8"/>
    </row>
    <row r="997" spans="4:14" x14ac:dyDescent="0.25">
      <c r="D997" s="1">
        <v>153</v>
      </c>
      <c r="E997" s="2">
        <v>64154</v>
      </c>
      <c r="F997" s="1">
        <v>2225</v>
      </c>
      <c r="G997" s="3">
        <f t="shared" si="42"/>
        <v>2.5294117647058822</v>
      </c>
      <c r="H997" s="1">
        <v>230515</v>
      </c>
      <c r="I997" s="1">
        <v>230730</v>
      </c>
      <c r="J997" s="1">
        <f t="shared" si="43"/>
        <v>215</v>
      </c>
      <c r="K997" s="1">
        <v>85</v>
      </c>
      <c r="L997" s="1">
        <v>99</v>
      </c>
      <c r="M997" s="1">
        <f t="shared" si="44"/>
        <v>8415</v>
      </c>
      <c r="N997" s="8"/>
    </row>
    <row r="998" spans="4:14" x14ac:dyDescent="0.25">
      <c r="D998" s="1">
        <v>155</v>
      </c>
      <c r="E998" s="2">
        <v>64156</v>
      </c>
      <c r="F998" s="1">
        <v>2225</v>
      </c>
      <c r="G998" s="3">
        <f t="shared" si="42"/>
        <v>3.0109890109890109</v>
      </c>
      <c r="H998" s="1">
        <v>230760</v>
      </c>
      <c r="I998" s="1">
        <v>231034</v>
      </c>
      <c r="J998" s="1">
        <f t="shared" si="43"/>
        <v>274</v>
      </c>
      <c r="K998" s="1">
        <v>91</v>
      </c>
      <c r="L998" s="1">
        <v>99</v>
      </c>
      <c r="M998" s="1">
        <f t="shared" si="44"/>
        <v>9009</v>
      </c>
      <c r="N998" s="8"/>
    </row>
    <row r="999" spans="4:14" x14ac:dyDescent="0.25">
      <c r="D999" s="1">
        <v>157</v>
      </c>
      <c r="E999" s="2">
        <v>64158</v>
      </c>
      <c r="F999" s="1">
        <v>2225</v>
      </c>
      <c r="G999" s="3">
        <f t="shared" si="42"/>
        <v>2.6923076923076925</v>
      </c>
      <c r="H999" s="1">
        <v>231034</v>
      </c>
      <c r="I999" s="1">
        <v>231314</v>
      </c>
      <c r="J999" s="1">
        <f t="shared" si="43"/>
        <v>280</v>
      </c>
      <c r="K999" s="1">
        <v>104</v>
      </c>
      <c r="L999" s="1">
        <v>99</v>
      </c>
      <c r="M999" s="1">
        <f t="shared" si="44"/>
        <v>10296</v>
      </c>
      <c r="N999" s="8"/>
    </row>
    <row r="1000" spans="4:14" x14ac:dyDescent="0.25">
      <c r="D1000" s="1">
        <v>161</v>
      </c>
      <c r="E1000" s="2">
        <v>64164</v>
      </c>
      <c r="F1000" s="1">
        <v>2225</v>
      </c>
      <c r="G1000" s="3">
        <f t="shared" si="42"/>
        <v>3.0574712643678161</v>
      </c>
      <c r="H1000" s="1">
        <v>231314</v>
      </c>
      <c r="I1000" s="1">
        <v>231580</v>
      </c>
      <c r="J1000" s="1">
        <f t="shared" si="43"/>
        <v>266</v>
      </c>
      <c r="K1000" s="1">
        <v>87</v>
      </c>
      <c r="L1000" s="1">
        <v>99</v>
      </c>
      <c r="M1000" s="1">
        <f t="shared" si="44"/>
        <v>8613</v>
      </c>
      <c r="N1000" s="8"/>
    </row>
    <row r="1001" spans="4:14" x14ac:dyDescent="0.25">
      <c r="D1001" s="1">
        <v>163</v>
      </c>
      <c r="E1001" s="2">
        <v>64166</v>
      </c>
      <c r="F1001" s="1">
        <v>2225</v>
      </c>
      <c r="G1001" s="3">
        <f t="shared" si="42"/>
        <v>2.8333333333333335</v>
      </c>
      <c r="H1001" s="1">
        <v>231580</v>
      </c>
      <c r="I1001" s="1">
        <v>231869</v>
      </c>
      <c r="J1001" s="1">
        <f t="shared" si="43"/>
        <v>289</v>
      </c>
      <c r="K1001" s="1">
        <v>102</v>
      </c>
      <c r="L1001" s="1">
        <v>97</v>
      </c>
      <c r="M1001" s="1">
        <f t="shared" si="44"/>
        <v>9894</v>
      </c>
      <c r="N1001" s="8"/>
    </row>
    <row r="1002" spans="4:14" x14ac:dyDescent="0.25">
      <c r="D1002" s="1">
        <v>166</v>
      </c>
      <c r="E1002" s="2">
        <v>64168</v>
      </c>
      <c r="F1002" s="1">
        <v>2225</v>
      </c>
      <c r="G1002" s="3">
        <f t="shared" si="42"/>
        <v>2.5130434782608697</v>
      </c>
      <c r="H1002" s="1">
        <v>231869</v>
      </c>
      <c r="I1002" s="1">
        <v>232158</v>
      </c>
      <c r="J1002" s="1">
        <f t="shared" si="43"/>
        <v>289</v>
      </c>
      <c r="K1002" s="1">
        <v>115</v>
      </c>
      <c r="L1002" s="1">
        <v>97</v>
      </c>
      <c r="M1002" s="1">
        <f t="shared" si="44"/>
        <v>11155</v>
      </c>
      <c r="N1002" s="8"/>
    </row>
    <row r="1003" spans="4:14" x14ac:dyDescent="0.25">
      <c r="D1003" s="1">
        <v>169</v>
      </c>
      <c r="E1003" s="2">
        <v>64171</v>
      </c>
      <c r="F1003" s="1">
        <v>2225</v>
      </c>
      <c r="G1003" s="3">
        <f t="shared" si="42"/>
        <v>3.1492537313432836</v>
      </c>
      <c r="H1003" s="1">
        <v>232158</v>
      </c>
      <c r="I1003" s="1">
        <v>232580</v>
      </c>
      <c r="J1003" s="1">
        <f t="shared" si="43"/>
        <v>422</v>
      </c>
      <c r="K1003" s="1">
        <v>134</v>
      </c>
      <c r="L1003" s="1">
        <v>97</v>
      </c>
      <c r="M1003" s="1">
        <f t="shared" si="44"/>
        <v>12998</v>
      </c>
      <c r="N1003" s="8"/>
    </row>
    <row r="1004" spans="4:14" x14ac:dyDescent="0.25">
      <c r="D1004" s="1">
        <v>171</v>
      </c>
      <c r="E1004" s="2">
        <v>64173</v>
      </c>
      <c r="F1004" s="1">
        <v>2225</v>
      </c>
      <c r="G1004" s="3">
        <f t="shared" si="42"/>
        <v>2.7428571428571429</v>
      </c>
      <c r="H1004" s="1">
        <v>232580</v>
      </c>
      <c r="I1004" s="1">
        <v>232772</v>
      </c>
      <c r="J1004" s="1">
        <f t="shared" si="43"/>
        <v>192</v>
      </c>
      <c r="K1004" s="1">
        <v>70</v>
      </c>
      <c r="L1004" s="1">
        <v>97</v>
      </c>
      <c r="M1004" s="1">
        <f t="shared" si="44"/>
        <v>6790</v>
      </c>
      <c r="N1004" s="8"/>
    </row>
    <row r="1005" spans="4:14" x14ac:dyDescent="0.25">
      <c r="D1005" s="1">
        <v>173</v>
      </c>
      <c r="E1005" s="2">
        <v>64175</v>
      </c>
      <c r="F1005" s="1">
        <v>2225</v>
      </c>
      <c r="G1005" s="3">
        <f t="shared" si="42"/>
        <v>2.9489795918367347</v>
      </c>
      <c r="H1005" s="1">
        <v>232772</v>
      </c>
      <c r="I1005" s="1">
        <v>233061</v>
      </c>
      <c r="J1005" s="1">
        <f t="shared" si="43"/>
        <v>289</v>
      </c>
      <c r="K1005" s="1">
        <v>98</v>
      </c>
      <c r="L1005" s="1">
        <v>97</v>
      </c>
      <c r="M1005" s="1">
        <f t="shared" si="44"/>
        <v>9506</v>
      </c>
      <c r="N1005" s="8"/>
    </row>
    <row r="1006" spans="4:14" x14ac:dyDescent="0.25">
      <c r="D1006" s="1">
        <v>175</v>
      </c>
      <c r="E1006" s="2">
        <v>64177</v>
      </c>
      <c r="F1006" s="1">
        <v>2225</v>
      </c>
      <c r="G1006" s="3">
        <f t="shared" si="42"/>
        <v>3.118279569892473</v>
      </c>
      <c r="H1006" s="1">
        <v>233061</v>
      </c>
      <c r="I1006" s="1">
        <v>233351</v>
      </c>
      <c r="J1006" s="1">
        <f t="shared" si="43"/>
        <v>290</v>
      </c>
      <c r="K1006" s="1">
        <v>93</v>
      </c>
      <c r="L1006" s="1">
        <v>97</v>
      </c>
      <c r="M1006" s="1">
        <f t="shared" si="44"/>
        <v>9021</v>
      </c>
      <c r="N1006" s="8"/>
    </row>
    <row r="1007" spans="4:14" x14ac:dyDescent="0.25">
      <c r="D1007" s="1">
        <v>177</v>
      </c>
      <c r="E1007" s="2">
        <v>64179</v>
      </c>
      <c r="F1007" s="1">
        <v>2225</v>
      </c>
      <c r="G1007" s="3">
        <f t="shared" si="42"/>
        <v>2.8333333333333335</v>
      </c>
      <c r="H1007" s="1">
        <v>233351</v>
      </c>
      <c r="I1007" s="1">
        <v>233606</v>
      </c>
      <c r="J1007" s="1">
        <f t="shared" si="43"/>
        <v>255</v>
      </c>
      <c r="K1007" s="1">
        <v>90</v>
      </c>
      <c r="L1007" s="1">
        <v>97</v>
      </c>
      <c r="M1007" s="1">
        <f t="shared" si="44"/>
        <v>8730</v>
      </c>
      <c r="N1007" s="8"/>
    </row>
    <row r="1008" spans="4:14" x14ac:dyDescent="0.25">
      <c r="D1008" s="1">
        <v>180</v>
      </c>
      <c r="E1008" s="2">
        <v>64181</v>
      </c>
      <c r="F1008" s="1">
        <v>2225</v>
      </c>
      <c r="G1008" s="3">
        <f t="shared" si="42"/>
        <v>3.0421052631578949</v>
      </c>
      <c r="H1008" s="1">
        <v>233606</v>
      </c>
      <c r="I1008" s="1">
        <v>233895</v>
      </c>
      <c r="J1008" s="1">
        <f t="shared" si="43"/>
        <v>289</v>
      </c>
      <c r="K1008" s="1">
        <v>95</v>
      </c>
      <c r="L1008" s="1">
        <v>95</v>
      </c>
      <c r="M1008" s="1">
        <f t="shared" si="44"/>
        <v>9025</v>
      </c>
      <c r="N1008" s="8"/>
    </row>
    <row r="1009" spans="4:14" x14ac:dyDescent="0.25">
      <c r="D1009" s="1">
        <v>182</v>
      </c>
      <c r="E1009" s="2">
        <v>64183</v>
      </c>
      <c r="F1009" s="1">
        <v>2225</v>
      </c>
      <c r="G1009" s="3">
        <f t="shared" si="42"/>
        <v>2.642105263157895</v>
      </c>
      <c r="H1009" s="1">
        <v>233895</v>
      </c>
      <c r="I1009" s="1">
        <v>234146</v>
      </c>
      <c r="J1009" s="1">
        <f t="shared" si="43"/>
        <v>251</v>
      </c>
      <c r="K1009" s="1">
        <v>95</v>
      </c>
      <c r="L1009" s="1">
        <v>95</v>
      </c>
      <c r="M1009" s="1">
        <f t="shared" si="44"/>
        <v>9025</v>
      </c>
      <c r="N1009" s="8"/>
    </row>
    <row r="1010" spans="4:14" x14ac:dyDescent="0.25">
      <c r="D1010" s="1">
        <v>184</v>
      </c>
      <c r="E1010" s="2">
        <v>64185</v>
      </c>
      <c r="F1010" s="1">
        <v>2225</v>
      </c>
      <c r="G1010" s="3">
        <f t="shared" si="42"/>
        <v>4.0389610389610393</v>
      </c>
      <c r="H1010" s="1">
        <v>234146</v>
      </c>
      <c r="I1010" s="1">
        <v>234457</v>
      </c>
      <c r="J1010" s="1">
        <f t="shared" si="43"/>
        <v>311</v>
      </c>
      <c r="K1010" s="1">
        <v>77</v>
      </c>
      <c r="L1010" s="1">
        <v>95</v>
      </c>
      <c r="M1010" s="1">
        <f t="shared" si="44"/>
        <v>7315</v>
      </c>
      <c r="N1010" s="8"/>
    </row>
    <row r="1011" spans="4:14" x14ac:dyDescent="0.25">
      <c r="D1011" s="1">
        <v>186</v>
      </c>
      <c r="E1011" s="2">
        <v>64187</v>
      </c>
      <c r="F1011" s="1">
        <v>2225</v>
      </c>
      <c r="G1011" s="3">
        <f t="shared" si="42"/>
        <v>2.9</v>
      </c>
      <c r="H1011" s="1">
        <v>234457</v>
      </c>
      <c r="I1011" s="1">
        <v>234747</v>
      </c>
      <c r="J1011" s="1">
        <f t="shared" si="43"/>
        <v>290</v>
      </c>
      <c r="K1011" s="1">
        <v>100</v>
      </c>
      <c r="L1011" s="1">
        <v>95</v>
      </c>
      <c r="M1011" s="1">
        <f t="shared" si="44"/>
        <v>9500</v>
      </c>
      <c r="N1011" s="8"/>
    </row>
    <row r="1012" spans="4:14" x14ac:dyDescent="0.25">
      <c r="D1012" s="1">
        <v>188</v>
      </c>
      <c r="E1012" s="2">
        <v>64189</v>
      </c>
      <c r="F1012" s="1">
        <v>2225</v>
      </c>
      <c r="G1012" s="3">
        <f t="shared" si="42"/>
        <v>3.0744680851063828</v>
      </c>
      <c r="H1012" s="1">
        <v>234747</v>
      </c>
      <c r="I1012" s="1">
        <v>235036</v>
      </c>
      <c r="J1012" s="1">
        <f t="shared" si="43"/>
        <v>289</v>
      </c>
      <c r="K1012" s="1">
        <v>94</v>
      </c>
      <c r="L1012" s="1">
        <v>95</v>
      </c>
      <c r="M1012" s="1">
        <f t="shared" si="44"/>
        <v>8930</v>
      </c>
      <c r="N1012" s="8"/>
    </row>
    <row r="1013" spans="4:14" x14ac:dyDescent="0.25">
      <c r="D1013" s="1">
        <v>190</v>
      </c>
      <c r="E1013" s="2">
        <v>64191</v>
      </c>
      <c r="F1013" s="1">
        <v>2225</v>
      </c>
      <c r="G1013" s="3">
        <f t="shared" si="42"/>
        <v>3.2</v>
      </c>
      <c r="H1013" s="1">
        <v>235036</v>
      </c>
      <c r="I1013" s="1">
        <v>235324</v>
      </c>
      <c r="J1013" s="1">
        <f t="shared" si="43"/>
        <v>288</v>
      </c>
      <c r="K1013" s="1">
        <v>90</v>
      </c>
      <c r="L1013" s="1">
        <v>95</v>
      </c>
      <c r="M1013" s="1">
        <f t="shared" si="44"/>
        <v>8550</v>
      </c>
      <c r="N1013" s="8"/>
    </row>
    <row r="1014" spans="4:14" x14ac:dyDescent="0.25">
      <c r="D1014" s="1">
        <v>193</v>
      </c>
      <c r="E1014" s="2">
        <v>64193</v>
      </c>
      <c r="F1014" s="1">
        <v>2225</v>
      </c>
      <c r="G1014" s="3">
        <f t="shared" si="42"/>
        <v>2.9896907216494846</v>
      </c>
      <c r="H1014" s="1">
        <v>235324</v>
      </c>
      <c r="I1014" s="1">
        <v>235614</v>
      </c>
      <c r="J1014" s="1">
        <f t="shared" si="43"/>
        <v>290</v>
      </c>
      <c r="K1014" s="1">
        <v>97</v>
      </c>
      <c r="L1014" s="1">
        <v>95</v>
      </c>
      <c r="M1014" s="1">
        <f t="shared" si="44"/>
        <v>9215</v>
      </c>
      <c r="N1014" s="8"/>
    </row>
    <row r="1015" spans="4:14" x14ac:dyDescent="0.25">
      <c r="D1015" s="1">
        <v>195</v>
      </c>
      <c r="E1015" s="2">
        <v>64195</v>
      </c>
      <c r="F1015" s="1">
        <v>2225</v>
      </c>
      <c r="G1015" s="3">
        <f t="shared" si="42"/>
        <v>2.808080808080808</v>
      </c>
      <c r="H1015" s="1">
        <v>235614</v>
      </c>
      <c r="I1015" s="1">
        <v>235892</v>
      </c>
      <c r="J1015" s="1">
        <f t="shared" si="43"/>
        <v>278</v>
      </c>
      <c r="K1015" s="1">
        <v>99</v>
      </c>
      <c r="L1015" s="1">
        <v>95</v>
      </c>
      <c r="M1015" s="1">
        <f t="shared" si="44"/>
        <v>9405</v>
      </c>
      <c r="N1015" s="8"/>
    </row>
    <row r="1016" spans="4:14" x14ac:dyDescent="0.25">
      <c r="D1016" s="1">
        <v>197</v>
      </c>
      <c r="E1016" s="2">
        <v>64197</v>
      </c>
      <c r="F1016" s="1">
        <v>2225</v>
      </c>
      <c r="G1016" s="3">
        <f t="shared" si="42"/>
        <v>3.3</v>
      </c>
      <c r="H1016" s="1">
        <v>235892</v>
      </c>
      <c r="I1016" s="1">
        <v>236156</v>
      </c>
      <c r="J1016" s="1">
        <f t="shared" si="43"/>
        <v>264</v>
      </c>
      <c r="K1016" s="1">
        <v>80</v>
      </c>
      <c r="L1016" s="1">
        <v>95</v>
      </c>
      <c r="M1016" s="1">
        <f t="shared" si="44"/>
        <v>7600</v>
      </c>
      <c r="N1016" s="8"/>
    </row>
    <row r="1017" spans="4:14" x14ac:dyDescent="0.25">
      <c r="D1017" s="1">
        <v>199</v>
      </c>
      <c r="E1017" s="2">
        <v>64199</v>
      </c>
      <c r="F1017" s="1">
        <v>2225</v>
      </c>
      <c r="G1017" s="3">
        <f t="shared" si="42"/>
        <v>3.1063829787234041</v>
      </c>
      <c r="H1017" s="1">
        <v>236156</v>
      </c>
      <c r="I1017" s="1">
        <v>236448</v>
      </c>
      <c r="J1017" s="1">
        <f t="shared" si="43"/>
        <v>292</v>
      </c>
      <c r="K1017" s="1">
        <v>94</v>
      </c>
      <c r="L1017" s="1">
        <v>95</v>
      </c>
      <c r="M1017" s="1">
        <f t="shared" si="44"/>
        <v>8930</v>
      </c>
      <c r="N1017" s="8"/>
    </row>
    <row r="1018" spans="4:14" x14ac:dyDescent="0.25">
      <c r="D1018" s="1">
        <v>201</v>
      </c>
      <c r="E1018" s="2">
        <v>64201</v>
      </c>
      <c r="F1018" s="1">
        <v>2225</v>
      </c>
      <c r="G1018" s="3">
        <f t="shared" si="42"/>
        <v>2.7523809523809524</v>
      </c>
      <c r="H1018" s="1">
        <v>236448</v>
      </c>
      <c r="I1018" s="1">
        <v>236737</v>
      </c>
      <c r="J1018" s="1">
        <f t="shared" si="43"/>
        <v>289</v>
      </c>
      <c r="K1018" s="1">
        <v>105</v>
      </c>
      <c r="L1018" s="1">
        <v>95</v>
      </c>
      <c r="M1018" s="1">
        <f t="shared" si="44"/>
        <v>9975</v>
      </c>
      <c r="N1018" s="8"/>
    </row>
    <row r="1019" spans="4:14" x14ac:dyDescent="0.25">
      <c r="D1019" s="1">
        <v>203</v>
      </c>
      <c r="E1019" s="2">
        <v>64203</v>
      </c>
      <c r="F1019" s="1">
        <v>2225</v>
      </c>
      <c r="G1019" s="3">
        <f t="shared" si="42"/>
        <v>3.2333333333333334</v>
      </c>
      <c r="H1019" s="1">
        <v>236736</v>
      </c>
      <c r="I1019" s="1">
        <v>237027</v>
      </c>
      <c r="J1019" s="1">
        <f t="shared" si="43"/>
        <v>291</v>
      </c>
      <c r="K1019" s="1">
        <v>90</v>
      </c>
      <c r="L1019" s="1">
        <v>95</v>
      </c>
      <c r="M1019" s="1">
        <f t="shared" si="44"/>
        <v>8550</v>
      </c>
      <c r="N1019" s="8"/>
    </row>
    <row r="1020" spans="4:14" x14ac:dyDescent="0.25">
      <c r="D1020" s="1">
        <v>205</v>
      </c>
      <c r="E1020" s="2">
        <v>64205</v>
      </c>
      <c r="F1020" s="1">
        <v>2225</v>
      </c>
      <c r="G1020" s="3">
        <f t="shared" si="42"/>
        <v>3.2558139534883721</v>
      </c>
      <c r="H1020" s="1">
        <v>237027</v>
      </c>
      <c r="I1020" s="1">
        <v>237307</v>
      </c>
      <c r="J1020" s="1">
        <f t="shared" si="43"/>
        <v>280</v>
      </c>
      <c r="K1020" s="1">
        <v>86</v>
      </c>
      <c r="L1020" s="1">
        <v>95</v>
      </c>
      <c r="M1020" s="1">
        <f t="shared" si="44"/>
        <v>8170</v>
      </c>
      <c r="N1020" s="8"/>
    </row>
    <row r="1021" spans="4:14" x14ac:dyDescent="0.25">
      <c r="D1021" s="1">
        <v>207</v>
      </c>
      <c r="E1021" s="2">
        <v>64207</v>
      </c>
      <c r="F1021" s="1">
        <v>2225</v>
      </c>
      <c r="G1021" s="3">
        <f t="shared" si="42"/>
        <v>2.9</v>
      </c>
      <c r="H1021" s="1">
        <v>237306</v>
      </c>
      <c r="I1021" s="1">
        <v>237596</v>
      </c>
      <c r="J1021" s="1">
        <f t="shared" si="43"/>
        <v>290</v>
      </c>
      <c r="K1021" s="1">
        <v>100</v>
      </c>
      <c r="L1021" s="1">
        <v>95</v>
      </c>
      <c r="M1021" s="1">
        <f t="shared" si="44"/>
        <v>9500</v>
      </c>
      <c r="N1021" s="8"/>
    </row>
    <row r="1022" spans="4:14" x14ac:dyDescent="0.25">
      <c r="D1022" s="1">
        <v>218</v>
      </c>
      <c r="E1022" s="2">
        <v>64216</v>
      </c>
      <c r="F1022" s="1">
        <v>2225</v>
      </c>
      <c r="G1022" s="3">
        <f t="shared" si="42"/>
        <v>2.595959595959596</v>
      </c>
      <c r="H1022" s="1">
        <v>237596</v>
      </c>
      <c r="I1022" s="1">
        <v>237853</v>
      </c>
      <c r="J1022" s="1">
        <f t="shared" si="43"/>
        <v>257</v>
      </c>
      <c r="K1022" s="1">
        <v>99</v>
      </c>
      <c r="L1022" s="1">
        <v>97</v>
      </c>
      <c r="M1022" s="1">
        <f t="shared" si="44"/>
        <v>9603</v>
      </c>
      <c r="N1022" s="8"/>
    </row>
    <row r="1023" spans="4:14" x14ac:dyDescent="0.25">
      <c r="D1023" s="1">
        <v>220</v>
      </c>
      <c r="E1023" s="2">
        <v>64218</v>
      </c>
      <c r="F1023" s="1">
        <v>2225</v>
      </c>
      <c r="G1023" s="3">
        <f t="shared" si="42"/>
        <v>3.5802469135802468</v>
      </c>
      <c r="H1023" s="1">
        <v>237853</v>
      </c>
      <c r="I1023" s="1">
        <v>238143</v>
      </c>
      <c r="J1023" s="1">
        <f t="shared" si="43"/>
        <v>290</v>
      </c>
      <c r="K1023" s="1">
        <v>81</v>
      </c>
      <c r="L1023" s="1">
        <v>97</v>
      </c>
      <c r="M1023" s="1">
        <f t="shared" si="44"/>
        <v>7857</v>
      </c>
      <c r="N1023" s="8"/>
    </row>
    <row r="1024" spans="4:14" x14ac:dyDescent="0.25">
      <c r="D1024" s="1">
        <v>222</v>
      </c>
      <c r="E1024" s="2">
        <v>64220</v>
      </c>
      <c r="F1024" s="1">
        <v>2225</v>
      </c>
      <c r="G1024" s="3">
        <f t="shared" si="42"/>
        <v>2.9789473684210526</v>
      </c>
      <c r="H1024" s="1">
        <v>238143</v>
      </c>
      <c r="I1024" s="1">
        <v>238426</v>
      </c>
      <c r="J1024" s="1">
        <f t="shared" si="43"/>
        <v>283</v>
      </c>
      <c r="K1024" s="1">
        <v>95</v>
      </c>
      <c r="L1024" s="1">
        <v>97</v>
      </c>
      <c r="M1024" s="1">
        <f t="shared" si="44"/>
        <v>9215</v>
      </c>
      <c r="N1024" s="8"/>
    </row>
    <row r="1025" spans="4:14" x14ac:dyDescent="0.25">
      <c r="D1025" s="1">
        <v>226</v>
      </c>
      <c r="E1025" s="2">
        <v>64225</v>
      </c>
      <c r="F1025" s="1">
        <v>2225</v>
      </c>
      <c r="G1025" s="3">
        <f t="shared" si="42"/>
        <v>2.9750000000000001</v>
      </c>
      <c r="H1025" s="1">
        <v>238426</v>
      </c>
      <c r="I1025" s="1">
        <v>238783</v>
      </c>
      <c r="J1025" s="1">
        <f t="shared" si="43"/>
        <v>357</v>
      </c>
      <c r="K1025" s="1">
        <v>120</v>
      </c>
      <c r="L1025" s="1">
        <v>97</v>
      </c>
      <c r="M1025" s="1">
        <f t="shared" si="44"/>
        <v>11640</v>
      </c>
      <c r="N1025" s="8"/>
    </row>
    <row r="1026" spans="4:14" x14ac:dyDescent="0.25">
      <c r="D1026" s="1">
        <v>228</v>
      </c>
      <c r="E1026" s="2">
        <v>64227</v>
      </c>
      <c r="F1026" s="1">
        <v>2225</v>
      </c>
      <c r="G1026" s="3">
        <f t="shared" si="42"/>
        <v>2.9578947368421051</v>
      </c>
      <c r="H1026" s="1">
        <v>238783</v>
      </c>
      <c r="I1026" s="1">
        <v>239064</v>
      </c>
      <c r="J1026" s="1">
        <f t="shared" si="43"/>
        <v>281</v>
      </c>
      <c r="K1026" s="1">
        <v>95</v>
      </c>
      <c r="L1026" s="1">
        <v>97</v>
      </c>
      <c r="M1026" s="1">
        <f t="shared" si="44"/>
        <v>9215</v>
      </c>
      <c r="N1026" s="8"/>
    </row>
    <row r="1027" spans="4:14" x14ac:dyDescent="0.25">
      <c r="D1027" s="1">
        <v>230</v>
      </c>
      <c r="E1027" s="2">
        <v>64229</v>
      </c>
      <c r="F1027" s="1">
        <v>2225</v>
      </c>
      <c r="G1027" s="3">
        <f t="shared" si="42"/>
        <v>2.93</v>
      </c>
      <c r="H1027" s="1">
        <v>239064</v>
      </c>
      <c r="I1027" s="1">
        <v>239357</v>
      </c>
      <c r="J1027" s="1">
        <f t="shared" si="43"/>
        <v>293</v>
      </c>
      <c r="K1027" s="1">
        <v>100</v>
      </c>
      <c r="L1027" s="1">
        <v>97</v>
      </c>
      <c r="M1027" s="1">
        <f t="shared" si="44"/>
        <v>9700</v>
      </c>
      <c r="N1027" s="8"/>
    </row>
    <row r="1028" spans="4:14" x14ac:dyDescent="0.25">
      <c r="D1028" s="1">
        <v>232</v>
      </c>
      <c r="E1028" s="2">
        <v>64231</v>
      </c>
      <c r="F1028" s="1">
        <v>2225</v>
      </c>
      <c r="G1028" s="3">
        <f t="shared" ref="G1028:G1091" si="45">J1028/K1028</f>
        <v>2.9894736842105263</v>
      </c>
      <c r="H1028" s="1">
        <v>239357</v>
      </c>
      <c r="I1028" s="1">
        <v>239641</v>
      </c>
      <c r="J1028" s="1">
        <f t="shared" ref="J1028:J1091" si="46">I1028-H1028</f>
        <v>284</v>
      </c>
      <c r="K1028" s="1">
        <v>95</v>
      </c>
      <c r="L1028" s="1">
        <v>97</v>
      </c>
      <c r="M1028" s="1">
        <f t="shared" ref="M1028:M1091" si="47">L1028*K1028</f>
        <v>9215</v>
      </c>
      <c r="N1028" s="8"/>
    </row>
    <row r="1029" spans="4:14" x14ac:dyDescent="0.25">
      <c r="D1029" s="1">
        <v>234</v>
      </c>
      <c r="E1029" s="2">
        <v>64233</v>
      </c>
      <c r="F1029" s="1">
        <v>2225</v>
      </c>
      <c r="G1029" s="3">
        <f t="shared" si="45"/>
        <v>2.82</v>
      </c>
      <c r="H1029" s="1">
        <v>239641</v>
      </c>
      <c r="I1029" s="1">
        <v>239923</v>
      </c>
      <c r="J1029" s="1">
        <f t="shared" si="46"/>
        <v>282</v>
      </c>
      <c r="K1029" s="1">
        <v>100</v>
      </c>
      <c r="L1029" s="1">
        <v>97</v>
      </c>
      <c r="M1029" s="1">
        <f t="shared" si="47"/>
        <v>9700</v>
      </c>
      <c r="N1029" s="8"/>
    </row>
    <row r="1030" spans="4:14" x14ac:dyDescent="0.25">
      <c r="D1030" s="1">
        <v>238</v>
      </c>
      <c r="E1030" s="2">
        <v>64237</v>
      </c>
      <c r="F1030" s="1">
        <v>2225</v>
      </c>
      <c r="G1030" s="3">
        <f t="shared" si="45"/>
        <v>2.9069767441860463</v>
      </c>
      <c r="H1030" s="1">
        <v>239923</v>
      </c>
      <c r="I1030" s="1">
        <v>240173</v>
      </c>
      <c r="J1030" s="1">
        <f t="shared" si="46"/>
        <v>250</v>
      </c>
      <c r="K1030" s="1">
        <v>86</v>
      </c>
      <c r="L1030" s="1">
        <v>97</v>
      </c>
      <c r="M1030" s="1">
        <f t="shared" si="47"/>
        <v>8342</v>
      </c>
      <c r="N1030" s="8"/>
    </row>
    <row r="1031" spans="4:14" x14ac:dyDescent="0.25">
      <c r="D1031" s="1">
        <v>240</v>
      </c>
      <c r="E1031" s="2">
        <v>64239</v>
      </c>
      <c r="F1031" s="1">
        <v>2225</v>
      </c>
      <c r="G1031" s="3">
        <f t="shared" si="45"/>
        <v>2.9759036144578315</v>
      </c>
      <c r="H1031" s="1">
        <v>240173</v>
      </c>
      <c r="I1031" s="1">
        <v>240420</v>
      </c>
      <c r="J1031" s="1">
        <f t="shared" si="46"/>
        <v>247</v>
      </c>
      <c r="K1031" s="1">
        <v>83</v>
      </c>
      <c r="L1031" s="1">
        <v>97</v>
      </c>
      <c r="M1031" s="1">
        <f t="shared" si="47"/>
        <v>8051</v>
      </c>
      <c r="N1031" s="8"/>
    </row>
    <row r="1032" spans="4:14" x14ac:dyDescent="0.25">
      <c r="D1032" s="1">
        <v>242</v>
      </c>
      <c r="E1032" s="2">
        <v>64241</v>
      </c>
      <c r="F1032" s="1">
        <v>2225</v>
      </c>
      <c r="G1032" s="3">
        <f t="shared" si="45"/>
        <v>2.82</v>
      </c>
      <c r="H1032" s="1">
        <v>240420</v>
      </c>
      <c r="I1032" s="1">
        <v>240702</v>
      </c>
      <c r="J1032" s="1">
        <f t="shared" si="46"/>
        <v>282</v>
      </c>
      <c r="K1032" s="1">
        <v>100</v>
      </c>
      <c r="L1032" s="1">
        <v>97</v>
      </c>
      <c r="M1032" s="1">
        <f t="shared" si="47"/>
        <v>9700</v>
      </c>
      <c r="N1032" s="8"/>
    </row>
    <row r="1033" spans="4:14" x14ac:dyDescent="0.25">
      <c r="D1033" s="1">
        <v>245</v>
      </c>
      <c r="E1033" s="2">
        <v>64244</v>
      </c>
      <c r="F1033" s="1">
        <v>2225</v>
      </c>
      <c r="G1033" s="3">
        <f t="shared" si="45"/>
        <v>3.2769230769230768</v>
      </c>
      <c r="H1033" s="1">
        <v>240702</v>
      </c>
      <c r="I1033" s="1">
        <v>241128</v>
      </c>
      <c r="J1033" s="1">
        <f t="shared" si="46"/>
        <v>426</v>
      </c>
      <c r="K1033" s="1">
        <v>130</v>
      </c>
      <c r="L1033" s="1">
        <v>97</v>
      </c>
      <c r="M1033" s="1">
        <f t="shared" si="47"/>
        <v>12610</v>
      </c>
      <c r="N1033" s="8"/>
    </row>
    <row r="1034" spans="4:14" x14ac:dyDescent="0.25">
      <c r="D1034" s="1">
        <v>247</v>
      </c>
      <c r="E1034" s="2">
        <v>64246</v>
      </c>
      <c r="F1034" s="1">
        <v>2225</v>
      </c>
      <c r="G1034" s="3">
        <f t="shared" si="45"/>
        <v>2.6372549019607843</v>
      </c>
      <c r="H1034" s="1">
        <v>241128</v>
      </c>
      <c r="I1034" s="1">
        <v>241397</v>
      </c>
      <c r="J1034" s="1">
        <f t="shared" si="46"/>
        <v>269</v>
      </c>
      <c r="K1034" s="1">
        <v>102</v>
      </c>
      <c r="L1034" s="1">
        <v>97</v>
      </c>
      <c r="M1034" s="1">
        <f t="shared" si="47"/>
        <v>9894</v>
      </c>
      <c r="N1034" s="8"/>
    </row>
    <row r="1035" spans="4:14" x14ac:dyDescent="0.25">
      <c r="D1035" s="1">
        <v>249</v>
      </c>
      <c r="E1035" s="2">
        <v>64248</v>
      </c>
      <c r="F1035" s="1">
        <v>2225</v>
      </c>
      <c r="G1035" s="3">
        <f t="shared" si="45"/>
        <v>3.0851063829787235</v>
      </c>
      <c r="H1035" s="1">
        <v>241397</v>
      </c>
      <c r="I1035" s="1">
        <v>241687</v>
      </c>
      <c r="J1035" s="1">
        <f t="shared" si="46"/>
        <v>290</v>
      </c>
      <c r="K1035" s="1">
        <v>94</v>
      </c>
      <c r="L1035" s="1">
        <v>97</v>
      </c>
      <c r="M1035" s="1">
        <f t="shared" si="47"/>
        <v>9118</v>
      </c>
      <c r="N1035" s="8"/>
    </row>
    <row r="1036" spans="4:14" x14ac:dyDescent="0.25">
      <c r="D1036" s="1">
        <v>251</v>
      </c>
      <c r="E1036" s="2">
        <v>64250</v>
      </c>
      <c r="F1036" s="1">
        <v>2225</v>
      </c>
      <c r="G1036" s="3">
        <f t="shared" si="45"/>
        <v>3</v>
      </c>
      <c r="H1036" s="1">
        <v>241687</v>
      </c>
      <c r="I1036" s="1">
        <v>241978</v>
      </c>
      <c r="J1036" s="1">
        <f t="shared" si="46"/>
        <v>291</v>
      </c>
      <c r="K1036" s="1">
        <v>97</v>
      </c>
      <c r="L1036" s="1">
        <v>97</v>
      </c>
      <c r="M1036" s="1">
        <f t="shared" si="47"/>
        <v>9409</v>
      </c>
      <c r="N1036" s="8"/>
    </row>
    <row r="1037" spans="4:14" x14ac:dyDescent="0.25">
      <c r="D1037" s="1">
        <v>253</v>
      </c>
      <c r="E1037" s="2">
        <v>64252</v>
      </c>
      <c r="F1037" s="1">
        <v>2225</v>
      </c>
      <c r="G1037" s="3">
        <f t="shared" si="45"/>
        <v>3.0897435897435899</v>
      </c>
      <c r="H1037" s="1">
        <v>241978</v>
      </c>
      <c r="I1037" s="1">
        <v>242219</v>
      </c>
      <c r="J1037" s="1">
        <f t="shared" si="46"/>
        <v>241</v>
      </c>
      <c r="K1037" s="1">
        <v>78</v>
      </c>
      <c r="L1037" s="1">
        <v>97</v>
      </c>
      <c r="M1037" s="1">
        <f t="shared" si="47"/>
        <v>7566</v>
      </c>
      <c r="N1037" s="8"/>
    </row>
    <row r="1038" spans="4:14" x14ac:dyDescent="0.25">
      <c r="D1038" s="1">
        <v>255</v>
      </c>
      <c r="E1038" s="2">
        <v>64254</v>
      </c>
      <c r="F1038" s="1">
        <v>2225</v>
      </c>
      <c r="G1038" s="3">
        <f t="shared" si="45"/>
        <v>2.81</v>
      </c>
      <c r="H1038" s="1">
        <v>242219</v>
      </c>
      <c r="I1038" s="1">
        <v>242500</v>
      </c>
      <c r="J1038" s="1">
        <f t="shared" si="46"/>
        <v>281</v>
      </c>
      <c r="K1038" s="1">
        <v>100</v>
      </c>
      <c r="L1038" s="1">
        <v>97</v>
      </c>
      <c r="M1038" s="1">
        <f t="shared" si="47"/>
        <v>9700</v>
      </c>
      <c r="N1038" s="8"/>
    </row>
    <row r="1039" spans="4:14" x14ac:dyDescent="0.25">
      <c r="D1039" s="1">
        <v>258</v>
      </c>
      <c r="E1039" s="2">
        <v>64256</v>
      </c>
      <c r="F1039" s="1">
        <v>2225</v>
      </c>
      <c r="G1039" s="3">
        <f t="shared" si="45"/>
        <v>3.5487804878048781</v>
      </c>
      <c r="H1039" s="1">
        <v>242500</v>
      </c>
      <c r="I1039" s="1">
        <v>242791</v>
      </c>
      <c r="J1039" s="1">
        <f t="shared" si="46"/>
        <v>291</v>
      </c>
      <c r="K1039" s="1">
        <v>82</v>
      </c>
      <c r="L1039" s="1">
        <v>97</v>
      </c>
      <c r="M1039" s="1">
        <f t="shared" si="47"/>
        <v>7954</v>
      </c>
      <c r="N1039" s="8"/>
    </row>
    <row r="1040" spans="4:14" x14ac:dyDescent="0.25">
      <c r="D1040" s="1">
        <v>260</v>
      </c>
      <c r="E1040" s="2">
        <v>64258</v>
      </c>
      <c r="F1040" s="1">
        <v>2225</v>
      </c>
      <c r="G1040" s="3">
        <f t="shared" si="45"/>
        <v>2.825242718446602</v>
      </c>
      <c r="H1040" s="1">
        <v>242791</v>
      </c>
      <c r="I1040" s="1">
        <v>243082</v>
      </c>
      <c r="J1040" s="1">
        <f t="shared" si="46"/>
        <v>291</v>
      </c>
      <c r="K1040" s="1">
        <v>103</v>
      </c>
      <c r="L1040" s="1">
        <v>97</v>
      </c>
      <c r="M1040" s="1">
        <f t="shared" si="47"/>
        <v>9991</v>
      </c>
      <c r="N1040" s="8"/>
    </row>
    <row r="1041" spans="4:14" x14ac:dyDescent="0.25">
      <c r="D1041" s="1">
        <v>265</v>
      </c>
      <c r="E1041" s="2">
        <v>64264</v>
      </c>
      <c r="F1041" s="1">
        <v>2225</v>
      </c>
      <c r="G1041" s="3">
        <f t="shared" si="45"/>
        <v>3.3010752688172045</v>
      </c>
      <c r="H1041" s="1">
        <v>243082</v>
      </c>
      <c r="I1041" s="1">
        <v>243389</v>
      </c>
      <c r="J1041" s="1">
        <f t="shared" si="46"/>
        <v>307</v>
      </c>
      <c r="K1041" s="1">
        <v>93</v>
      </c>
      <c r="L1041" s="1">
        <v>97</v>
      </c>
      <c r="M1041" s="1">
        <f t="shared" si="47"/>
        <v>9021</v>
      </c>
      <c r="N1041" s="8"/>
    </row>
    <row r="1042" spans="4:14" x14ac:dyDescent="0.25">
      <c r="D1042" s="1">
        <v>267</v>
      </c>
      <c r="E1042" s="2">
        <v>64266</v>
      </c>
      <c r="F1042" s="1">
        <v>2225</v>
      </c>
      <c r="G1042" s="3">
        <f t="shared" si="45"/>
        <v>2.8173076923076925</v>
      </c>
      <c r="H1042" s="1">
        <v>243389</v>
      </c>
      <c r="I1042" s="1">
        <v>243682</v>
      </c>
      <c r="J1042" s="1">
        <f t="shared" si="46"/>
        <v>293</v>
      </c>
      <c r="K1042" s="1">
        <v>104</v>
      </c>
      <c r="L1042" s="1">
        <v>97</v>
      </c>
      <c r="M1042" s="1">
        <f t="shared" si="47"/>
        <v>10088</v>
      </c>
      <c r="N1042" s="8"/>
    </row>
    <row r="1043" spans="4:14" x14ac:dyDescent="0.25">
      <c r="D1043" s="1"/>
      <c r="E1043" s="2"/>
      <c r="F1043" s="1"/>
      <c r="G1043" s="3"/>
      <c r="H1043" s="1"/>
      <c r="I1043" s="1"/>
      <c r="J1043" s="1"/>
      <c r="K1043" s="1"/>
      <c r="L1043" s="1"/>
      <c r="M1043" s="1"/>
      <c r="N1043" s="8"/>
    </row>
    <row r="1044" spans="4:14" x14ac:dyDescent="0.25">
      <c r="D1044" s="1">
        <v>269</v>
      </c>
      <c r="E1044" s="2">
        <v>64268</v>
      </c>
      <c r="F1044" s="1">
        <v>2225</v>
      </c>
      <c r="G1044" s="3">
        <f t="shared" si="45"/>
        <v>3.3448275862068964</v>
      </c>
      <c r="H1044" s="1">
        <v>243682</v>
      </c>
      <c r="I1044" s="1">
        <v>243973</v>
      </c>
      <c r="J1044" s="1">
        <f t="shared" si="46"/>
        <v>291</v>
      </c>
      <c r="K1044" s="1">
        <v>87</v>
      </c>
      <c r="L1044" s="1">
        <v>97</v>
      </c>
      <c r="M1044" s="1">
        <f t="shared" si="47"/>
        <v>8439</v>
      </c>
      <c r="N1044" s="8"/>
    </row>
    <row r="1045" spans="4:14" x14ac:dyDescent="0.25">
      <c r="D1045" s="1">
        <v>271</v>
      </c>
      <c r="E1045" s="2">
        <v>64270</v>
      </c>
      <c r="F1045" s="1">
        <v>2225</v>
      </c>
      <c r="G1045" s="3">
        <f t="shared" si="45"/>
        <v>2.1162790697674421</v>
      </c>
      <c r="H1045" s="1">
        <v>243973</v>
      </c>
      <c r="I1045" s="1">
        <v>244064</v>
      </c>
      <c r="J1045" s="1">
        <f t="shared" si="46"/>
        <v>91</v>
      </c>
      <c r="K1045" s="1">
        <v>43</v>
      </c>
      <c r="L1045" s="1">
        <v>97</v>
      </c>
      <c r="M1045" s="1">
        <f t="shared" si="47"/>
        <v>4171</v>
      </c>
      <c r="N1045" s="8"/>
    </row>
    <row r="1046" spans="4:14" x14ac:dyDescent="0.25">
      <c r="D1046" s="1">
        <v>273</v>
      </c>
      <c r="E1046" s="2">
        <v>64272</v>
      </c>
      <c r="F1046" s="1">
        <v>2225</v>
      </c>
      <c r="G1046" s="3">
        <f t="shared" si="45"/>
        <v>3.2666666666666666</v>
      </c>
      <c r="H1046" s="1">
        <v>244064</v>
      </c>
      <c r="I1046" s="1">
        <v>244358</v>
      </c>
      <c r="J1046" s="1">
        <f t="shared" si="46"/>
        <v>294</v>
      </c>
      <c r="K1046" s="1">
        <v>90</v>
      </c>
      <c r="L1046" s="1">
        <v>97</v>
      </c>
      <c r="M1046" s="1">
        <f t="shared" si="47"/>
        <v>8730</v>
      </c>
      <c r="N1046" s="8"/>
    </row>
    <row r="1047" spans="4:14" x14ac:dyDescent="0.25">
      <c r="D1047" s="1">
        <v>275</v>
      </c>
      <c r="E1047" s="2">
        <v>64274</v>
      </c>
      <c r="F1047" s="1">
        <v>2225</v>
      </c>
      <c r="G1047" s="3">
        <f t="shared" si="45"/>
        <v>3.1714285714285713</v>
      </c>
      <c r="H1047" s="1">
        <v>244358</v>
      </c>
      <c r="I1047" s="1">
        <v>244691</v>
      </c>
      <c r="J1047" s="1">
        <f t="shared" si="46"/>
        <v>333</v>
      </c>
      <c r="K1047" s="1">
        <v>105</v>
      </c>
      <c r="L1047" s="1">
        <v>97</v>
      </c>
      <c r="M1047" s="1">
        <f t="shared" si="47"/>
        <v>10185</v>
      </c>
      <c r="N1047" s="8"/>
    </row>
    <row r="1048" spans="4:14" x14ac:dyDescent="0.25">
      <c r="D1048" s="1">
        <v>277</v>
      </c>
      <c r="E1048" s="2">
        <v>64276</v>
      </c>
      <c r="F1048" s="1">
        <v>2225</v>
      </c>
      <c r="G1048" s="3">
        <f t="shared" si="45"/>
        <v>2.6021505376344085</v>
      </c>
      <c r="H1048" s="1">
        <v>244691</v>
      </c>
      <c r="I1048" s="1">
        <v>244933</v>
      </c>
      <c r="J1048" s="1">
        <f t="shared" si="46"/>
        <v>242</v>
      </c>
      <c r="K1048" s="1">
        <v>93</v>
      </c>
      <c r="L1048" s="1">
        <v>97</v>
      </c>
      <c r="M1048" s="1">
        <f t="shared" si="47"/>
        <v>9021</v>
      </c>
      <c r="N1048" s="8"/>
    </row>
    <row r="1049" spans="4:14" x14ac:dyDescent="0.25">
      <c r="D1049" s="1">
        <v>280</v>
      </c>
      <c r="E1049" s="2">
        <v>64278</v>
      </c>
      <c r="F1049" s="1">
        <v>2225</v>
      </c>
      <c r="G1049" s="3">
        <f t="shared" si="45"/>
        <v>2.790909090909091</v>
      </c>
      <c r="H1049" s="1">
        <v>244933</v>
      </c>
      <c r="I1049" s="1">
        <v>245240</v>
      </c>
      <c r="J1049" s="1">
        <f t="shared" si="46"/>
        <v>307</v>
      </c>
      <c r="K1049" s="1">
        <v>110</v>
      </c>
      <c r="L1049" s="1">
        <v>97</v>
      </c>
      <c r="M1049" s="1">
        <f t="shared" si="47"/>
        <v>10670</v>
      </c>
      <c r="N1049" s="8"/>
    </row>
    <row r="1050" spans="4:14" x14ac:dyDescent="0.25">
      <c r="D1050" s="1">
        <v>282</v>
      </c>
      <c r="E1050" s="2">
        <v>64280</v>
      </c>
      <c r="F1050" s="1">
        <v>2225</v>
      </c>
      <c r="G1050" s="3">
        <f t="shared" si="45"/>
        <v>3.0384615384615383</v>
      </c>
      <c r="H1050" s="1">
        <v>245240</v>
      </c>
      <c r="I1050" s="1">
        <v>245477</v>
      </c>
      <c r="J1050" s="1">
        <f t="shared" si="46"/>
        <v>237</v>
      </c>
      <c r="K1050" s="1">
        <v>78</v>
      </c>
      <c r="L1050" s="1">
        <v>97</v>
      </c>
      <c r="M1050" s="1">
        <f t="shared" si="47"/>
        <v>7566</v>
      </c>
      <c r="N1050" s="8"/>
    </row>
    <row r="1051" spans="4:14" x14ac:dyDescent="0.25">
      <c r="D1051" s="1">
        <v>283</v>
      </c>
      <c r="E1051" s="2">
        <v>64282</v>
      </c>
      <c r="F1051" s="1">
        <v>2225</v>
      </c>
      <c r="G1051" s="3">
        <f t="shared" si="45"/>
        <v>2.641025641025641</v>
      </c>
      <c r="H1051" s="1">
        <v>245477</v>
      </c>
      <c r="I1051" s="1">
        <v>245683</v>
      </c>
      <c r="J1051" s="1">
        <f t="shared" si="46"/>
        <v>206</v>
      </c>
      <c r="K1051" s="1">
        <v>78</v>
      </c>
      <c r="L1051" s="1">
        <v>97</v>
      </c>
      <c r="M1051" s="1">
        <f t="shared" si="47"/>
        <v>7566</v>
      </c>
      <c r="N1051" s="8"/>
    </row>
    <row r="1052" spans="4:14" x14ac:dyDescent="0.25">
      <c r="D1052" s="1">
        <v>5</v>
      </c>
      <c r="E1052" s="2">
        <v>64011</v>
      </c>
      <c r="F1052" s="1">
        <v>2226</v>
      </c>
      <c r="G1052" s="3">
        <f t="shared" si="45"/>
        <v>2.709090909090909</v>
      </c>
      <c r="H1052" s="1">
        <v>205742</v>
      </c>
      <c r="I1052" s="1">
        <v>206040</v>
      </c>
      <c r="J1052" s="1">
        <f t="shared" si="46"/>
        <v>298</v>
      </c>
      <c r="K1052" s="1">
        <v>110</v>
      </c>
      <c r="L1052" s="1">
        <v>93</v>
      </c>
      <c r="M1052" s="1">
        <f t="shared" si="47"/>
        <v>10230</v>
      </c>
      <c r="N1052" s="8"/>
    </row>
    <row r="1053" spans="4:14" x14ac:dyDescent="0.25">
      <c r="D1053" s="1">
        <v>9</v>
      </c>
      <c r="E1053" s="2">
        <v>64013</v>
      </c>
      <c r="F1053" s="1">
        <v>2226</v>
      </c>
      <c r="G1053" s="3">
        <f t="shared" si="45"/>
        <v>2.6190476190476191</v>
      </c>
      <c r="H1053" s="1">
        <v>206040</v>
      </c>
      <c r="I1053" s="1">
        <v>206315</v>
      </c>
      <c r="J1053" s="1">
        <f t="shared" si="46"/>
        <v>275</v>
      </c>
      <c r="K1053" s="1">
        <v>105</v>
      </c>
      <c r="L1053" s="1">
        <v>93</v>
      </c>
      <c r="M1053" s="1">
        <f t="shared" si="47"/>
        <v>9765</v>
      </c>
      <c r="N1053" s="8"/>
    </row>
    <row r="1054" spans="4:14" x14ac:dyDescent="0.25">
      <c r="D1054" s="1">
        <v>12</v>
      </c>
      <c r="E1054" s="2">
        <v>64015</v>
      </c>
      <c r="F1054" s="1">
        <v>2226</v>
      </c>
      <c r="G1054" s="3">
        <f t="shared" si="45"/>
        <v>2.5172413793103448</v>
      </c>
      <c r="H1054" s="1">
        <v>206315</v>
      </c>
      <c r="I1054" s="1">
        <v>206607</v>
      </c>
      <c r="J1054" s="1">
        <f t="shared" si="46"/>
        <v>292</v>
      </c>
      <c r="K1054" s="1">
        <v>116</v>
      </c>
      <c r="L1054" s="1">
        <v>93</v>
      </c>
      <c r="M1054" s="1">
        <f t="shared" si="47"/>
        <v>10788</v>
      </c>
      <c r="N1054" s="8"/>
    </row>
    <row r="1055" spans="4:14" x14ac:dyDescent="0.25">
      <c r="D1055" s="1">
        <v>16</v>
      </c>
      <c r="E1055" s="2">
        <v>64017</v>
      </c>
      <c r="F1055" s="1">
        <v>2226</v>
      </c>
      <c r="G1055" s="3">
        <f t="shared" si="45"/>
        <v>2.4414414414414414</v>
      </c>
      <c r="H1055" s="1">
        <v>206607</v>
      </c>
      <c r="I1055" s="1">
        <v>206878</v>
      </c>
      <c r="J1055" s="1">
        <f t="shared" si="46"/>
        <v>271</v>
      </c>
      <c r="K1055" s="1">
        <v>111</v>
      </c>
      <c r="L1055" s="1">
        <v>93</v>
      </c>
      <c r="M1055" s="1">
        <f t="shared" si="47"/>
        <v>10323</v>
      </c>
      <c r="N1055" s="8"/>
    </row>
    <row r="1056" spans="4:14" x14ac:dyDescent="0.25">
      <c r="D1056" s="1">
        <v>20</v>
      </c>
      <c r="E1056" s="2">
        <v>64019</v>
      </c>
      <c r="F1056" s="1">
        <v>2226</v>
      </c>
      <c r="G1056" s="3">
        <f t="shared" si="45"/>
        <v>2.3958333333333335</v>
      </c>
      <c r="H1056" s="1">
        <v>206878</v>
      </c>
      <c r="I1056" s="1">
        <v>207108</v>
      </c>
      <c r="J1056" s="1">
        <f t="shared" si="46"/>
        <v>230</v>
      </c>
      <c r="K1056" s="1">
        <v>96</v>
      </c>
      <c r="L1056" s="1">
        <v>93</v>
      </c>
      <c r="M1056" s="1">
        <f t="shared" si="47"/>
        <v>8928</v>
      </c>
      <c r="N1056" s="8"/>
    </row>
    <row r="1057" spans="4:14" x14ac:dyDescent="0.25">
      <c r="D1057" s="1">
        <v>24</v>
      </c>
      <c r="E1057" s="2">
        <v>64021</v>
      </c>
      <c r="F1057" s="1">
        <v>2226</v>
      </c>
      <c r="G1057" s="3">
        <f t="shared" si="45"/>
        <v>2.4311926605504586</v>
      </c>
      <c r="H1057" s="1">
        <v>207108</v>
      </c>
      <c r="I1057" s="1">
        <v>207373</v>
      </c>
      <c r="J1057" s="1">
        <f t="shared" si="46"/>
        <v>265</v>
      </c>
      <c r="K1057" s="1">
        <v>109</v>
      </c>
      <c r="L1057" s="1">
        <v>93</v>
      </c>
      <c r="M1057" s="1">
        <f t="shared" si="47"/>
        <v>10137</v>
      </c>
      <c r="N1057" s="8"/>
    </row>
    <row r="1058" spans="4:14" x14ac:dyDescent="0.25">
      <c r="D1058" s="1">
        <v>28</v>
      </c>
      <c r="E1058" s="2">
        <v>64023</v>
      </c>
      <c r="F1058" s="1">
        <v>2226</v>
      </c>
      <c r="G1058" s="3">
        <f t="shared" si="45"/>
        <v>2.4830508474576272</v>
      </c>
      <c r="H1058" s="1">
        <v>207373</v>
      </c>
      <c r="I1058" s="1">
        <v>207666</v>
      </c>
      <c r="J1058" s="1">
        <f t="shared" si="46"/>
        <v>293</v>
      </c>
      <c r="K1058" s="1">
        <v>118</v>
      </c>
      <c r="L1058" s="1">
        <v>93</v>
      </c>
      <c r="M1058" s="1">
        <f t="shared" si="47"/>
        <v>10974</v>
      </c>
      <c r="N1058" s="8"/>
    </row>
    <row r="1059" spans="4:14" x14ac:dyDescent="0.25">
      <c r="D1059" s="1">
        <v>36</v>
      </c>
      <c r="E1059" s="2">
        <v>64027</v>
      </c>
      <c r="F1059" s="1">
        <v>2226</v>
      </c>
      <c r="G1059" s="3">
        <f t="shared" si="45"/>
        <v>2.388235294117647</v>
      </c>
      <c r="H1059" s="1">
        <v>207908</v>
      </c>
      <c r="I1059" s="1">
        <v>208111</v>
      </c>
      <c r="J1059" s="1">
        <f t="shared" si="46"/>
        <v>203</v>
      </c>
      <c r="K1059" s="1">
        <v>85</v>
      </c>
      <c r="L1059" s="1">
        <v>93</v>
      </c>
      <c r="M1059" s="1">
        <f t="shared" si="47"/>
        <v>7905</v>
      </c>
      <c r="N1059" s="8"/>
    </row>
    <row r="1060" spans="4:14" x14ac:dyDescent="0.25">
      <c r="D1060" s="1">
        <v>39</v>
      </c>
      <c r="E1060" s="2">
        <v>64029</v>
      </c>
      <c r="F1060" s="1">
        <v>2226</v>
      </c>
      <c r="G1060" s="3">
        <f t="shared" si="45"/>
        <v>2.4750000000000001</v>
      </c>
      <c r="H1060" s="1">
        <v>208111</v>
      </c>
      <c r="I1060" s="1">
        <v>208408</v>
      </c>
      <c r="J1060" s="1">
        <f t="shared" si="46"/>
        <v>297</v>
      </c>
      <c r="K1060" s="1">
        <v>120</v>
      </c>
      <c r="L1060" s="1">
        <v>93</v>
      </c>
      <c r="M1060" s="1">
        <f t="shared" si="47"/>
        <v>11160</v>
      </c>
      <c r="N1060" s="8"/>
    </row>
    <row r="1061" spans="4:14" x14ac:dyDescent="0.25">
      <c r="D1061" s="1">
        <v>51</v>
      </c>
      <c r="E1061" s="2">
        <v>64035</v>
      </c>
      <c r="F1061" s="1">
        <v>2226</v>
      </c>
      <c r="G1061" s="3">
        <f t="shared" si="45"/>
        <v>2.6090909090909089</v>
      </c>
      <c r="H1061" s="1">
        <v>208408</v>
      </c>
      <c r="I1061" s="1">
        <v>208695</v>
      </c>
      <c r="J1061" s="1">
        <f t="shared" si="46"/>
        <v>287</v>
      </c>
      <c r="K1061" s="1">
        <v>110</v>
      </c>
      <c r="L1061" s="1">
        <v>93</v>
      </c>
      <c r="M1061" s="1">
        <f t="shared" si="47"/>
        <v>10230</v>
      </c>
      <c r="N1061" s="8"/>
    </row>
    <row r="1062" spans="4:14" x14ac:dyDescent="0.25">
      <c r="D1062" s="1">
        <v>55</v>
      </c>
      <c r="E1062" s="2">
        <v>64037</v>
      </c>
      <c r="F1062" s="1">
        <v>2226</v>
      </c>
      <c r="G1062" s="3">
        <f t="shared" si="45"/>
        <v>2.3451327433628317</v>
      </c>
      <c r="H1062" s="1">
        <v>208695</v>
      </c>
      <c r="I1062" s="1">
        <v>208960</v>
      </c>
      <c r="J1062" s="1">
        <f t="shared" si="46"/>
        <v>265</v>
      </c>
      <c r="K1062" s="1">
        <v>113</v>
      </c>
      <c r="L1062" s="1">
        <v>93</v>
      </c>
      <c r="M1062" s="1">
        <f t="shared" si="47"/>
        <v>10509</v>
      </c>
      <c r="N1062" s="8"/>
    </row>
    <row r="1063" spans="4:14" x14ac:dyDescent="0.25">
      <c r="D1063" s="1">
        <v>58</v>
      </c>
      <c r="E1063" s="2">
        <v>64039</v>
      </c>
      <c r="F1063" s="1">
        <v>2226</v>
      </c>
      <c r="G1063" s="3">
        <f t="shared" si="45"/>
        <v>2.7551020408163267</v>
      </c>
      <c r="H1063" s="1">
        <v>208960</v>
      </c>
      <c r="I1063" s="1">
        <v>209230</v>
      </c>
      <c r="J1063" s="1">
        <f t="shared" si="46"/>
        <v>270</v>
      </c>
      <c r="K1063" s="1">
        <v>98</v>
      </c>
      <c r="L1063" s="1">
        <v>93</v>
      </c>
      <c r="M1063" s="1">
        <f t="shared" si="47"/>
        <v>9114</v>
      </c>
      <c r="N1063" s="8"/>
    </row>
    <row r="1064" spans="4:14" x14ac:dyDescent="0.25">
      <c r="D1064" s="1">
        <v>12</v>
      </c>
      <c r="E1064" s="2">
        <v>64045</v>
      </c>
      <c r="F1064" s="1">
        <v>2226</v>
      </c>
      <c r="G1064" s="3">
        <f t="shared" si="45"/>
        <v>2.4311926605504586</v>
      </c>
      <c r="H1064" s="1">
        <v>209230</v>
      </c>
      <c r="I1064" s="1">
        <v>209495</v>
      </c>
      <c r="J1064" s="1">
        <f t="shared" si="46"/>
        <v>265</v>
      </c>
      <c r="K1064" s="1">
        <v>109</v>
      </c>
      <c r="L1064" s="1">
        <v>95</v>
      </c>
      <c r="M1064" s="1">
        <f t="shared" si="47"/>
        <v>10355</v>
      </c>
      <c r="N1064" s="8"/>
    </row>
    <row r="1065" spans="4:14" x14ac:dyDescent="0.25">
      <c r="D1065" s="1">
        <v>15</v>
      </c>
      <c r="E1065" s="2">
        <v>64047</v>
      </c>
      <c r="F1065" s="1">
        <v>2226</v>
      </c>
      <c r="G1065" s="3">
        <f t="shared" si="45"/>
        <v>2.0526315789473686</v>
      </c>
      <c r="H1065" s="1">
        <v>209495</v>
      </c>
      <c r="I1065" s="1">
        <v>209729</v>
      </c>
      <c r="J1065" s="1">
        <f t="shared" si="46"/>
        <v>234</v>
      </c>
      <c r="K1065" s="1">
        <v>114</v>
      </c>
      <c r="L1065" s="1">
        <v>95</v>
      </c>
      <c r="M1065" s="1">
        <f t="shared" si="47"/>
        <v>10830</v>
      </c>
      <c r="N1065" s="8"/>
    </row>
    <row r="1066" spans="4:14" x14ac:dyDescent="0.25">
      <c r="D1066" s="1">
        <v>19</v>
      </c>
      <c r="E1066" s="2">
        <v>64049</v>
      </c>
      <c r="F1066" s="1">
        <v>2226</v>
      </c>
      <c r="G1066" s="3">
        <f t="shared" si="45"/>
        <v>2.5857142857142859</v>
      </c>
      <c r="H1066" s="1">
        <v>209727</v>
      </c>
      <c r="I1066" s="1">
        <v>209908</v>
      </c>
      <c r="J1066" s="1">
        <f t="shared" si="46"/>
        <v>181</v>
      </c>
      <c r="K1066" s="1">
        <v>70</v>
      </c>
      <c r="L1066" s="1">
        <v>95</v>
      </c>
      <c r="M1066" s="1">
        <f t="shared" si="47"/>
        <v>6650</v>
      </c>
      <c r="N1066" s="8"/>
    </row>
    <row r="1067" spans="4:14" x14ac:dyDescent="0.25">
      <c r="D1067" s="1">
        <v>23</v>
      </c>
      <c r="E1067" s="2">
        <v>64051</v>
      </c>
      <c r="F1067" s="1">
        <v>2226</v>
      </c>
      <c r="G1067" s="3">
        <f t="shared" si="45"/>
        <v>2.2370370370370369</v>
      </c>
      <c r="H1067" s="1">
        <v>209908</v>
      </c>
      <c r="I1067" s="1">
        <v>210210</v>
      </c>
      <c r="J1067" s="1">
        <f t="shared" si="46"/>
        <v>302</v>
      </c>
      <c r="K1067" s="1">
        <v>135</v>
      </c>
      <c r="L1067" s="1">
        <v>95</v>
      </c>
      <c r="M1067" s="1">
        <f t="shared" si="47"/>
        <v>12825</v>
      </c>
      <c r="N1067" s="8"/>
    </row>
    <row r="1068" spans="4:14" x14ac:dyDescent="0.25">
      <c r="D1068" s="1">
        <v>27</v>
      </c>
      <c r="E1068" s="2">
        <v>64053</v>
      </c>
      <c r="F1068" s="1">
        <v>2226</v>
      </c>
      <c r="G1068" s="3">
        <f t="shared" si="45"/>
        <v>2.2857142857142856</v>
      </c>
      <c r="H1068" s="1">
        <v>210210</v>
      </c>
      <c r="I1068" s="1">
        <v>210338</v>
      </c>
      <c r="J1068" s="1">
        <f t="shared" si="46"/>
        <v>128</v>
      </c>
      <c r="K1068" s="1">
        <v>56</v>
      </c>
      <c r="L1068" s="1">
        <v>95</v>
      </c>
      <c r="M1068" s="1">
        <f t="shared" si="47"/>
        <v>5320</v>
      </c>
      <c r="N1068" s="8"/>
    </row>
    <row r="1069" spans="4:14" x14ac:dyDescent="0.25">
      <c r="D1069" s="1">
        <v>31</v>
      </c>
      <c r="E1069" s="2">
        <v>64055</v>
      </c>
      <c r="F1069" s="1">
        <v>2226</v>
      </c>
      <c r="G1069" s="3">
        <f t="shared" si="45"/>
        <v>2.0083333333333333</v>
      </c>
      <c r="H1069" s="1">
        <v>210338</v>
      </c>
      <c r="I1069" s="1">
        <v>210579</v>
      </c>
      <c r="J1069" s="1">
        <f t="shared" si="46"/>
        <v>241</v>
      </c>
      <c r="K1069" s="1">
        <v>120</v>
      </c>
      <c r="L1069" s="1">
        <v>95</v>
      </c>
      <c r="M1069" s="1">
        <f t="shared" si="47"/>
        <v>11400</v>
      </c>
      <c r="N1069" s="8"/>
    </row>
    <row r="1070" spans="4:14" x14ac:dyDescent="0.25">
      <c r="D1070" s="1">
        <v>35</v>
      </c>
      <c r="E1070" s="2">
        <v>64057</v>
      </c>
      <c r="F1070" s="1">
        <v>2226</v>
      </c>
      <c r="G1070" s="3">
        <f t="shared" si="45"/>
        <v>2.5603448275862069</v>
      </c>
      <c r="H1070" s="1">
        <v>210579</v>
      </c>
      <c r="I1070" s="1">
        <v>210876</v>
      </c>
      <c r="J1070" s="1">
        <f t="shared" si="46"/>
        <v>297</v>
      </c>
      <c r="K1070" s="1">
        <v>116</v>
      </c>
      <c r="L1070" s="1">
        <v>95</v>
      </c>
      <c r="M1070" s="1">
        <f t="shared" si="47"/>
        <v>11020</v>
      </c>
      <c r="N1070" s="8"/>
    </row>
    <row r="1071" spans="4:14" x14ac:dyDescent="0.25">
      <c r="D1071" s="1">
        <v>39</v>
      </c>
      <c r="E1071" s="2">
        <v>64059</v>
      </c>
      <c r="F1071" s="1">
        <v>2226</v>
      </c>
      <c r="G1071" s="3">
        <f t="shared" si="45"/>
        <v>2.203883495145631</v>
      </c>
      <c r="H1071" s="1">
        <v>210876</v>
      </c>
      <c r="I1071" s="1">
        <v>211103</v>
      </c>
      <c r="J1071" s="1">
        <f t="shared" si="46"/>
        <v>227</v>
      </c>
      <c r="K1071" s="1">
        <v>103</v>
      </c>
      <c r="L1071" s="1">
        <v>95</v>
      </c>
      <c r="M1071" s="1">
        <f t="shared" si="47"/>
        <v>9785</v>
      </c>
      <c r="N1071" s="8"/>
    </row>
    <row r="1072" spans="4:14" x14ac:dyDescent="0.25">
      <c r="D1072" s="1">
        <v>44</v>
      </c>
      <c r="E1072" s="2">
        <v>64061</v>
      </c>
      <c r="F1072" s="1">
        <v>2226</v>
      </c>
      <c r="G1072" s="3">
        <f t="shared" si="45"/>
        <v>2.1370967741935485</v>
      </c>
      <c r="H1072" s="1">
        <v>211103</v>
      </c>
      <c r="I1072" s="1">
        <v>211368</v>
      </c>
      <c r="J1072" s="1">
        <f t="shared" si="46"/>
        <v>265</v>
      </c>
      <c r="K1072" s="1">
        <v>124</v>
      </c>
      <c r="L1072" s="1">
        <v>98</v>
      </c>
      <c r="M1072" s="1">
        <f t="shared" si="47"/>
        <v>12152</v>
      </c>
      <c r="N1072" s="8"/>
    </row>
    <row r="1073" spans="4:14" x14ac:dyDescent="0.25">
      <c r="D1073" s="1">
        <v>47</v>
      </c>
      <c r="E1073" s="2">
        <v>64063</v>
      </c>
      <c r="F1073" s="1">
        <v>2226</v>
      </c>
      <c r="G1073" s="3">
        <f t="shared" si="45"/>
        <v>1.9612403100775193</v>
      </c>
      <c r="H1073" s="1">
        <v>211368</v>
      </c>
      <c r="I1073" s="1">
        <v>211621</v>
      </c>
      <c r="J1073" s="1">
        <f t="shared" si="46"/>
        <v>253</v>
      </c>
      <c r="K1073" s="1">
        <v>129</v>
      </c>
      <c r="L1073" s="1">
        <v>98</v>
      </c>
      <c r="M1073" s="1">
        <f t="shared" si="47"/>
        <v>12642</v>
      </c>
      <c r="N1073" s="8"/>
    </row>
    <row r="1074" spans="4:14" x14ac:dyDescent="0.25">
      <c r="D1074" s="1">
        <v>51</v>
      </c>
      <c r="E1074" s="2">
        <v>64065</v>
      </c>
      <c r="F1074" s="1">
        <v>2226</v>
      </c>
      <c r="G1074" s="3">
        <f t="shared" si="45"/>
        <v>2.2830188679245285</v>
      </c>
      <c r="H1074" s="1">
        <v>211621</v>
      </c>
      <c r="I1074" s="1">
        <v>211863</v>
      </c>
      <c r="J1074" s="1">
        <f t="shared" si="46"/>
        <v>242</v>
      </c>
      <c r="K1074" s="1">
        <v>106</v>
      </c>
      <c r="L1074" s="1">
        <v>98</v>
      </c>
      <c r="M1074" s="1">
        <f t="shared" si="47"/>
        <v>10388</v>
      </c>
      <c r="N1074" s="9"/>
    </row>
    <row r="1075" spans="4:14" x14ac:dyDescent="0.25">
      <c r="D1075" s="1">
        <v>55</v>
      </c>
      <c r="E1075" s="2">
        <v>64067</v>
      </c>
      <c r="F1075" s="1">
        <v>2226</v>
      </c>
      <c r="G1075" s="3">
        <f t="shared" si="45"/>
        <v>2.0952380952380953</v>
      </c>
      <c r="H1075" s="1">
        <v>211863</v>
      </c>
      <c r="I1075" s="1">
        <v>212083</v>
      </c>
      <c r="J1075" s="1">
        <f t="shared" si="46"/>
        <v>220</v>
      </c>
      <c r="K1075" s="1">
        <v>105</v>
      </c>
      <c r="L1075" s="1">
        <v>98</v>
      </c>
      <c r="M1075" s="1">
        <f t="shared" si="47"/>
        <v>10290</v>
      </c>
      <c r="N1075" s="27">
        <f>AVERAGE(G1052:G1155)</f>
        <v>2.3696434793329009</v>
      </c>
    </row>
    <row r="1076" spans="4:14" x14ac:dyDescent="0.25">
      <c r="D1076" s="1">
        <v>59</v>
      </c>
      <c r="E1076" s="2">
        <v>64069</v>
      </c>
      <c r="F1076" s="1">
        <v>2226</v>
      </c>
      <c r="G1076" s="3">
        <f t="shared" si="45"/>
        <v>1.7456140350877194</v>
      </c>
      <c r="H1076" s="1">
        <v>212083</v>
      </c>
      <c r="I1076" s="1">
        <v>212282</v>
      </c>
      <c r="J1076" s="1">
        <f t="shared" si="46"/>
        <v>199</v>
      </c>
      <c r="K1076" s="1">
        <v>114</v>
      </c>
      <c r="L1076" s="1">
        <v>98</v>
      </c>
      <c r="M1076" s="1">
        <f t="shared" si="47"/>
        <v>11172</v>
      </c>
      <c r="N1076" s="7"/>
    </row>
    <row r="1077" spans="4:14" x14ac:dyDescent="0.25">
      <c r="D1077" s="1">
        <v>63</v>
      </c>
      <c r="E1077" s="2">
        <v>64071</v>
      </c>
      <c r="F1077" s="1">
        <v>2226</v>
      </c>
      <c r="G1077" s="3">
        <f t="shared" si="45"/>
        <v>2.4</v>
      </c>
      <c r="H1077" s="1">
        <v>212282</v>
      </c>
      <c r="I1077" s="1">
        <v>212582</v>
      </c>
      <c r="J1077" s="1">
        <f t="shared" si="46"/>
        <v>300</v>
      </c>
      <c r="K1077" s="1">
        <v>125</v>
      </c>
      <c r="L1077" s="1">
        <v>98</v>
      </c>
      <c r="M1077" s="1">
        <f t="shared" si="47"/>
        <v>12250</v>
      </c>
      <c r="N1077" s="8"/>
    </row>
    <row r="1078" spans="4:14" x14ac:dyDescent="0.25">
      <c r="D1078" s="1">
        <v>66</v>
      </c>
      <c r="E1078" s="2">
        <v>64073</v>
      </c>
      <c r="F1078" s="1">
        <v>2226</v>
      </c>
      <c r="G1078" s="3">
        <f t="shared" si="45"/>
        <v>2.0593220338983049</v>
      </c>
      <c r="H1078" s="1">
        <v>212582</v>
      </c>
      <c r="I1078" s="1">
        <v>212825</v>
      </c>
      <c r="J1078" s="1">
        <f t="shared" si="46"/>
        <v>243</v>
      </c>
      <c r="K1078" s="1">
        <v>118</v>
      </c>
      <c r="L1078" s="1">
        <v>101</v>
      </c>
      <c r="M1078" s="1">
        <f t="shared" si="47"/>
        <v>11918</v>
      </c>
      <c r="N1078" s="8"/>
    </row>
    <row r="1079" spans="4:14" x14ac:dyDescent="0.25">
      <c r="D1079" s="1">
        <v>69</v>
      </c>
      <c r="E1079" s="2">
        <v>64075</v>
      </c>
      <c r="F1079" s="1">
        <v>2226</v>
      </c>
      <c r="G1079" s="3">
        <f t="shared" si="45"/>
        <v>2.1212121212121211</v>
      </c>
      <c r="H1079" s="1">
        <v>212825</v>
      </c>
      <c r="I1079" s="1">
        <v>213035</v>
      </c>
      <c r="J1079" s="1">
        <f t="shared" si="46"/>
        <v>210</v>
      </c>
      <c r="K1079" s="1">
        <v>99</v>
      </c>
      <c r="L1079" s="1">
        <v>101</v>
      </c>
      <c r="M1079" s="1">
        <f t="shared" si="47"/>
        <v>9999</v>
      </c>
      <c r="N1079" s="8"/>
    </row>
    <row r="1080" spans="4:14" x14ac:dyDescent="0.25">
      <c r="D1080" s="1">
        <v>73</v>
      </c>
      <c r="E1080" s="2">
        <v>64078</v>
      </c>
      <c r="F1080" s="1">
        <v>2226</v>
      </c>
      <c r="G1080" s="3">
        <f t="shared" si="45"/>
        <v>1.6153846153846154</v>
      </c>
      <c r="H1080" s="1">
        <v>213035</v>
      </c>
      <c r="I1080" s="1">
        <v>213245</v>
      </c>
      <c r="J1080" s="1">
        <f t="shared" si="46"/>
        <v>210</v>
      </c>
      <c r="K1080" s="1">
        <v>130</v>
      </c>
      <c r="L1080" s="1">
        <v>101</v>
      </c>
      <c r="M1080" s="1">
        <f t="shared" si="47"/>
        <v>13130</v>
      </c>
      <c r="N1080" s="8"/>
    </row>
    <row r="1081" spans="4:14" x14ac:dyDescent="0.25">
      <c r="D1081" s="1">
        <v>75</v>
      </c>
      <c r="E1081" s="2">
        <v>64079</v>
      </c>
      <c r="F1081" s="1">
        <v>2226</v>
      </c>
      <c r="G1081" s="3">
        <f t="shared" si="45"/>
        <v>2.1909090909090909</v>
      </c>
      <c r="H1081" s="1">
        <v>213245</v>
      </c>
      <c r="I1081" s="1">
        <v>213486</v>
      </c>
      <c r="J1081" s="1">
        <f t="shared" si="46"/>
        <v>241</v>
      </c>
      <c r="K1081" s="1">
        <v>110</v>
      </c>
      <c r="L1081" s="1">
        <v>101</v>
      </c>
      <c r="M1081" s="1">
        <f t="shared" si="47"/>
        <v>11110</v>
      </c>
      <c r="N1081" s="8"/>
    </row>
    <row r="1082" spans="4:14" x14ac:dyDescent="0.25">
      <c r="D1082" s="1">
        <v>77</v>
      </c>
      <c r="E1082" s="2">
        <v>64082</v>
      </c>
      <c r="F1082" s="1">
        <v>2226</v>
      </c>
      <c r="G1082" s="3">
        <f t="shared" si="45"/>
        <v>1.967741935483871</v>
      </c>
      <c r="H1082" s="1">
        <v>213486</v>
      </c>
      <c r="I1082" s="1">
        <v>213730</v>
      </c>
      <c r="J1082" s="1">
        <f t="shared" si="46"/>
        <v>244</v>
      </c>
      <c r="K1082" s="1">
        <v>124</v>
      </c>
      <c r="L1082" s="1">
        <v>101</v>
      </c>
      <c r="M1082" s="1">
        <f t="shared" si="47"/>
        <v>12524</v>
      </c>
      <c r="N1082" s="8"/>
    </row>
    <row r="1083" spans="4:14" x14ac:dyDescent="0.25">
      <c r="D1083" s="1">
        <v>79</v>
      </c>
      <c r="E1083" s="2">
        <v>64084</v>
      </c>
      <c r="F1083" s="1">
        <v>2226</v>
      </c>
      <c r="G1083" s="3">
        <f t="shared" si="45"/>
        <v>1.9833333333333334</v>
      </c>
      <c r="H1083" s="1">
        <v>213730</v>
      </c>
      <c r="I1083" s="1">
        <v>213968</v>
      </c>
      <c r="J1083" s="1">
        <f t="shared" si="46"/>
        <v>238</v>
      </c>
      <c r="K1083" s="1">
        <v>120</v>
      </c>
      <c r="L1083" s="1">
        <v>101</v>
      </c>
      <c r="M1083" s="1">
        <f t="shared" si="47"/>
        <v>12120</v>
      </c>
      <c r="N1083" s="8"/>
    </row>
    <row r="1084" spans="4:14" x14ac:dyDescent="0.25">
      <c r="D1084" s="1">
        <v>81</v>
      </c>
      <c r="E1084" s="2">
        <v>64086</v>
      </c>
      <c r="F1084" s="1">
        <v>2226</v>
      </c>
      <c r="G1084" s="3">
        <f t="shared" si="45"/>
        <v>2.1531531531531534</v>
      </c>
      <c r="H1084" s="1">
        <v>213968</v>
      </c>
      <c r="I1084" s="1">
        <v>214207</v>
      </c>
      <c r="J1084" s="1">
        <f t="shared" si="46"/>
        <v>239</v>
      </c>
      <c r="K1084" s="1">
        <v>111</v>
      </c>
      <c r="L1084" s="1">
        <v>101</v>
      </c>
      <c r="M1084" s="1">
        <f t="shared" si="47"/>
        <v>11211</v>
      </c>
      <c r="N1084" s="8"/>
    </row>
    <row r="1085" spans="4:14" x14ac:dyDescent="0.25">
      <c r="D1085" s="1">
        <v>86</v>
      </c>
      <c r="E1085" s="2">
        <v>64091</v>
      </c>
      <c r="F1085" s="1">
        <v>2226</v>
      </c>
      <c r="G1085" s="3">
        <f t="shared" si="45"/>
        <v>1.63</v>
      </c>
      <c r="H1085" s="1">
        <v>214207</v>
      </c>
      <c r="I1085" s="1">
        <v>214370</v>
      </c>
      <c r="J1085" s="1">
        <f t="shared" si="46"/>
        <v>163</v>
      </c>
      <c r="K1085" s="1">
        <v>100</v>
      </c>
      <c r="L1085" s="1">
        <v>101</v>
      </c>
      <c r="M1085" s="1">
        <f t="shared" si="47"/>
        <v>10100</v>
      </c>
      <c r="N1085" s="8"/>
    </row>
    <row r="1086" spans="4:14" x14ac:dyDescent="0.25">
      <c r="D1086" s="1">
        <v>88</v>
      </c>
      <c r="E1086" s="2">
        <v>64093</v>
      </c>
      <c r="F1086" s="1">
        <v>2226</v>
      </c>
      <c r="G1086" s="3">
        <f t="shared" si="45"/>
        <v>1.8514851485148516</v>
      </c>
      <c r="H1086" s="1">
        <v>214370</v>
      </c>
      <c r="I1086" s="1">
        <v>214557</v>
      </c>
      <c r="J1086" s="1">
        <f t="shared" si="46"/>
        <v>187</v>
      </c>
      <c r="K1086" s="1">
        <v>101</v>
      </c>
      <c r="L1086" s="1">
        <v>101</v>
      </c>
      <c r="M1086" s="1">
        <f t="shared" si="47"/>
        <v>10201</v>
      </c>
      <c r="N1086" s="8"/>
    </row>
    <row r="1087" spans="4:14" x14ac:dyDescent="0.25">
      <c r="D1087" s="1">
        <v>91</v>
      </c>
      <c r="E1087" s="2">
        <v>64095</v>
      </c>
      <c r="F1087" s="1">
        <v>2226</v>
      </c>
      <c r="G1087" s="3">
        <f t="shared" si="45"/>
        <v>2.0499999999999998</v>
      </c>
      <c r="H1087" s="1">
        <v>214557</v>
      </c>
      <c r="I1087" s="1">
        <v>214803</v>
      </c>
      <c r="J1087" s="1">
        <f t="shared" si="46"/>
        <v>246</v>
      </c>
      <c r="K1087" s="1">
        <v>120</v>
      </c>
      <c r="L1087" s="1">
        <v>101</v>
      </c>
      <c r="M1087" s="1">
        <f t="shared" si="47"/>
        <v>12120</v>
      </c>
      <c r="N1087" s="8"/>
    </row>
    <row r="1088" spans="4:14" x14ac:dyDescent="0.25">
      <c r="D1088" s="1">
        <v>95</v>
      </c>
      <c r="E1088" s="2">
        <v>64097</v>
      </c>
      <c r="F1088" s="1">
        <v>2226</v>
      </c>
      <c r="G1088" s="3">
        <f t="shared" si="45"/>
        <v>2.1428571428571428</v>
      </c>
      <c r="H1088" s="1">
        <v>214803</v>
      </c>
      <c r="I1088" s="1">
        <v>215043</v>
      </c>
      <c r="J1088" s="1">
        <f t="shared" si="46"/>
        <v>240</v>
      </c>
      <c r="K1088" s="1">
        <v>112</v>
      </c>
      <c r="L1088" s="1">
        <v>101</v>
      </c>
      <c r="M1088" s="1">
        <f t="shared" si="47"/>
        <v>11312</v>
      </c>
      <c r="N1088" s="8"/>
    </row>
    <row r="1089" spans="4:14" x14ac:dyDescent="0.25">
      <c r="D1089" s="1">
        <v>98</v>
      </c>
      <c r="E1089" s="2">
        <v>64099</v>
      </c>
      <c r="F1089" s="1">
        <v>2226</v>
      </c>
      <c r="G1089" s="3">
        <f t="shared" si="45"/>
        <v>2.4</v>
      </c>
      <c r="H1089" s="1">
        <v>215043</v>
      </c>
      <c r="I1089" s="1">
        <v>215307</v>
      </c>
      <c r="J1089" s="1">
        <f t="shared" si="46"/>
        <v>264</v>
      </c>
      <c r="K1089" s="1">
        <v>110</v>
      </c>
      <c r="L1089" s="1">
        <v>101</v>
      </c>
      <c r="M1089" s="1">
        <f t="shared" si="47"/>
        <v>11110</v>
      </c>
      <c r="N1089" s="8"/>
    </row>
    <row r="1090" spans="4:14" x14ac:dyDescent="0.25">
      <c r="D1090" s="1">
        <v>101</v>
      </c>
      <c r="E1090" s="2" t="s">
        <v>2</v>
      </c>
      <c r="F1090" s="1">
        <v>2226</v>
      </c>
      <c r="G1090" s="3">
        <f t="shared" si="45"/>
        <v>2.1531531531531534</v>
      </c>
      <c r="H1090" s="1">
        <v>215307</v>
      </c>
      <c r="I1090" s="1">
        <v>215546</v>
      </c>
      <c r="J1090" s="1">
        <f t="shared" si="46"/>
        <v>239</v>
      </c>
      <c r="K1090" s="1">
        <v>111</v>
      </c>
      <c r="L1090" s="1">
        <v>101</v>
      </c>
      <c r="M1090" s="1">
        <f t="shared" si="47"/>
        <v>11211</v>
      </c>
      <c r="N1090" s="8"/>
    </row>
    <row r="1091" spans="4:14" x14ac:dyDescent="0.25">
      <c r="D1091" s="1">
        <v>103</v>
      </c>
      <c r="E1091" s="2">
        <v>64103</v>
      </c>
      <c r="F1091" s="1">
        <v>2226</v>
      </c>
      <c r="G1091" s="3">
        <f t="shared" si="45"/>
        <v>2.4666666666666668</v>
      </c>
      <c r="H1091" s="1">
        <v>215546</v>
      </c>
      <c r="I1091" s="1">
        <v>215694</v>
      </c>
      <c r="J1091" s="1">
        <f t="shared" si="46"/>
        <v>148</v>
      </c>
      <c r="K1091" s="1">
        <v>60</v>
      </c>
      <c r="L1091" s="1">
        <v>101</v>
      </c>
      <c r="M1091" s="1">
        <f t="shared" si="47"/>
        <v>6060</v>
      </c>
      <c r="N1091" s="8"/>
    </row>
    <row r="1092" spans="4:14" x14ac:dyDescent="0.25">
      <c r="D1092" s="1">
        <v>105</v>
      </c>
      <c r="E1092" s="2">
        <v>64105</v>
      </c>
      <c r="F1092" s="1">
        <v>2226</v>
      </c>
      <c r="G1092" s="3">
        <f t="shared" ref="G1092:G1155" si="48">J1092/K1092</f>
        <v>2.2639999999999998</v>
      </c>
      <c r="H1092" s="1">
        <v>215695</v>
      </c>
      <c r="I1092" s="1">
        <v>215978</v>
      </c>
      <c r="J1092" s="1">
        <f t="shared" ref="J1092:J1155" si="49">I1092-H1092</f>
        <v>283</v>
      </c>
      <c r="K1092" s="1">
        <v>125</v>
      </c>
      <c r="L1092" s="1">
        <v>101</v>
      </c>
      <c r="M1092" s="1">
        <f t="shared" ref="M1092:M1155" si="50">L1092*K1092</f>
        <v>12625</v>
      </c>
      <c r="N1092" s="8"/>
    </row>
    <row r="1093" spans="4:14" x14ac:dyDescent="0.25">
      <c r="D1093" s="1">
        <v>107</v>
      </c>
      <c r="E1093" s="2">
        <v>64107</v>
      </c>
      <c r="F1093" s="1">
        <v>2226</v>
      </c>
      <c r="G1093" s="3">
        <f t="shared" si="48"/>
        <v>2.7211538461538463</v>
      </c>
      <c r="H1093" s="1">
        <v>215978</v>
      </c>
      <c r="I1093" s="1">
        <v>216261</v>
      </c>
      <c r="J1093" s="1">
        <f t="shared" si="49"/>
        <v>283</v>
      </c>
      <c r="K1093" s="1">
        <v>104</v>
      </c>
      <c r="L1093" s="1">
        <v>101</v>
      </c>
      <c r="M1093" s="1">
        <f t="shared" si="50"/>
        <v>10504</v>
      </c>
      <c r="N1093" s="8"/>
    </row>
    <row r="1094" spans="4:14" x14ac:dyDescent="0.25">
      <c r="D1094" s="1">
        <v>114</v>
      </c>
      <c r="E1094" s="2">
        <v>64114</v>
      </c>
      <c r="F1094" s="1">
        <v>2226</v>
      </c>
      <c r="G1094" s="3">
        <f t="shared" si="48"/>
        <v>2.4830508474576272</v>
      </c>
      <c r="H1094" s="1">
        <v>216261</v>
      </c>
      <c r="I1094" s="1">
        <v>216554</v>
      </c>
      <c r="J1094" s="1">
        <f t="shared" si="49"/>
        <v>293</v>
      </c>
      <c r="K1094" s="1">
        <v>118</v>
      </c>
      <c r="L1094" s="1">
        <v>101</v>
      </c>
      <c r="M1094" s="1">
        <f t="shared" si="50"/>
        <v>11918</v>
      </c>
      <c r="N1094" s="8"/>
    </row>
    <row r="1095" spans="4:14" x14ac:dyDescent="0.25">
      <c r="D1095" s="1">
        <v>117</v>
      </c>
      <c r="E1095" s="2">
        <v>64117</v>
      </c>
      <c r="F1095" s="1">
        <v>2226</v>
      </c>
      <c r="G1095" s="3">
        <f t="shared" si="48"/>
        <v>2.3695652173913042</v>
      </c>
      <c r="H1095" s="1">
        <v>216554</v>
      </c>
      <c r="I1095" s="1">
        <v>216772</v>
      </c>
      <c r="J1095" s="1">
        <f t="shared" si="49"/>
        <v>218</v>
      </c>
      <c r="K1095" s="1">
        <v>92</v>
      </c>
      <c r="L1095" s="1">
        <v>101</v>
      </c>
      <c r="M1095" s="1">
        <f t="shared" si="50"/>
        <v>9292</v>
      </c>
      <c r="N1095" s="8"/>
    </row>
    <row r="1096" spans="4:14" x14ac:dyDescent="0.25">
      <c r="D1096" s="1">
        <v>119</v>
      </c>
      <c r="E1096" s="2">
        <v>64119</v>
      </c>
      <c r="F1096" s="1">
        <v>2226</v>
      </c>
      <c r="G1096" s="3">
        <f t="shared" si="48"/>
        <v>2.0757575757575757</v>
      </c>
      <c r="H1096" s="1">
        <v>216772</v>
      </c>
      <c r="I1096" s="1">
        <v>216909</v>
      </c>
      <c r="J1096" s="1">
        <f t="shared" si="49"/>
        <v>137</v>
      </c>
      <c r="K1096" s="1">
        <v>66</v>
      </c>
      <c r="L1096" s="1">
        <v>101</v>
      </c>
      <c r="M1096" s="1">
        <f t="shared" si="50"/>
        <v>6666</v>
      </c>
      <c r="N1096" s="8"/>
    </row>
    <row r="1097" spans="4:14" x14ac:dyDescent="0.25">
      <c r="D1097" s="1">
        <v>121</v>
      </c>
      <c r="E1097" s="2">
        <v>64121</v>
      </c>
      <c r="F1097" s="1">
        <v>2226</v>
      </c>
      <c r="G1097" s="3">
        <f t="shared" si="48"/>
        <v>2.6119402985074629</v>
      </c>
      <c r="H1097" s="1">
        <v>216909</v>
      </c>
      <c r="I1097" s="1">
        <v>217084</v>
      </c>
      <c r="J1097" s="1">
        <f t="shared" si="49"/>
        <v>175</v>
      </c>
      <c r="K1097" s="1">
        <v>67</v>
      </c>
      <c r="L1097" s="1">
        <v>101</v>
      </c>
      <c r="M1097" s="1">
        <f t="shared" si="50"/>
        <v>6767</v>
      </c>
      <c r="N1097" s="8"/>
    </row>
    <row r="1098" spans="4:14" x14ac:dyDescent="0.25">
      <c r="D1098" s="1">
        <v>127</v>
      </c>
      <c r="E1098" s="2">
        <v>64128</v>
      </c>
      <c r="F1098" s="1">
        <v>2226</v>
      </c>
      <c r="G1098" s="3">
        <f t="shared" si="48"/>
        <v>2.4705882352941178</v>
      </c>
      <c r="H1098" s="1">
        <v>217084</v>
      </c>
      <c r="I1098" s="1">
        <v>217378</v>
      </c>
      <c r="J1098" s="1">
        <f t="shared" si="49"/>
        <v>294</v>
      </c>
      <c r="K1098" s="1">
        <v>119</v>
      </c>
      <c r="L1098" s="1">
        <v>101</v>
      </c>
      <c r="M1098" s="1">
        <f t="shared" si="50"/>
        <v>12019</v>
      </c>
      <c r="N1098" s="8"/>
    </row>
    <row r="1099" spans="4:14" x14ac:dyDescent="0.25">
      <c r="D1099" s="1">
        <v>129</v>
      </c>
      <c r="E1099" s="2">
        <v>64130</v>
      </c>
      <c r="F1099" s="1">
        <v>2226</v>
      </c>
      <c r="G1099" s="3">
        <f t="shared" si="48"/>
        <v>2.4421052631578948</v>
      </c>
      <c r="H1099" s="1">
        <v>217378</v>
      </c>
      <c r="I1099" s="1">
        <v>217610</v>
      </c>
      <c r="J1099" s="1">
        <f t="shared" si="49"/>
        <v>232</v>
      </c>
      <c r="K1099" s="1">
        <v>95</v>
      </c>
      <c r="L1099" s="1">
        <v>101</v>
      </c>
      <c r="M1099" s="1">
        <f t="shared" si="50"/>
        <v>9595</v>
      </c>
      <c r="N1099" s="8"/>
    </row>
    <row r="1100" spans="4:14" x14ac:dyDescent="0.25">
      <c r="D1100" s="1">
        <v>131</v>
      </c>
      <c r="E1100" s="2">
        <v>64133</v>
      </c>
      <c r="F1100" s="1">
        <v>2226</v>
      </c>
      <c r="G1100" s="3">
        <f t="shared" si="48"/>
        <v>2.8901098901098901</v>
      </c>
      <c r="H1100" s="1">
        <v>217610</v>
      </c>
      <c r="I1100" s="1">
        <v>217873</v>
      </c>
      <c r="J1100" s="1">
        <f t="shared" si="49"/>
        <v>263</v>
      </c>
      <c r="K1100" s="1">
        <v>91</v>
      </c>
      <c r="L1100" s="1">
        <v>101</v>
      </c>
      <c r="M1100" s="1">
        <f t="shared" si="50"/>
        <v>9191</v>
      </c>
      <c r="N1100" s="8"/>
    </row>
    <row r="1101" spans="4:14" x14ac:dyDescent="0.25">
      <c r="D1101" s="1">
        <v>134</v>
      </c>
      <c r="E1101" s="2">
        <v>64136</v>
      </c>
      <c r="F1101" s="1">
        <v>2226</v>
      </c>
      <c r="G1101" s="3">
        <f t="shared" si="48"/>
        <v>2.3636363636363638</v>
      </c>
      <c r="H1101" s="1">
        <v>217873</v>
      </c>
      <c r="I1101" s="1">
        <v>218055</v>
      </c>
      <c r="J1101" s="1">
        <f t="shared" si="49"/>
        <v>182</v>
      </c>
      <c r="K1101" s="1">
        <v>77</v>
      </c>
      <c r="L1101" s="1">
        <v>101</v>
      </c>
      <c r="M1101" s="1">
        <f t="shared" si="50"/>
        <v>7777</v>
      </c>
      <c r="N1101" s="8"/>
    </row>
    <row r="1102" spans="4:14" x14ac:dyDescent="0.25">
      <c r="D1102" s="1">
        <v>136</v>
      </c>
      <c r="E1102" s="2">
        <v>64138</v>
      </c>
      <c r="F1102" s="1">
        <v>2226</v>
      </c>
      <c r="G1102" s="3">
        <f t="shared" si="48"/>
        <v>2.25</v>
      </c>
      <c r="H1102" s="1">
        <v>218055</v>
      </c>
      <c r="I1102" s="1">
        <v>218226</v>
      </c>
      <c r="J1102" s="1">
        <f t="shared" si="49"/>
        <v>171</v>
      </c>
      <c r="K1102" s="1">
        <v>76</v>
      </c>
      <c r="L1102" s="1">
        <v>101</v>
      </c>
      <c r="M1102" s="1">
        <f t="shared" si="50"/>
        <v>7676</v>
      </c>
      <c r="N1102" s="8"/>
    </row>
    <row r="1103" spans="4:14" x14ac:dyDescent="0.25">
      <c r="D1103" s="1">
        <v>138</v>
      </c>
      <c r="E1103" s="2">
        <v>64140</v>
      </c>
      <c r="F1103" s="1">
        <v>2226</v>
      </c>
      <c r="G1103" s="3">
        <f t="shared" si="48"/>
        <v>2.408450704225352</v>
      </c>
      <c r="H1103" s="1">
        <v>218226</v>
      </c>
      <c r="I1103" s="1">
        <v>218397</v>
      </c>
      <c r="J1103" s="1">
        <f t="shared" si="49"/>
        <v>171</v>
      </c>
      <c r="K1103" s="1">
        <v>71</v>
      </c>
      <c r="L1103" s="1">
        <v>101</v>
      </c>
      <c r="M1103" s="1">
        <f t="shared" si="50"/>
        <v>7171</v>
      </c>
      <c r="N1103" s="8"/>
    </row>
    <row r="1104" spans="4:14" x14ac:dyDescent="0.25">
      <c r="D1104" s="1">
        <v>141</v>
      </c>
      <c r="E1104" s="2">
        <v>64143</v>
      </c>
      <c r="F1104" s="1">
        <v>2226</v>
      </c>
      <c r="G1104" s="3">
        <f t="shared" si="48"/>
        <v>2.1</v>
      </c>
      <c r="H1104" s="1">
        <v>218397</v>
      </c>
      <c r="I1104" s="1">
        <v>218607</v>
      </c>
      <c r="J1104" s="1">
        <f t="shared" si="49"/>
        <v>210</v>
      </c>
      <c r="K1104" s="1">
        <v>100</v>
      </c>
      <c r="L1104" s="1">
        <v>101</v>
      </c>
      <c r="M1104" s="1">
        <f t="shared" si="50"/>
        <v>10100</v>
      </c>
      <c r="N1104" s="8"/>
    </row>
    <row r="1105" spans="4:14" x14ac:dyDescent="0.25">
      <c r="D1105" s="1">
        <v>145</v>
      </c>
      <c r="E1105" s="2">
        <v>64147</v>
      </c>
      <c r="F1105" s="1">
        <v>2226</v>
      </c>
      <c r="G1105" s="3">
        <f t="shared" si="48"/>
        <v>2.3150684931506849</v>
      </c>
      <c r="H1105" s="1">
        <v>218607</v>
      </c>
      <c r="I1105" s="1">
        <v>218776</v>
      </c>
      <c r="J1105" s="1">
        <f t="shared" si="49"/>
        <v>169</v>
      </c>
      <c r="K1105" s="1">
        <v>73</v>
      </c>
      <c r="L1105" s="1">
        <v>101</v>
      </c>
      <c r="M1105" s="1">
        <f t="shared" si="50"/>
        <v>7373</v>
      </c>
      <c r="N1105" s="8"/>
    </row>
    <row r="1106" spans="4:14" x14ac:dyDescent="0.25">
      <c r="D1106" s="1">
        <v>154</v>
      </c>
      <c r="E1106" s="2">
        <v>64155</v>
      </c>
      <c r="F1106" s="1">
        <v>2226</v>
      </c>
      <c r="G1106" s="3">
        <f t="shared" si="48"/>
        <v>2.0123456790123457</v>
      </c>
      <c r="H1106" s="1">
        <v>218776</v>
      </c>
      <c r="I1106" s="1">
        <v>218939</v>
      </c>
      <c r="J1106" s="1">
        <f t="shared" si="49"/>
        <v>163</v>
      </c>
      <c r="K1106" s="1">
        <v>81</v>
      </c>
      <c r="L1106" s="1">
        <v>99</v>
      </c>
      <c r="M1106" s="1">
        <f t="shared" si="50"/>
        <v>8019</v>
      </c>
      <c r="N1106" s="8"/>
    </row>
    <row r="1107" spans="4:14" x14ac:dyDescent="0.25">
      <c r="D1107" s="1">
        <v>157</v>
      </c>
      <c r="E1107" s="2">
        <v>64158</v>
      </c>
      <c r="F1107" s="1">
        <v>2226</v>
      </c>
      <c r="G1107" s="3">
        <f t="shared" si="48"/>
        <v>2.4921875</v>
      </c>
      <c r="H1107" s="1">
        <v>218939</v>
      </c>
      <c r="I1107" s="1">
        <v>219258</v>
      </c>
      <c r="J1107" s="1">
        <f t="shared" si="49"/>
        <v>319</v>
      </c>
      <c r="K1107" s="1">
        <v>128</v>
      </c>
      <c r="L1107" s="1">
        <v>99</v>
      </c>
      <c r="M1107" s="1">
        <f t="shared" si="50"/>
        <v>12672</v>
      </c>
      <c r="N1107" s="8"/>
    </row>
    <row r="1108" spans="4:14" x14ac:dyDescent="0.25">
      <c r="D1108" s="1">
        <v>159</v>
      </c>
      <c r="E1108" s="2">
        <v>64160</v>
      </c>
      <c r="F1108" s="1">
        <v>2226</v>
      </c>
      <c r="G1108" s="3">
        <f t="shared" si="48"/>
        <v>2.5096153846153846</v>
      </c>
      <c r="H1108" s="1">
        <v>219258</v>
      </c>
      <c r="I1108" s="1">
        <v>219519</v>
      </c>
      <c r="J1108" s="1">
        <f t="shared" si="49"/>
        <v>261</v>
      </c>
      <c r="K1108" s="1">
        <v>104</v>
      </c>
      <c r="L1108" s="1">
        <v>99</v>
      </c>
      <c r="M1108" s="1">
        <f t="shared" si="50"/>
        <v>10296</v>
      </c>
      <c r="N1108" s="8"/>
    </row>
    <row r="1109" spans="4:14" x14ac:dyDescent="0.25">
      <c r="D1109" s="1">
        <v>162</v>
      </c>
      <c r="E1109" s="2">
        <v>64165</v>
      </c>
      <c r="F1109" s="1">
        <v>2226</v>
      </c>
      <c r="G1109" s="3">
        <f t="shared" si="48"/>
        <v>2.36231884057971</v>
      </c>
      <c r="H1109" s="1">
        <v>219519</v>
      </c>
      <c r="I1109" s="1">
        <v>219845</v>
      </c>
      <c r="J1109" s="1">
        <f t="shared" si="49"/>
        <v>326</v>
      </c>
      <c r="K1109" s="1">
        <v>138</v>
      </c>
      <c r="L1109" s="1">
        <v>99</v>
      </c>
      <c r="M1109" s="1">
        <f t="shared" si="50"/>
        <v>13662</v>
      </c>
      <c r="N1109" s="8"/>
    </row>
    <row r="1110" spans="4:14" x14ac:dyDescent="0.25">
      <c r="D1110" s="1">
        <v>165</v>
      </c>
      <c r="E1110" s="2">
        <v>64167</v>
      </c>
      <c r="F1110" s="1">
        <v>2226</v>
      </c>
      <c r="G1110" s="3">
        <f t="shared" si="48"/>
        <v>2.2758620689655173</v>
      </c>
      <c r="H1110" s="1">
        <v>219845</v>
      </c>
      <c r="I1110" s="1">
        <v>220043</v>
      </c>
      <c r="J1110" s="1">
        <f t="shared" si="49"/>
        <v>198</v>
      </c>
      <c r="K1110" s="1">
        <v>87</v>
      </c>
      <c r="L1110" s="1">
        <v>97</v>
      </c>
      <c r="M1110" s="1">
        <f t="shared" si="50"/>
        <v>8439</v>
      </c>
      <c r="N1110" s="8"/>
    </row>
    <row r="1111" spans="4:14" x14ac:dyDescent="0.25">
      <c r="D1111" s="1">
        <v>167</v>
      </c>
      <c r="E1111" s="2">
        <v>64169</v>
      </c>
      <c r="F1111" s="1">
        <v>2226</v>
      </c>
      <c r="G1111" s="3">
        <f t="shared" si="48"/>
        <v>2.5555555555555554</v>
      </c>
      <c r="H1111" s="1">
        <v>220043</v>
      </c>
      <c r="I1111" s="1">
        <v>220273</v>
      </c>
      <c r="J1111" s="1">
        <f t="shared" si="49"/>
        <v>230</v>
      </c>
      <c r="K1111" s="1">
        <v>90</v>
      </c>
      <c r="L1111" s="1">
        <v>97</v>
      </c>
      <c r="M1111" s="1">
        <f t="shared" si="50"/>
        <v>8730</v>
      </c>
      <c r="N1111" s="8"/>
    </row>
    <row r="1112" spans="4:14" x14ac:dyDescent="0.25">
      <c r="D1112" s="1">
        <v>169</v>
      </c>
      <c r="E1112" s="2">
        <v>64171</v>
      </c>
      <c r="F1112" s="1">
        <v>2226</v>
      </c>
      <c r="G1112" s="3">
        <f t="shared" si="48"/>
        <v>2.4315789473684211</v>
      </c>
      <c r="H1112" s="1">
        <v>220273</v>
      </c>
      <c r="I1112" s="1">
        <v>220504</v>
      </c>
      <c r="J1112" s="1">
        <f t="shared" si="49"/>
        <v>231</v>
      </c>
      <c r="K1112" s="1">
        <v>95</v>
      </c>
      <c r="L1112" s="1">
        <v>97</v>
      </c>
      <c r="M1112" s="1">
        <f t="shared" si="50"/>
        <v>9215</v>
      </c>
      <c r="N1112" s="8"/>
    </row>
    <row r="1113" spans="4:14" x14ac:dyDescent="0.25">
      <c r="D1113" s="1">
        <v>171</v>
      </c>
      <c r="E1113" s="2">
        <v>64173</v>
      </c>
      <c r="F1113" s="1">
        <v>2226</v>
      </c>
      <c r="G1113" s="3">
        <f t="shared" si="48"/>
        <v>2.3199999999999998</v>
      </c>
      <c r="H1113" s="1">
        <v>220504</v>
      </c>
      <c r="I1113" s="1">
        <v>220736</v>
      </c>
      <c r="J1113" s="1">
        <f t="shared" si="49"/>
        <v>232</v>
      </c>
      <c r="K1113" s="1">
        <v>100</v>
      </c>
      <c r="L1113" s="1">
        <v>97</v>
      </c>
      <c r="M1113" s="1">
        <f t="shared" si="50"/>
        <v>9700</v>
      </c>
      <c r="N1113" s="8"/>
    </row>
    <row r="1114" spans="4:14" x14ac:dyDescent="0.25">
      <c r="D1114" s="1">
        <v>173</v>
      </c>
      <c r="E1114" s="2">
        <v>64175</v>
      </c>
      <c r="F1114" s="1">
        <v>2226</v>
      </c>
      <c r="G1114" s="3">
        <f t="shared" si="48"/>
        <v>2.7884615384615383</v>
      </c>
      <c r="H1114" s="1">
        <v>220736</v>
      </c>
      <c r="I1114" s="1">
        <v>221026</v>
      </c>
      <c r="J1114" s="1">
        <f t="shared" si="49"/>
        <v>290</v>
      </c>
      <c r="K1114" s="1">
        <v>104</v>
      </c>
      <c r="L1114" s="1">
        <v>97</v>
      </c>
      <c r="M1114" s="1">
        <f t="shared" si="50"/>
        <v>10088</v>
      </c>
      <c r="N1114" s="8"/>
    </row>
    <row r="1115" spans="4:14" x14ac:dyDescent="0.25">
      <c r="D1115" s="1">
        <v>175</v>
      </c>
      <c r="E1115" s="2">
        <v>64177</v>
      </c>
      <c r="F1115" s="1">
        <v>2226</v>
      </c>
      <c r="G1115" s="3">
        <f t="shared" si="48"/>
        <v>2.506849315068493</v>
      </c>
      <c r="H1115" s="1">
        <v>221026</v>
      </c>
      <c r="I1115" s="1">
        <v>221209</v>
      </c>
      <c r="J1115" s="1">
        <f t="shared" si="49"/>
        <v>183</v>
      </c>
      <c r="K1115" s="1">
        <v>73</v>
      </c>
      <c r="L1115" s="1">
        <v>97</v>
      </c>
      <c r="M1115" s="1">
        <f t="shared" si="50"/>
        <v>7081</v>
      </c>
      <c r="N1115" s="8"/>
    </row>
    <row r="1116" spans="4:14" x14ac:dyDescent="0.25">
      <c r="D1116" s="1">
        <v>177</v>
      </c>
      <c r="E1116" s="2">
        <v>64179</v>
      </c>
      <c r="F1116" s="1">
        <v>2226</v>
      </c>
      <c r="G1116" s="3">
        <f t="shared" si="48"/>
        <v>2.2666666666666666</v>
      </c>
      <c r="H1116" s="1">
        <v>221209</v>
      </c>
      <c r="I1116" s="1">
        <v>221345</v>
      </c>
      <c r="J1116" s="1">
        <f t="shared" si="49"/>
        <v>136</v>
      </c>
      <c r="K1116" s="1">
        <v>60</v>
      </c>
      <c r="L1116" s="1">
        <v>97</v>
      </c>
      <c r="M1116" s="1">
        <f t="shared" si="50"/>
        <v>5820</v>
      </c>
      <c r="N1116" s="8"/>
    </row>
    <row r="1117" spans="4:14" x14ac:dyDescent="0.25">
      <c r="D1117" s="1">
        <v>180</v>
      </c>
      <c r="E1117" s="2">
        <v>64181</v>
      </c>
      <c r="F1117" s="1">
        <v>2226</v>
      </c>
      <c r="G1117" s="3">
        <f t="shared" si="48"/>
        <v>2.5874999999999999</v>
      </c>
      <c r="H1117" s="1">
        <v>221345</v>
      </c>
      <c r="I1117" s="1">
        <v>221552</v>
      </c>
      <c r="J1117" s="1">
        <f t="shared" si="49"/>
        <v>207</v>
      </c>
      <c r="K1117" s="1">
        <v>80</v>
      </c>
      <c r="L1117" s="1">
        <v>95</v>
      </c>
      <c r="M1117" s="1">
        <f t="shared" si="50"/>
        <v>7600</v>
      </c>
      <c r="N1117" s="8"/>
    </row>
    <row r="1118" spans="4:14" x14ac:dyDescent="0.25">
      <c r="D1118" s="1">
        <v>182</v>
      </c>
      <c r="E1118" s="2">
        <v>64183</v>
      </c>
      <c r="F1118" s="1">
        <v>2226</v>
      </c>
      <c r="G1118" s="3">
        <f t="shared" si="48"/>
        <v>2.4205607476635516</v>
      </c>
      <c r="H1118" s="1">
        <v>221552</v>
      </c>
      <c r="I1118" s="1">
        <v>221811</v>
      </c>
      <c r="J1118" s="1">
        <f t="shared" si="49"/>
        <v>259</v>
      </c>
      <c r="K1118" s="1">
        <v>107</v>
      </c>
      <c r="L1118" s="1">
        <v>95</v>
      </c>
      <c r="M1118" s="1">
        <f t="shared" si="50"/>
        <v>10165</v>
      </c>
      <c r="N1118" s="8"/>
    </row>
    <row r="1119" spans="4:14" x14ac:dyDescent="0.25">
      <c r="D1119" s="1">
        <v>184</v>
      </c>
      <c r="E1119" s="2">
        <v>64185</v>
      </c>
      <c r="F1119" s="1">
        <v>2226</v>
      </c>
      <c r="G1119" s="3">
        <f t="shared" si="48"/>
        <v>2.7627118644067798</v>
      </c>
      <c r="H1119" s="1">
        <v>221811</v>
      </c>
      <c r="I1119" s="1">
        <v>221974</v>
      </c>
      <c r="J1119" s="1">
        <f t="shared" si="49"/>
        <v>163</v>
      </c>
      <c r="K1119" s="1">
        <v>59</v>
      </c>
      <c r="L1119" s="1">
        <v>95</v>
      </c>
      <c r="M1119" s="1">
        <f t="shared" si="50"/>
        <v>5605</v>
      </c>
      <c r="N1119" s="8"/>
    </row>
    <row r="1120" spans="4:14" x14ac:dyDescent="0.25">
      <c r="D1120" s="1">
        <v>186</v>
      </c>
      <c r="E1120" s="2">
        <v>64187</v>
      </c>
      <c r="F1120" s="1">
        <v>2226</v>
      </c>
      <c r="G1120" s="3">
        <f t="shared" si="48"/>
        <v>2.4</v>
      </c>
      <c r="H1120" s="1">
        <v>221974</v>
      </c>
      <c r="I1120" s="1">
        <v>222238</v>
      </c>
      <c r="J1120" s="1">
        <f t="shared" si="49"/>
        <v>264</v>
      </c>
      <c r="K1120" s="1">
        <v>110</v>
      </c>
      <c r="L1120" s="1">
        <v>95</v>
      </c>
      <c r="M1120" s="1">
        <f t="shared" si="50"/>
        <v>10450</v>
      </c>
      <c r="N1120" s="8"/>
    </row>
    <row r="1121" spans="4:14" x14ac:dyDescent="0.25">
      <c r="D1121" s="1">
        <v>188</v>
      </c>
      <c r="E1121" s="2">
        <v>64189</v>
      </c>
      <c r="F1121" s="1">
        <v>2226</v>
      </c>
      <c r="G1121" s="3">
        <f t="shared" si="48"/>
        <v>2.4951456310679609</v>
      </c>
      <c r="H1121" s="1">
        <v>222238</v>
      </c>
      <c r="I1121" s="1">
        <v>222495</v>
      </c>
      <c r="J1121" s="1">
        <f t="shared" si="49"/>
        <v>257</v>
      </c>
      <c r="K1121" s="1">
        <v>103</v>
      </c>
      <c r="L1121" s="1">
        <v>95</v>
      </c>
      <c r="M1121" s="1">
        <f t="shared" si="50"/>
        <v>9785</v>
      </c>
      <c r="N1121" s="8"/>
    </row>
    <row r="1122" spans="4:14" x14ac:dyDescent="0.25">
      <c r="D1122" s="1">
        <v>190</v>
      </c>
      <c r="E1122" s="2">
        <v>64191</v>
      </c>
      <c r="F1122" s="1">
        <v>2226</v>
      </c>
      <c r="G1122" s="3">
        <f t="shared" si="48"/>
        <v>2.4128440366972477</v>
      </c>
      <c r="H1122" s="1">
        <v>222495</v>
      </c>
      <c r="I1122" s="1">
        <v>222758</v>
      </c>
      <c r="J1122" s="1">
        <f t="shared" si="49"/>
        <v>263</v>
      </c>
      <c r="K1122" s="1">
        <v>109</v>
      </c>
      <c r="L1122" s="1">
        <v>95</v>
      </c>
      <c r="M1122" s="1">
        <f t="shared" si="50"/>
        <v>10355</v>
      </c>
      <c r="N1122" s="8"/>
    </row>
    <row r="1123" spans="4:14" x14ac:dyDescent="0.25">
      <c r="D1123" s="1">
        <v>193</v>
      </c>
      <c r="E1123" s="2">
        <v>64193</v>
      </c>
      <c r="F1123" s="1">
        <v>2226</v>
      </c>
      <c r="G1123" s="3">
        <f t="shared" si="48"/>
        <v>2.4351851851851851</v>
      </c>
      <c r="H1123" s="1">
        <v>222758</v>
      </c>
      <c r="I1123" s="1">
        <v>223021</v>
      </c>
      <c r="J1123" s="1">
        <f t="shared" si="49"/>
        <v>263</v>
      </c>
      <c r="K1123" s="1">
        <v>108</v>
      </c>
      <c r="L1123" s="1">
        <v>95</v>
      </c>
      <c r="M1123" s="1">
        <f t="shared" si="50"/>
        <v>10260</v>
      </c>
      <c r="N1123" s="8"/>
    </row>
    <row r="1124" spans="4:14" x14ac:dyDescent="0.25">
      <c r="D1124" s="1">
        <v>195</v>
      </c>
      <c r="E1124" s="2">
        <v>64195</v>
      </c>
      <c r="F1124" s="1">
        <v>2226</v>
      </c>
      <c r="G1124" s="3">
        <f t="shared" si="48"/>
        <v>2.314516129032258</v>
      </c>
      <c r="H1124" s="1">
        <v>223021</v>
      </c>
      <c r="I1124" s="1">
        <v>223308</v>
      </c>
      <c r="J1124" s="1">
        <f t="shared" si="49"/>
        <v>287</v>
      </c>
      <c r="K1124" s="1">
        <v>124</v>
      </c>
      <c r="L1124" s="1">
        <v>95</v>
      </c>
      <c r="M1124" s="1">
        <f t="shared" si="50"/>
        <v>11780</v>
      </c>
      <c r="N1124" s="8"/>
    </row>
    <row r="1125" spans="4:14" x14ac:dyDescent="0.25">
      <c r="D1125" s="1">
        <v>197</v>
      </c>
      <c r="E1125" s="2">
        <v>64197</v>
      </c>
      <c r="F1125" s="1">
        <v>2226</v>
      </c>
      <c r="G1125" s="3">
        <f t="shared" si="48"/>
        <v>2.5047619047619047</v>
      </c>
      <c r="H1125" s="1">
        <v>223308</v>
      </c>
      <c r="I1125" s="1">
        <v>223571</v>
      </c>
      <c r="J1125" s="1">
        <f t="shared" si="49"/>
        <v>263</v>
      </c>
      <c r="K1125" s="1">
        <v>105</v>
      </c>
      <c r="L1125" s="1">
        <v>95</v>
      </c>
      <c r="M1125" s="1">
        <f t="shared" si="50"/>
        <v>9975</v>
      </c>
      <c r="N1125" s="8"/>
    </row>
    <row r="1126" spans="4:14" x14ac:dyDescent="0.25">
      <c r="D1126" s="1">
        <v>199</v>
      </c>
      <c r="E1126" s="2">
        <v>64199</v>
      </c>
      <c r="F1126" s="1">
        <v>2226</v>
      </c>
      <c r="G1126" s="3">
        <f t="shared" si="48"/>
        <v>2.3571428571428572</v>
      </c>
      <c r="H1126" s="1">
        <v>223571</v>
      </c>
      <c r="I1126" s="1">
        <v>223835</v>
      </c>
      <c r="J1126" s="1">
        <f t="shared" si="49"/>
        <v>264</v>
      </c>
      <c r="K1126" s="1">
        <v>112</v>
      </c>
      <c r="L1126" s="1">
        <v>95</v>
      </c>
      <c r="M1126" s="1">
        <f t="shared" si="50"/>
        <v>10640</v>
      </c>
      <c r="N1126" s="8"/>
    </row>
    <row r="1127" spans="4:14" x14ac:dyDescent="0.25">
      <c r="D1127" s="1">
        <v>201</v>
      </c>
      <c r="E1127" s="2">
        <v>64201</v>
      </c>
      <c r="F1127" s="1">
        <v>2226</v>
      </c>
      <c r="G1127" s="3">
        <f t="shared" si="48"/>
        <v>2.4811320754716979</v>
      </c>
      <c r="H1127" s="1">
        <v>223838</v>
      </c>
      <c r="I1127" s="1">
        <v>224101</v>
      </c>
      <c r="J1127" s="1">
        <f t="shared" si="49"/>
        <v>263</v>
      </c>
      <c r="K1127" s="1">
        <v>106</v>
      </c>
      <c r="L1127" s="1">
        <v>95</v>
      </c>
      <c r="M1127" s="1">
        <f t="shared" si="50"/>
        <v>10070</v>
      </c>
      <c r="N1127" s="8"/>
    </row>
    <row r="1128" spans="4:14" x14ac:dyDescent="0.25">
      <c r="D1128" s="1">
        <v>204</v>
      </c>
      <c r="E1128" s="2">
        <v>64204</v>
      </c>
      <c r="F1128" s="1">
        <v>2226</v>
      </c>
      <c r="G1128" s="3">
        <f t="shared" si="48"/>
        <v>2.1533333333333333</v>
      </c>
      <c r="H1128" s="1">
        <v>224101</v>
      </c>
      <c r="I1128" s="1">
        <v>224424</v>
      </c>
      <c r="J1128" s="1">
        <f t="shared" si="49"/>
        <v>323</v>
      </c>
      <c r="K1128" s="1">
        <v>150</v>
      </c>
      <c r="L1128" s="1">
        <v>95</v>
      </c>
      <c r="M1128" s="1">
        <f t="shared" si="50"/>
        <v>14250</v>
      </c>
      <c r="N1128" s="8"/>
    </row>
    <row r="1129" spans="4:14" x14ac:dyDescent="0.25">
      <c r="D1129" s="1">
        <v>206</v>
      </c>
      <c r="E1129" s="2">
        <v>64206</v>
      </c>
      <c r="F1129" s="1">
        <v>2226</v>
      </c>
      <c r="G1129" s="3">
        <f t="shared" si="48"/>
        <v>2.69</v>
      </c>
      <c r="H1129" s="1">
        <v>224424</v>
      </c>
      <c r="I1129" s="1">
        <v>224693</v>
      </c>
      <c r="J1129" s="1">
        <f t="shared" si="49"/>
        <v>269</v>
      </c>
      <c r="K1129" s="1">
        <v>100</v>
      </c>
      <c r="L1129" s="1">
        <v>95</v>
      </c>
      <c r="M1129" s="1">
        <f t="shared" si="50"/>
        <v>9500</v>
      </c>
      <c r="N1129" s="8"/>
    </row>
    <row r="1130" spans="4:14" x14ac:dyDescent="0.25">
      <c r="D1130" s="1">
        <v>208</v>
      </c>
      <c r="E1130" s="2">
        <v>64208</v>
      </c>
      <c r="F1130" s="1">
        <v>2226</v>
      </c>
      <c r="G1130" s="3">
        <f t="shared" si="48"/>
        <v>2.1730769230769229</v>
      </c>
      <c r="H1130" s="1">
        <v>224693</v>
      </c>
      <c r="I1130" s="1">
        <v>224919</v>
      </c>
      <c r="J1130" s="1">
        <f t="shared" si="49"/>
        <v>226</v>
      </c>
      <c r="K1130" s="1">
        <v>104</v>
      </c>
      <c r="L1130" s="1">
        <v>95</v>
      </c>
      <c r="M1130" s="1">
        <f t="shared" si="50"/>
        <v>9880</v>
      </c>
      <c r="N1130" s="8"/>
    </row>
    <row r="1131" spans="4:14" x14ac:dyDescent="0.25">
      <c r="D1131" s="1">
        <v>210</v>
      </c>
      <c r="E1131" s="2">
        <v>64210</v>
      </c>
      <c r="F1131" s="1">
        <v>2226</v>
      </c>
      <c r="G1131" s="3">
        <f t="shared" si="48"/>
        <v>2.5</v>
      </c>
      <c r="H1131" s="1">
        <v>224919</v>
      </c>
      <c r="I1131" s="1">
        <v>225089</v>
      </c>
      <c r="J1131" s="1">
        <f t="shared" si="49"/>
        <v>170</v>
      </c>
      <c r="K1131" s="1">
        <v>68</v>
      </c>
      <c r="L1131" s="1">
        <v>95</v>
      </c>
      <c r="M1131" s="1">
        <f t="shared" si="50"/>
        <v>6460</v>
      </c>
      <c r="N1131" s="8"/>
    </row>
    <row r="1132" spans="4:14" x14ac:dyDescent="0.25">
      <c r="D1132" s="1">
        <v>214</v>
      </c>
      <c r="E1132" s="2">
        <v>64212</v>
      </c>
      <c r="F1132" s="1">
        <v>2226</v>
      </c>
      <c r="G1132" s="3">
        <f t="shared" si="48"/>
        <v>2.425925925925926</v>
      </c>
      <c r="H1132" s="1">
        <v>225089</v>
      </c>
      <c r="I1132" s="1">
        <v>225351</v>
      </c>
      <c r="J1132" s="1">
        <f t="shared" si="49"/>
        <v>262</v>
      </c>
      <c r="K1132" s="1">
        <v>108</v>
      </c>
      <c r="L1132" s="1">
        <v>97</v>
      </c>
      <c r="M1132" s="1">
        <f t="shared" si="50"/>
        <v>10476</v>
      </c>
      <c r="N1132" s="8"/>
    </row>
    <row r="1133" spans="4:14" x14ac:dyDescent="0.25">
      <c r="D1133" s="1">
        <v>217</v>
      </c>
      <c r="E1133" s="2">
        <v>64215</v>
      </c>
      <c r="F1133" s="1">
        <v>2226</v>
      </c>
      <c r="G1133" s="3">
        <f t="shared" si="48"/>
        <v>2.514018691588785</v>
      </c>
      <c r="H1133" s="1">
        <v>225351</v>
      </c>
      <c r="I1133" s="1">
        <v>225620</v>
      </c>
      <c r="J1133" s="1">
        <f t="shared" si="49"/>
        <v>269</v>
      </c>
      <c r="K1133" s="1">
        <v>107</v>
      </c>
      <c r="L1133" s="1">
        <v>97</v>
      </c>
      <c r="M1133" s="1">
        <f t="shared" si="50"/>
        <v>10379</v>
      </c>
      <c r="N1133" s="8"/>
    </row>
    <row r="1134" spans="4:14" x14ac:dyDescent="0.25">
      <c r="D1134" s="1">
        <v>219</v>
      </c>
      <c r="E1134" s="2">
        <v>64217</v>
      </c>
      <c r="F1134" s="1">
        <v>2226</v>
      </c>
      <c r="G1134" s="3">
        <f t="shared" si="48"/>
        <v>2.403669724770642</v>
      </c>
      <c r="H1134" s="1">
        <v>225620</v>
      </c>
      <c r="I1134" s="1">
        <v>225882</v>
      </c>
      <c r="J1134" s="1">
        <f t="shared" si="49"/>
        <v>262</v>
      </c>
      <c r="K1134" s="1">
        <v>109</v>
      </c>
      <c r="L1134" s="1">
        <v>97</v>
      </c>
      <c r="M1134" s="1">
        <f t="shared" si="50"/>
        <v>10573</v>
      </c>
      <c r="N1134" s="8"/>
    </row>
    <row r="1135" spans="4:14" x14ac:dyDescent="0.25">
      <c r="D1135" s="1">
        <v>221</v>
      </c>
      <c r="E1135" s="2">
        <v>64219</v>
      </c>
      <c r="F1135" s="1">
        <v>2226</v>
      </c>
      <c r="G1135" s="3">
        <f t="shared" si="48"/>
        <v>2.5368421052631578</v>
      </c>
      <c r="H1135" s="1">
        <v>225882</v>
      </c>
      <c r="I1135" s="1">
        <v>226123</v>
      </c>
      <c r="J1135" s="1">
        <f t="shared" si="49"/>
        <v>241</v>
      </c>
      <c r="K1135" s="1">
        <v>95</v>
      </c>
      <c r="L1135" s="1">
        <v>97</v>
      </c>
      <c r="M1135" s="1">
        <f t="shared" si="50"/>
        <v>9215</v>
      </c>
      <c r="N1135" s="8"/>
    </row>
    <row r="1136" spans="4:14" x14ac:dyDescent="0.25">
      <c r="D1136" s="1">
        <v>225</v>
      </c>
      <c r="E1136" s="2">
        <v>64224</v>
      </c>
      <c r="F1136" s="1">
        <v>2226</v>
      </c>
      <c r="G1136" s="3">
        <f t="shared" si="48"/>
        <v>2.3333333333333335</v>
      </c>
      <c r="H1136" s="1">
        <v>226123</v>
      </c>
      <c r="I1136" s="1">
        <v>226431</v>
      </c>
      <c r="J1136" s="1">
        <f t="shared" si="49"/>
        <v>308</v>
      </c>
      <c r="K1136" s="1">
        <v>132</v>
      </c>
      <c r="L1136" s="1">
        <v>97</v>
      </c>
      <c r="M1136" s="1">
        <f t="shared" si="50"/>
        <v>12804</v>
      </c>
      <c r="N1136" s="8"/>
    </row>
    <row r="1137" spans="4:14" x14ac:dyDescent="0.25">
      <c r="D1137" s="1">
        <v>227</v>
      </c>
      <c r="E1137" s="2">
        <v>64226</v>
      </c>
      <c r="F1137" s="1">
        <v>2226</v>
      </c>
      <c r="G1137" s="3">
        <f t="shared" si="48"/>
        <v>2.4205607476635516</v>
      </c>
      <c r="H1137" s="1">
        <v>226431</v>
      </c>
      <c r="I1137" s="1">
        <v>226690</v>
      </c>
      <c r="J1137" s="1">
        <f t="shared" si="49"/>
        <v>259</v>
      </c>
      <c r="K1137" s="1">
        <v>107</v>
      </c>
      <c r="L1137" s="1">
        <v>97</v>
      </c>
      <c r="M1137" s="1">
        <f t="shared" si="50"/>
        <v>10379</v>
      </c>
      <c r="N1137" s="8"/>
    </row>
    <row r="1138" spans="4:14" x14ac:dyDescent="0.25">
      <c r="D1138" s="1">
        <v>229</v>
      </c>
      <c r="E1138" s="2">
        <v>64228</v>
      </c>
      <c r="F1138" s="1">
        <v>2226</v>
      </c>
      <c r="G1138" s="3">
        <f t="shared" si="48"/>
        <v>2.42</v>
      </c>
      <c r="H1138" s="1">
        <v>226690</v>
      </c>
      <c r="I1138" s="1">
        <v>226932</v>
      </c>
      <c r="J1138" s="1">
        <f t="shared" si="49"/>
        <v>242</v>
      </c>
      <c r="K1138" s="1">
        <v>100</v>
      </c>
      <c r="L1138" s="1">
        <v>97</v>
      </c>
      <c r="M1138" s="1">
        <f t="shared" si="50"/>
        <v>9700</v>
      </c>
      <c r="N1138" s="8"/>
    </row>
    <row r="1139" spans="4:14" x14ac:dyDescent="0.25">
      <c r="D1139" s="1">
        <v>234</v>
      </c>
      <c r="E1139" s="2">
        <v>64233</v>
      </c>
      <c r="F1139" s="1">
        <v>2226</v>
      </c>
      <c r="G1139" s="3">
        <f t="shared" si="48"/>
        <v>2.596330275229358</v>
      </c>
      <c r="H1139" s="1">
        <v>227383</v>
      </c>
      <c r="I1139" s="1">
        <v>227666</v>
      </c>
      <c r="J1139" s="1">
        <f t="shared" si="49"/>
        <v>283</v>
      </c>
      <c r="K1139" s="1">
        <v>109</v>
      </c>
      <c r="L1139" s="1">
        <v>97</v>
      </c>
      <c r="M1139" s="1">
        <f t="shared" si="50"/>
        <v>10573</v>
      </c>
      <c r="N1139" s="8"/>
    </row>
    <row r="1140" spans="4:14" x14ac:dyDescent="0.25">
      <c r="D1140" s="1">
        <v>236</v>
      </c>
      <c r="E1140" s="2">
        <v>64235</v>
      </c>
      <c r="F1140" s="1">
        <v>2226</v>
      </c>
      <c r="G1140" s="3">
        <f t="shared" si="48"/>
        <v>1.2702702702702702</v>
      </c>
      <c r="H1140" s="1">
        <v>227666</v>
      </c>
      <c r="I1140" s="1">
        <v>227807</v>
      </c>
      <c r="J1140" s="1">
        <f t="shared" si="49"/>
        <v>141</v>
      </c>
      <c r="K1140" s="1">
        <v>111</v>
      </c>
      <c r="L1140" s="1">
        <v>97</v>
      </c>
      <c r="M1140" s="1">
        <f t="shared" si="50"/>
        <v>10767</v>
      </c>
      <c r="N1140" s="8"/>
    </row>
    <row r="1141" spans="4:14" x14ac:dyDescent="0.25">
      <c r="D1141" s="1">
        <v>238</v>
      </c>
      <c r="E1141" s="2">
        <v>64237</v>
      </c>
      <c r="F1141" s="1">
        <v>2226</v>
      </c>
      <c r="G1141" s="3">
        <f t="shared" si="48"/>
        <v>2.4576271186440679</v>
      </c>
      <c r="H1141" s="1">
        <v>227807</v>
      </c>
      <c r="I1141" s="1">
        <v>227952</v>
      </c>
      <c r="J1141" s="1">
        <f t="shared" si="49"/>
        <v>145</v>
      </c>
      <c r="K1141" s="1">
        <v>59</v>
      </c>
      <c r="L1141" s="1">
        <v>97</v>
      </c>
      <c r="M1141" s="1">
        <f t="shared" si="50"/>
        <v>5723</v>
      </c>
      <c r="N1141" s="8"/>
    </row>
    <row r="1142" spans="4:14" x14ac:dyDescent="0.25">
      <c r="D1142" s="1">
        <v>240</v>
      </c>
      <c r="E1142" s="2">
        <v>64239</v>
      </c>
      <c r="F1142" s="1">
        <v>2226</v>
      </c>
      <c r="G1142" s="3">
        <f t="shared" si="48"/>
        <v>2.704081632653061</v>
      </c>
      <c r="H1142" s="1">
        <v>227952</v>
      </c>
      <c r="I1142" s="1">
        <v>228217</v>
      </c>
      <c r="J1142" s="1">
        <f t="shared" si="49"/>
        <v>265</v>
      </c>
      <c r="K1142" s="1">
        <v>98</v>
      </c>
      <c r="L1142" s="1">
        <v>97</v>
      </c>
      <c r="M1142" s="1">
        <f t="shared" si="50"/>
        <v>9506</v>
      </c>
      <c r="N1142" s="8"/>
    </row>
    <row r="1143" spans="4:14" x14ac:dyDescent="0.25">
      <c r="D1143" s="1">
        <v>242</v>
      </c>
      <c r="E1143" s="2">
        <v>64241</v>
      </c>
      <c r="F1143" s="1">
        <v>2226</v>
      </c>
      <c r="G1143" s="3">
        <f t="shared" si="48"/>
        <v>2.336283185840708</v>
      </c>
      <c r="H1143" s="1">
        <v>228217</v>
      </c>
      <c r="I1143" s="1">
        <v>228481</v>
      </c>
      <c r="J1143" s="1">
        <f t="shared" si="49"/>
        <v>264</v>
      </c>
      <c r="K1143" s="1">
        <v>113</v>
      </c>
      <c r="L1143" s="1">
        <v>97</v>
      </c>
      <c r="M1143" s="1">
        <f t="shared" si="50"/>
        <v>10961</v>
      </c>
      <c r="N1143" s="8"/>
    </row>
    <row r="1144" spans="4:14" x14ac:dyDescent="0.25">
      <c r="D1144" s="1">
        <v>245</v>
      </c>
      <c r="E1144" s="2">
        <v>64244</v>
      </c>
      <c r="F1144" s="1">
        <v>2226</v>
      </c>
      <c r="G1144" s="3">
        <f t="shared" si="48"/>
        <v>2.7006802721088436</v>
      </c>
      <c r="H1144" s="1">
        <v>228481</v>
      </c>
      <c r="I1144" s="1">
        <v>228878</v>
      </c>
      <c r="J1144" s="1">
        <f t="shared" si="49"/>
        <v>397</v>
      </c>
      <c r="K1144" s="1">
        <v>147</v>
      </c>
      <c r="L1144" s="1">
        <v>97</v>
      </c>
      <c r="M1144" s="1">
        <f t="shared" si="50"/>
        <v>14259</v>
      </c>
      <c r="N1144" s="8"/>
    </row>
    <row r="1145" spans="4:14" x14ac:dyDescent="0.25">
      <c r="D1145" s="1">
        <v>247</v>
      </c>
      <c r="E1145" s="2">
        <v>64246</v>
      </c>
      <c r="F1145" s="1">
        <v>2226</v>
      </c>
      <c r="G1145" s="3">
        <f t="shared" si="48"/>
        <v>2.2113821138211383</v>
      </c>
      <c r="H1145" s="1">
        <v>228878</v>
      </c>
      <c r="I1145" s="1">
        <v>229150</v>
      </c>
      <c r="J1145" s="1">
        <f t="shared" si="49"/>
        <v>272</v>
      </c>
      <c r="K1145" s="1">
        <v>123</v>
      </c>
      <c r="L1145" s="1">
        <v>97</v>
      </c>
      <c r="M1145" s="1">
        <f t="shared" si="50"/>
        <v>11931</v>
      </c>
      <c r="N1145" s="8"/>
    </row>
    <row r="1146" spans="4:14" x14ac:dyDescent="0.25">
      <c r="D1146" s="1">
        <v>254</v>
      </c>
      <c r="E1146" s="2">
        <v>64253</v>
      </c>
      <c r="F1146" s="1">
        <v>2226</v>
      </c>
      <c r="G1146" s="3">
        <f t="shared" si="48"/>
        <v>2.4333333333333331</v>
      </c>
      <c r="H1146" s="1">
        <v>229150</v>
      </c>
      <c r="I1146" s="1">
        <v>229369</v>
      </c>
      <c r="J1146" s="1">
        <f t="shared" si="49"/>
        <v>219</v>
      </c>
      <c r="K1146" s="1">
        <v>90</v>
      </c>
      <c r="L1146" s="1">
        <v>97</v>
      </c>
      <c r="M1146" s="1">
        <f t="shared" si="50"/>
        <v>8730</v>
      </c>
      <c r="N1146" s="8"/>
    </row>
    <row r="1147" spans="4:14" x14ac:dyDescent="0.25">
      <c r="D1147" s="1">
        <v>258</v>
      </c>
      <c r="E1147" s="2">
        <v>64256</v>
      </c>
      <c r="F1147" s="1">
        <v>2226</v>
      </c>
      <c r="G1147" s="3">
        <f t="shared" si="48"/>
        <v>2.8296296296296295</v>
      </c>
      <c r="H1147" s="1">
        <v>229369</v>
      </c>
      <c r="I1147" s="1">
        <v>229751</v>
      </c>
      <c r="J1147" s="1">
        <f t="shared" si="49"/>
        <v>382</v>
      </c>
      <c r="K1147" s="1">
        <v>135</v>
      </c>
      <c r="L1147" s="1">
        <v>97</v>
      </c>
      <c r="M1147" s="1">
        <f t="shared" si="50"/>
        <v>13095</v>
      </c>
      <c r="N1147" s="8"/>
    </row>
    <row r="1148" spans="4:14" x14ac:dyDescent="0.25">
      <c r="D1148" s="1">
        <v>262</v>
      </c>
      <c r="E1148" s="2">
        <v>64261</v>
      </c>
      <c r="F1148" s="1">
        <v>2226</v>
      </c>
      <c r="G1148" s="3">
        <f t="shared" si="48"/>
        <v>2.4444444444444446</v>
      </c>
      <c r="H1148" s="1">
        <v>229751</v>
      </c>
      <c r="I1148" s="1">
        <v>229839</v>
      </c>
      <c r="J1148" s="1">
        <f t="shared" si="49"/>
        <v>88</v>
      </c>
      <c r="K1148" s="1">
        <v>36</v>
      </c>
      <c r="L1148" s="1">
        <v>97</v>
      </c>
      <c r="M1148" s="1">
        <f t="shared" si="50"/>
        <v>3492</v>
      </c>
      <c r="N1148" s="8"/>
    </row>
    <row r="1149" spans="4:14" x14ac:dyDescent="0.25">
      <c r="D1149" s="1">
        <v>267</v>
      </c>
      <c r="E1149" s="2">
        <v>64266</v>
      </c>
      <c r="F1149" s="1">
        <v>2226</v>
      </c>
      <c r="G1149" s="3">
        <f t="shared" si="48"/>
        <v>2.4153846153846152</v>
      </c>
      <c r="H1149" s="1">
        <v>229839</v>
      </c>
      <c r="I1149" s="1">
        <v>230153</v>
      </c>
      <c r="J1149" s="1">
        <f t="shared" si="49"/>
        <v>314</v>
      </c>
      <c r="K1149" s="1">
        <v>130</v>
      </c>
      <c r="L1149" s="1">
        <v>97</v>
      </c>
      <c r="M1149" s="1">
        <f t="shared" si="50"/>
        <v>12610</v>
      </c>
      <c r="N1149" s="8"/>
    </row>
    <row r="1150" spans="4:14" x14ac:dyDescent="0.25">
      <c r="D1150" s="1">
        <v>271</v>
      </c>
      <c r="E1150" s="2">
        <v>64270</v>
      </c>
      <c r="F1150" s="1">
        <v>2226</v>
      </c>
      <c r="G1150" s="3">
        <f t="shared" si="48"/>
        <v>2.7865168539325844</v>
      </c>
      <c r="H1150" s="1">
        <v>230153</v>
      </c>
      <c r="I1150" s="1">
        <v>230401</v>
      </c>
      <c r="J1150" s="1">
        <f t="shared" si="49"/>
        <v>248</v>
      </c>
      <c r="K1150" s="1">
        <v>89</v>
      </c>
      <c r="L1150" s="1">
        <v>97</v>
      </c>
      <c r="M1150" s="1">
        <f t="shared" si="50"/>
        <v>8633</v>
      </c>
      <c r="N1150" s="8"/>
    </row>
    <row r="1151" spans="4:14" x14ac:dyDescent="0.25">
      <c r="D1151" s="1">
        <v>273</v>
      </c>
      <c r="E1151" s="2">
        <v>64272</v>
      </c>
      <c r="F1151" s="1">
        <v>2226</v>
      </c>
      <c r="G1151" s="3">
        <f t="shared" si="48"/>
        <v>2.8048780487804876</v>
      </c>
      <c r="H1151" s="1">
        <v>230401</v>
      </c>
      <c r="I1151" s="1">
        <v>230631</v>
      </c>
      <c r="J1151" s="1">
        <f t="shared" si="49"/>
        <v>230</v>
      </c>
      <c r="K1151" s="1">
        <v>82</v>
      </c>
      <c r="L1151" s="1">
        <v>97</v>
      </c>
      <c r="M1151" s="1">
        <f t="shared" si="50"/>
        <v>7954</v>
      </c>
      <c r="N1151" s="8"/>
    </row>
    <row r="1152" spans="4:14" x14ac:dyDescent="0.25">
      <c r="D1152" s="1">
        <v>275</v>
      </c>
      <c r="E1152" s="2">
        <v>64274</v>
      </c>
      <c r="F1152" s="1">
        <v>2226</v>
      </c>
      <c r="G1152" s="3">
        <f t="shared" si="48"/>
        <v>2.588888888888889</v>
      </c>
      <c r="H1152" s="1">
        <v>230631</v>
      </c>
      <c r="I1152" s="1">
        <v>230864</v>
      </c>
      <c r="J1152" s="1">
        <f t="shared" si="49"/>
        <v>233</v>
      </c>
      <c r="K1152" s="1">
        <v>90</v>
      </c>
      <c r="L1152" s="1">
        <v>97</v>
      </c>
      <c r="M1152" s="1">
        <f t="shared" si="50"/>
        <v>8730</v>
      </c>
      <c r="N1152" s="8"/>
    </row>
    <row r="1153" spans="4:14" x14ac:dyDescent="0.25">
      <c r="D1153" s="1">
        <v>278</v>
      </c>
      <c r="E1153" s="2">
        <v>64277</v>
      </c>
      <c r="F1153" s="1">
        <v>2226</v>
      </c>
      <c r="G1153" s="3">
        <f t="shared" si="48"/>
        <v>2.2982456140350878</v>
      </c>
      <c r="H1153" s="1">
        <v>220864</v>
      </c>
      <c r="I1153" s="1">
        <v>220995</v>
      </c>
      <c r="J1153" s="1">
        <f t="shared" si="49"/>
        <v>131</v>
      </c>
      <c r="K1153" s="1">
        <v>57</v>
      </c>
      <c r="L1153" s="1">
        <v>97</v>
      </c>
      <c r="M1153" s="1">
        <f t="shared" si="50"/>
        <v>5529</v>
      </c>
      <c r="N1153" s="8"/>
    </row>
    <row r="1154" spans="4:14" x14ac:dyDescent="0.25">
      <c r="D1154" s="1">
        <v>281</v>
      </c>
      <c r="E1154" s="2">
        <v>64279</v>
      </c>
      <c r="F1154" s="1">
        <v>2226</v>
      </c>
      <c r="G1154" s="3">
        <f t="shared" si="48"/>
        <v>2.4315789473684211</v>
      </c>
      <c r="H1154" s="1">
        <v>230995</v>
      </c>
      <c r="I1154" s="1">
        <v>231226</v>
      </c>
      <c r="J1154" s="1">
        <f t="shared" si="49"/>
        <v>231</v>
      </c>
      <c r="K1154" s="1">
        <v>95</v>
      </c>
      <c r="L1154" s="1">
        <v>97</v>
      </c>
      <c r="M1154" s="1">
        <f t="shared" si="50"/>
        <v>9215</v>
      </c>
      <c r="N1154" s="8"/>
    </row>
    <row r="1155" spans="4:14" x14ac:dyDescent="0.25">
      <c r="D1155" s="1" t="s">
        <v>0</v>
      </c>
      <c r="E1155" s="2">
        <v>64281</v>
      </c>
      <c r="F1155" s="1">
        <v>2226</v>
      </c>
      <c r="G1155" s="3">
        <f t="shared" si="48"/>
        <v>3.1625000000000001</v>
      </c>
      <c r="H1155" s="1">
        <v>231226</v>
      </c>
      <c r="I1155" s="1">
        <v>231479</v>
      </c>
      <c r="J1155" s="1">
        <f t="shared" si="49"/>
        <v>253</v>
      </c>
      <c r="K1155" s="1">
        <v>80</v>
      </c>
      <c r="L1155" s="1">
        <v>97</v>
      </c>
      <c r="M1155" s="1">
        <f t="shared" si="50"/>
        <v>7760</v>
      </c>
      <c r="N1155" s="8"/>
    </row>
    <row r="1156" spans="4:14" x14ac:dyDescent="0.25">
      <c r="D1156" s="1">
        <v>24</v>
      </c>
      <c r="E1156" s="2">
        <v>64021</v>
      </c>
      <c r="F1156" s="1">
        <v>2227</v>
      </c>
      <c r="G1156" s="3">
        <f t="shared" ref="G1156:G1219" si="51">J1156/K1156</f>
        <v>2.5</v>
      </c>
      <c r="H1156" s="1">
        <v>202794</v>
      </c>
      <c r="I1156" s="1">
        <v>203044</v>
      </c>
      <c r="J1156" s="1">
        <f t="shared" ref="J1156:J1219" si="52">I1156-H1156</f>
        <v>250</v>
      </c>
      <c r="K1156" s="1">
        <v>100</v>
      </c>
      <c r="L1156" s="1">
        <v>93</v>
      </c>
      <c r="M1156" s="1">
        <f t="shared" ref="M1156:M1219" si="53">L1156*K1156</f>
        <v>9300</v>
      </c>
      <c r="N1156" s="8"/>
    </row>
    <row r="1157" spans="4:14" x14ac:dyDescent="0.25">
      <c r="D1157" s="1">
        <v>28</v>
      </c>
      <c r="E1157" s="2">
        <v>64023</v>
      </c>
      <c r="F1157" s="1">
        <v>2227</v>
      </c>
      <c r="G1157" s="3">
        <f t="shared" si="51"/>
        <v>2.23</v>
      </c>
      <c r="H1157" s="1">
        <v>203044</v>
      </c>
      <c r="I1157" s="1">
        <v>203267</v>
      </c>
      <c r="J1157" s="1">
        <f t="shared" si="52"/>
        <v>223</v>
      </c>
      <c r="K1157" s="1">
        <v>100</v>
      </c>
      <c r="L1157" s="1">
        <v>93</v>
      </c>
      <c r="M1157" s="1">
        <f t="shared" si="53"/>
        <v>9300</v>
      </c>
      <c r="N1157" s="8"/>
    </row>
    <row r="1158" spans="4:14" x14ac:dyDescent="0.25">
      <c r="D1158" s="1">
        <v>32</v>
      </c>
      <c r="E1158" s="2">
        <v>64025</v>
      </c>
      <c r="F1158" s="1">
        <v>2227</v>
      </c>
      <c r="G1158" s="3">
        <f t="shared" si="51"/>
        <v>2.7692307692307692</v>
      </c>
      <c r="H1158" s="1">
        <v>203267</v>
      </c>
      <c r="I1158" s="1">
        <v>203519</v>
      </c>
      <c r="J1158" s="1">
        <f t="shared" si="52"/>
        <v>252</v>
      </c>
      <c r="K1158" s="1">
        <v>91</v>
      </c>
      <c r="L1158" s="1">
        <v>93</v>
      </c>
      <c r="M1158" s="1">
        <f t="shared" si="53"/>
        <v>8463</v>
      </c>
      <c r="N1158" s="8"/>
    </row>
    <row r="1159" spans="4:14" x14ac:dyDescent="0.25">
      <c r="D1159" s="1">
        <v>36</v>
      </c>
      <c r="E1159" s="2">
        <v>64027</v>
      </c>
      <c r="F1159" s="1">
        <v>2227</v>
      </c>
      <c r="G1159" s="3">
        <f t="shared" si="51"/>
        <v>2.7111111111111112</v>
      </c>
      <c r="H1159" s="1">
        <v>203519</v>
      </c>
      <c r="I1159" s="1">
        <v>203763</v>
      </c>
      <c r="J1159" s="1">
        <f t="shared" si="52"/>
        <v>244</v>
      </c>
      <c r="K1159" s="1">
        <v>90</v>
      </c>
      <c r="L1159" s="1">
        <v>93</v>
      </c>
      <c r="M1159" s="1">
        <f t="shared" si="53"/>
        <v>8370</v>
      </c>
      <c r="N1159" s="8"/>
    </row>
    <row r="1160" spans="4:14" x14ac:dyDescent="0.25">
      <c r="D1160" s="1">
        <v>39</v>
      </c>
      <c r="E1160" s="2">
        <v>64029</v>
      </c>
      <c r="F1160" s="1">
        <v>2227</v>
      </c>
      <c r="G1160" s="3">
        <f t="shared" si="51"/>
        <v>2.3879310344827585</v>
      </c>
      <c r="H1160" s="1">
        <v>203763</v>
      </c>
      <c r="I1160" s="1">
        <v>204040</v>
      </c>
      <c r="J1160" s="1">
        <f t="shared" si="52"/>
        <v>277</v>
      </c>
      <c r="K1160" s="1">
        <v>116</v>
      </c>
      <c r="L1160" s="1">
        <v>93</v>
      </c>
      <c r="M1160" s="1">
        <f t="shared" si="53"/>
        <v>10788</v>
      </c>
      <c r="N1160" s="8"/>
    </row>
    <row r="1161" spans="4:14" x14ac:dyDescent="0.25">
      <c r="D1161" s="1">
        <v>45</v>
      </c>
      <c r="E1161" s="2">
        <v>64032</v>
      </c>
      <c r="F1161" s="1">
        <v>2227</v>
      </c>
      <c r="G1161" s="3">
        <f t="shared" si="51"/>
        <v>2.6029411764705883</v>
      </c>
      <c r="H1161" s="1">
        <v>204040</v>
      </c>
      <c r="I1161" s="1">
        <v>204394</v>
      </c>
      <c r="J1161" s="1">
        <f t="shared" si="52"/>
        <v>354</v>
      </c>
      <c r="K1161" s="1">
        <v>136</v>
      </c>
      <c r="L1161" s="1">
        <v>93</v>
      </c>
      <c r="M1161" s="1">
        <f t="shared" si="53"/>
        <v>12648</v>
      </c>
      <c r="N1161" s="8"/>
    </row>
    <row r="1162" spans="4:14" x14ac:dyDescent="0.25">
      <c r="D1162" s="1">
        <v>4</v>
      </c>
      <c r="E1162" s="2">
        <v>64041</v>
      </c>
      <c r="F1162" s="1">
        <v>2227</v>
      </c>
      <c r="G1162" s="3">
        <f t="shared" si="51"/>
        <v>2.3153153153153152</v>
      </c>
      <c r="H1162" s="1">
        <v>204394</v>
      </c>
      <c r="I1162" s="1">
        <v>204651</v>
      </c>
      <c r="J1162" s="1">
        <f t="shared" si="52"/>
        <v>257</v>
      </c>
      <c r="K1162" s="1">
        <v>111</v>
      </c>
      <c r="L1162" s="1">
        <v>93</v>
      </c>
      <c r="M1162" s="1">
        <f t="shared" si="53"/>
        <v>10323</v>
      </c>
      <c r="N1162" s="8"/>
    </row>
    <row r="1163" spans="4:14" x14ac:dyDescent="0.25">
      <c r="D1163" s="1">
        <v>8</v>
      </c>
      <c r="E1163" s="2">
        <v>64043</v>
      </c>
      <c r="F1163" s="1">
        <v>2227</v>
      </c>
      <c r="G1163" s="3">
        <f t="shared" si="51"/>
        <v>2.2400000000000002</v>
      </c>
      <c r="H1163" s="1">
        <v>204651</v>
      </c>
      <c r="I1163" s="1">
        <v>204875</v>
      </c>
      <c r="J1163" s="1">
        <f t="shared" si="52"/>
        <v>224</v>
      </c>
      <c r="K1163" s="1">
        <v>100</v>
      </c>
      <c r="L1163" s="1">
        <v>95</v>
      </c>
      <c r="M1163" s="1">
        <f t="shared" si="53"/>
        <v>9500</v>
      </c>
      <c r="N1163" s="8"/>
    </row>
    <row r="1164" spans="4:14" x14ac:dyDescent="0.25">
      <c r="D1164" s="1">
        <v>12</v>
      </c>
      <c r="E1164" s="2">
        <v>64045</v>
      </c>
      <c r="F1164" s="1">
        <v>2227</v>
      </c>
      <c r="G1164" s="3">
        <f t="shared" si="51"/>
        <v>2.4301075268817205</v>
      </c>
      <c r="H1164" s="1">
        <v>204875</v>
      </c>
      <c r="I1164" s="1">
        <v>205101</v>
      </c>
      <c r="J1164" s="1">
        <f t="shared" si="52"/>
        <v>226</v>
      </c>
      <c r="K1164" s="1">
        <v>93</v>
      </c>
      <c r="L1164" s="1">
        <v>95</v>
      </c>
      <c r="M1164" s="1">
        <f t="shared" si="53"/>
        <v>8835</v>
      </c>
      <c r="N1164" s="8"/>
    </row>
    <row r="1165" spans="4:14" x14ac:dyDescent="0.25">
      <c r="D1165" s="1">
        <v>25</v>
      </c>
      <c r="E1165" s="2">
        <v>64052</v>
      </c>
      <c r="F1165" s="1">
        <v>2227</v>
      </c>
      <c r="G1165" s="3">
        <f t="shared" si="51"/>
        <v>2.1259259259259258</v>
      </c>
      <c r="H1165" s="1">
        <v>205101</v>
      </c>
      <c r="I1165" s="1">
        <v>205388</v>
      </c>
      <c r="J1165" s="1">
        <f t="shared" si="52"/>
        <v>287</v>
      </c>
      <c r="K1165" s="1">
        <v>135</v>
      </c>
      <c r="L1165" s="1">
        <v>95</v>
      </c>
      <c r="M1165" s="1">
        <f t="shared" si="53"/>
        <v>12825</v>
      </c>
      <c r="N1165" s="8"/>
    </row>
    <row r="1166" spans="4:14" x14ac:dyDescent="0.25">
      <c r="D1166" s="1">
        <v>29</v>
      </c>
      <c r="E1166" s="2">
        <v>64054</v>
      </c>
      <c r="F1166" s="1">
        <v>2227</v>
      </c>
      <c r="G1166" s="3">
        <f t="shared" si="51"/>
        <v>2.4</v>
      </c>
      <c r="H1166" s="1">
        <v>205388</v>
      </c>
      <c r="I1166" s="1">
        <v>205532</v>
      </c>
      <c r="J1166" s="1">
        <f t="shared" si="52"/>
        <v>144</v>
      </c>
      <c r="K1166" s="1">
        <v>60</v>
      </c>
      <c r="L1166" s="1">
        <v>95</v>
      </c>
      <c r="M1166" s="1">
        <f t="shared" si="53"/>
        <v>5700</v>
      </c>
      <c r="N1166" s="8"/>
    </row>
    <row r="1167" spans="4:14" x14ac:dyDescent="0.25">
      <c r="D1167" s="1">
        <v>33</v>
      </c>
      <c r="E1167" s="2">
        <v>64056</v>
      </c>
      <c r="F1167" s="1">
        <v>2227</v>
      </c>
      <c r="G1167" s="3">
        <f t="shared" si="51"/>
        <v>2.2666666666666666</v>
      </c>
      <c r="H1167" s="1">
        <v>205532</v>
      </c>
      <c r="I1167" s="1">
        <v>205736</v>
      </c>
      <c r="J1167" s="1">
        <f t="shared" si="52"/>
        <v>204</v>
      </c>
      <c r="K1167" s="1">
        <v>90</v>
      </c>
      <c r="L1167" s="1">
        <v>95</v>
      </c>
      <c r="M1167" s="1">
        <f t="shared" si="53"/>
        <v>8550</v>
      </c>
      <c r="N1167" s="8"/>
    </row>
    <row r="1168" spans="4:14" x14ac:dyDescent="0.25">
      <c r="D1168" s="1">
        <v>37</v>
      </c>
      <c r="E1168" s="2">
        <v>64058</v>
      </c>
      <c r="F1168" s="1">
        <v>2227</v>
      </c>
      <c r="G1168" s="3">
        <f t="shared" si="51"/>
        <v>2.2111111111111112</v>
      </c>
      <c r="H1168" s="1">
        <v>205736</v>
      </c>
      <c r="I1168" s="1">
        <v>205935</v>
      </c>
      <c r="J1168" s="1">
        <f t="shared" si="52"/>
        <v>199</v>
      </c>
      <c r="K1168" s="1">
        <v>90</v>
      </c>
      <c r="L1168" s="1">
        <v>95</v>
      </c>
      <c r="M1168" s="1">
        <f t="shared" si="53"/>
        <v>8550</v>
      </c>
      <c r="N1168" s="8"/>
    </row>
    <row r="1169" spans="4:14" x14ac:dyDescent="0.25">
      <c r="D1169" s="1">
        <v>44</v>
      </c>
      <c r="E1169" s="2">
        <v>64061</v>
      </c>
      <c r="F1169" s="1">
        <v>2227</v>
      </c>
      <c r="G1169" s="3">
        <f t="shared" si="51"/>
        <v>2.3924050632911391</v>
      </c>
      <c r="H1169" s="1">
        <v>205935</v>
      </c>
      <c r="I1169" s="1">
        <v>206313</v>
      </c>
      <c r="J1169" s="1">
        <f t="shared" si="52"/>
        <v>378</v>
      </c>
      <c r="K1169" s="1">
        <v>158</v>
      </c>
      <c r="L1169" s="1">
        <v>98</v>
      </c>
      <c r="M1169" s="1">
        <f t="shared" si="53"/>
        <v>15484</v>
      </c>
      <c r="N1169" s="8"/>
    </row>
    <row r="1170" spans="4:14" x14ac:dyDescent="0.25">
      <c r="D1170" s="1">
        <v>47</v>
      </c>
      <c r="E1170" s="2">
        <v>64063</v>
      </c>
      <c r="F1170" s="1">
        <v>2227</v>
      </c>
      <c r="G1170" s="3">
        <f t="shared" si="51"/>
        <v>2.4554455445544554</v>
      </c>
      <c r="H1170" s="1">
        <v>206313</v>
      </c>
      <c r="I1170" s="1">
        <v>206561</v>
      </c>
      <c r="J1170" s="1">
        <f t="shared" si="52"/>
        <v>248</v>
      </c>
      <c r="K1170" s="1">
        <v>101</v>
      </c>
      <c r="L1170" s="1">
        <v>98</v>
      </c>
      <c r="M1170" s="1">
        <f t="shared" si="53"/>
        <v>9898</v>
      </c>
      <c r="N1170" s="8"/>
    </row>
    <row r="1171" spans="4:14" x14ac:dyDescent="0.25">
      <c r="D1171" s="1">
        <v>51</v>
      </c>
      <c r="E1171" s="2">
        <v>64065</v>
      </c>
      <c r="F1171" s="1">
        <v>2227</v>
      </c>
      <c r="G1171" s="3">
        <f t="shared" si="51"/>
        <v>2.2777777777777777</v>
      </c>
      <c r="H1171" s="1">
        <v>206561</v>
      </c>
      <c r="I1171" s="1">
        <v>206725</v>
      </c>
      <c r="J1171" s="1">
        <f t="shared" si="52"/>
        <v>164</v>
      </c>
      <c r="K1171" s="1">
        <v>72</v>
      </c>
      <c r="L1171" s="1">
        <v>98</v>
      </c>
      <c r="M1171" s="1">
        <f t="shared" si="53"/>
        <v>7056</v>
      </c>
      <c r="N1171" s="8"/>
    </row>
    <row r="1172" spans="4:14" x14ac:dyDescent="0.25">
      <c r="D1172" s="1">
        <v>57</v>
      </c>
      <c r="E1172" s="2">
        <v>64068</v>
      </c>
      <c r="F1172" s="1">
        <v>2227</v>
      </c>
      <c r="G1172" s="3">
        <f t="shared" si="51"/>
        <v>2.2826086956521738</v>
      </c>
      <c r="H1172" s="1">
        <v>206725</v>
      </c>
      <c r="I1172" s="1">
        <v>207040</v>
      </c>
      <c r="J1172" s="1">
        <f t="shared" si="52"/>
        <v>315</v>
      </c>
      <c r="K1172" s="1">
        <v>138</v>
      </c>
      <c r="L1172" s="1">
        <v>98</v>
      </c>
      <c r="M1172" s="1">
        <f t="shared" si="53"/>
        <v>13524</v>
      </c>
      <c r="N1172" s="8"/>
    </row>
    <row r="1173" spans="4:14" x14ac:dyDescent="0.25">
      <c r="D1173" s="1">
        <v>61</v>
      </c>
      <c r="E1173" s="2">
        <v>64070</v>
      </c>
      <c r="F1173" s="1">
        <v>2227</v>
      </c>
      <c r="G1173" s="3">
        <f t="shared" si="51"/>
        <v>2.5555555555555554</v>
      </c>
      <c r="H1173" s="1">
        <v>207040</v>
      </c>
      <c r="I1173" s="1">
        <v>207270</v>
      </c>
      <c r="J1173" s="1">
        <f t="shared" si="52"/>
        <v>230</v>
      </c>
      <c r="K1173" s="1">
        <v>90</v>
      </c>
      <c r="L1173" s="1">
        <v>98</v>
      </c>
      <c r="M1173" s="1">
        <f t="shared" si="53"/>
        <v>8820</v>
      </c>
      <c r="N1173" s="8"/>
    </row>
    <row r="1174" spans="4:14" x14ac:dyDescent="0.25">
      <c r="D1174" s="1">
        <v>65</v>
      </c>
      <c r="E1174" s="2">
        <v>64072</v>
      </c>
      <c r="F1174" s="1">
        <v>2227</v>
      </c>
      <c r="G1174" s="3">
        <f t="shared" si="51"/>
        <v>2.4487179487179489</v>
      </c>
      <c r="H1174" s="1">
        <v>207270</v>
      </c>
      <c r="I1174" s="1">
        <v>207461</v>
      </c>
      <c r="J1174" s="1">
        <f t="shared" si="52"/>
        <v>191</v>
      </c>
      <c r="K1174" s="1">
        <v>78</v>
      </c>
      <c r="L1174" s="1">
        <v>101</v>
      </c>
      <c r="M1174" s="1">
        <f t="shared" si="53"/>
        <v>7878</v>
      </c>
      <c r="N1174" s="8"/>
    </row>
    <row r="1175" spans="4:14" x14ac:dyDescent="0.25">
      <c r="D1175" s="1">
        <v>75</v>
      </c>
      <c r="E1175" s="2">
        <v>64079</v>
      </c>
      <c r="F1175" s="1">
        <v>2227</v>
      </c>
      <c r="G1175" s="3">
        <f t="shared" si="51"/>
        <v>2.1046511627906979</v>
      </c>
      <c r="H1175" s="1">
        <v>207461</v>
      </c>
      <c r="I1175" s="1">
        <v>207642</v>
      </c>
      <c r="J1175" s="1">
        <f t="shared" si="52"/>
        <v>181</v>
      </c>
      <c r="K1175" s="1">
        <v>86</v>
      </c>
      <c r="L1175" s="1">
        <v>101</v>
      </c>
      <c r="M1175" s="1">
        <f t="shared" si="53"/>
        <v>8686</v>
      </c>
      <c r="N1175" s="8"/>
    </row>
    <row r="1176" spans="4:14" x14ac:dyDescent="0.25">
      <c r="D1176" s="1"/>
      <c r="E1176" s="2"/>
      <c r="F1176" s="1"/>
      <c r="G1176" s="3"/>
      <c r="H1176" s="1"/>
      <c r="I1176" s="1"/>
      <c r="J1176" s="1"/>
      <c r="K1176" s="1"/>
      <c r="L1176" s="1"/>
      <c r="M1176" s="1"/>
      <c r="N1176" s="8"/>
    </row>
    <row r="1177" spans="4:14" x14ac:dyDescent="0.25">
      <c r="D1177" s="1"/>
      <c r="E1177" s="2"/>
      <c r="F1177" s="1"/>
      <c r="G1177" s="3"/>
      <c r="H1177" s="1"/>
      <c r="I1177" s="1"/>
      <c r="J1177" s="1"/>
      <c r="K1177" s="1"/>
      <c r="L1177" s="1"/>
      <c r="M1177" s="1"/>
      <c r="N1177" s="8"/>
    </row>
    <row r="1178" spans="4:14" x14ac:dyDescent="0.25">
      <c r="D1178" s="1">
        <v>87</v>
      </c>
      <c r="E1178" s="2">
        <v>64092</v>
      </c>
      <c r="F1178" s="1">
        <v>2227</v>
      </c>
      <c r="G1178" s="3">
        <f t="shared" si="51"/>
        <v>2.4591836734693877</v>
      </c>
      <c r="H1178" s="1">
        <v>208057</v>
      </c>
      <c r="I1178" s="1">
        <v>208298</v>
      </c>
      <c r="J1178" s="1">
        <f t="shared" si="52"/>
        <v>241</v>
      </c>
      <c r="K1178" s="1">
        <v>98</v>
      </c>
      <c r="L1178" s="1">
        <v>101</v>
      </c>
      <c r="M1178" s="1">
        <f t="shared" si="53"/>
        <v>9898</v>
      </c>
      <c r="N1178" s="8"/>
    </row>
    <row r="1179" spans="4:14" x14ac:dyDescent="0.25">
      <c r="D1179" s="1">
        <v>89</v>
      </c>
      <c r="E1179" s="2">
        <v>64094</v>
      </c>
      <c r="F1179" s="1">
        <v>2227</v>
      </c>
      <c r="G1179" s="3">
        <f t="shared" si="51"/>
        <v>2.19</v>
      </c>
      <c r="H1179" s="1">
        <v>208298</v>
      </c>
      <c r="I1179" s="1">
        <v>208517</v>
      </c>
      <c r="J1179" s="1">
        <f t="shared" si="52"/>
        <v>219</v>
      </c>
      <c r="K1179" s="1">
        <v>100</v>
      </c>
      <c r="L1179" s="1">
        <v>101</v>
      </c>
      <c r="M1179" s="1">
        <f t="shared" si="53"/>
        <v>10100</v>
      </c>
      <c r="N1179" s="8"/>
    </row>
    <row r="1180" spans="4:14" x14ac:dyDescent="0.25">
      <c r="D1180" s="1">
        <v>95</v>
      </c>
      <c r="E1180" s="2">
        <v>64097</v>
      </c>
      <c r="F1180" s="1">
        <v>2227</v>
      </c>
      <c r="G1180" s="3">
        <f t="shared" si="51"/>
        <v>2.3294797687861273</v>
      </c>
      <c r="H1180" s="1">
        <v>208517</v>
      </c>
      <c r="I1180" s="1">
        <v>208920</v>
      </c>
      <c r="J1180" s="1">
        <f t="shared" si="52"/>
        <v>403</v>
      </c>
      <c r="K1180" s="1">
        <v>173</v>
      </c>
      <c r="L1180" s="1">
        <v>101</v>
      </c>
      <c r="M1180" s="1">
        <f t="shared" si="53"/>
        <v>17473</v>
      </c>
      <c r="N1180" s="8"/>
    </row>
    <row r="1181" spans="4:14" x14ac:dyDescent="0.25">
      <c r="D1181" s="1">
        <v>106</v>
      </c>
      <c r="E1181" s="2">
        <v>64106</v>
      </c>
      <c r="F1181" s="1">
        <v>2227</v>
      </c>
      <c r="G1181" s="3">
        <f t="shared" si="51"/>
        <v>2.2545454545454544</v>
      </c>
      <c r="H1181" s="1">
        <v>208920</v>
      </c>
      <c r="I1181" s="1">
        <v>209168</v>
      </c>
      <c r="J1181" s="1">
        <f t="shared" si="52"/>
        <v>248</v>
      </c>
      <c r="K1181" s="1">
        <v>110</v>
      </c>
      <c r="L1181" s="1">
        <v>101</v>
      </c>
      <c r="M1181" s="1">
        <f t="shared" si="53"/>
        <v>11110</v>
      </c>
      <c r="N1181" s="8"/>
    </row>
    <row r="1182" spans="4:14" x14ac:dyDescent="0.25">
      <c r="D1182" s="1">
        <v>108</v>
      </c>
      <c r="E1182" s="2">
        <v>64108</v>
      </c>
      <c r="F1182" s="1">
        <v>2227</v>
      </c>
      <c r="G1182" s="3">
        <f t="shared" si="51"/>
        <v>2.7717391304347827</v>
      </c>
      <c r="H1182" s="1">
        <v>209168</v>
      </c>
      <c r="I1182" s="1">
        <v>209423</v>
      </c>
      <c r="J1182" s="1">
        <f t="shared" si="52"/>
        <v>255</v>
      </c>
      <c r="K1182" s="1">
        <v>92</v>
      </c>
      <c r="L1182" s="1">
        <v>101</v>
      </c>
      <c r="M1182" s="1">
        <f t="shared" si="53"/>
        <v>9292</v>
      </c>
      <c r="N1182" s="8"/>
    </row>
    <row r="1183" spans="4:14" x14ac:dyDescent="0.25">
      <c r="D1183" s="1">
        <v>110</v>
      </c>
      <c r="E1183" s="2">
        <v>64110</v>
      </c>
      <c r="F1183" s="1">
        <v>2227</v>
      </c>
      <c r="G1183" s="3">
        <f t="shared" si="51"/>
        <v>2.7083333333333335</v>
      </c>
      <c r="H1183" s="1">
        <v>209423</v>
      </c>
      <c r="I1183" s="1">
        <v>209683</v>
      </c>
      <c r="J1183" s="1">
        <f t="shared" si="52"/>
        <v>260</v>
      </c>
      <c r="K1183" s="1">
        <v>96</v>
      </c>
      <c r="L1183" s="1">
        <v>101</v>
      </c>
      <c r="M1183" s="1">
        <f t="shared" si="53"/>
        <v>9696</v>
      </c>
      <c r="N1183" s="9"/>
    </row>
    <row r="1184" spans="4:14" x14ac:dyDescent="0.25">
      <c r="D1184" s="1">
        <v>112</v>
      </c>
      <c r="E1184" s="2">
        <v>64112</v>
      </c>
      <c r="F1184" s="1">
        <v>2227</v>
      </c>
      <c r="G1184" s="3">
        <f t="shared" si="51"/>
        <v>2.3831775700934581</v>
      </c>
      <c r="H1184" s="1">
        <v>209683</v>
      </c>
      <c r="I1184" s="1">
        <v>209938</v>
      </c>
      <c r="J1184" s="1">
        <f t="shared" si="52"/>
        <v>255</v>
      </c>
      <c r="K1184" s="1">
        <v>107</v>
      </c>
      <c r="L1184" s="1">
        <v>101</v>
      </c>
      <c r="M1184" s="1">
        <f t="shared" si="53"/>
        <v>10807</v>
      </c>
      <c r="N1184" s="27">
        <f>AVERAGE(G1157:G1255)</f>
        <v>2.6508789328990474</v>
      </c>
    </row>
    <row r="1185" spans="4:14" x14ac:dyDescent="0.25">
      <c r="D1185" s="1">
        <v>114</v>
      </c>
      <c r="E1185" s="2">
        <v>64114</v>
      </c>
      <c r="F1185" s="1">
        <v>2227</v>
      </c>
      <c r="G1185" s="3">
        <f t="shared" si="51"/>
        <v>2.3090909090909091</v>
      </c>
      <c r="H1185" s="1">
        <v>209938</v>
      </c>
      <c r="I1185" s="1">
        <v>210192</v>
      </c>
      <c r="J1185" s="1">
        <f t="shared" si="52"/>
        <v>254</v>
      </c>
      <c r="K1185" s="1">
        <v>110</v>
      </c>
      <c r="L1185" s="1">
        <v>101</v>
      </c>
      <c r="M1185" s="1">
        <f t="shared" si="53"/>
        <v>11110</v>
      </c>
      <c r="N1185" s="7"/>
    </row>
    <row r="1186" spans="4:14" x14ac:dyDescent="0.25">
      <c r="D1186" s="1">
        <v>115</v>
      </c>
      <c r="E1186" s="2">
        <v>64115</v>
      </c>
      <c r="F1186" s="1">
        <v>2227</v>
      </c>
      <c r="G1186" s="3">
        <f t="shared" si="51"/>
        <v>2.3454545454545452</v>
      </c>
      <c r="H1186" s="1">
        <v>210192</v>
      </c>
      <c r="I1186" s="1">
        <v>210321</v>
      </c>
      <c r="J1186" s="1">
        <f t="shared" si="52"/>
        <v>129</v>
      </c>
      <c r="K1186" s="1">
        <v>55</v>
      </c>
      <c r="L1186" s="1">
        <v>101</v>
      </c>
      <c r="M1186" s="1">
        <f t="shared" si="53"/>
        <v>5555</v>
      </c>
      <c r="N1186" s="8"/>
    </row>
    <row r="1187" spans="4:14" x14ac:dyDescent="0.25">
      <c r="D1187" s="1">
        <v>117</v>
      </c>
      <c r="E1187" s="2">
        <v>64117</v>
      </c>
      <c r="F1187" s="1">
        <v>2227</v>
      </c>
      <c r="G1187" s="3">
        <f t="shared" si="51"/>
        <v>2.2549019607843137</v>
      </c>
      <c r="H1187" s="1">
        <v>210321</v>
      </c>
      <c r="I1187" s="1">
        <v>210551</v>
      </c>
      <c r="J1187" s="1">
        <f t="shared" si="52"/>
        <v>230</v>
      </c>
      <c r="K1187" s="1">
        <v>102</v>
      </c>
      <c r="L1187" s="1">
        <v>101</v>
      </c>
      <c r="M1187" s="1">
        <f t="shared" si="53"/>
        <v>10302</v>
      </c>
      <c r="N1187" s="8"/>
    </row>
    <row r="1188" spans="4:14" x14ac:dyDescent="0.25">
      <c r="D1188" s="1">
        <v>119</v>
      </c>
      <c r="E1188" s="2">
        <v>64119</v>
      </c>
      <c r="F1188" s="1">
        <v>2227</v>
      </c>
      <c r="G1188" s="3">
        <f t="shared" si="51"/>
        <v>2.5495495495495497</v>
      </c>
      <c r="H1188" s="1">
        <v>210551</v>
      </c>
      <c r="I1188" s="1">
        <v>210834</v>
      </c>
      <c r="J1188" s="1">
        <f t="shared" si="52"/>
        <v>283</v>
      </c>
      <c r="K1188" s="1">
        <v>111</v>
      </c>
      <c r="L1188" s="1">
        <v>101</v>
      </c>
      <c r="M1188" s="1">
        <f t="shared" si="53"/>
        <v>11211</v>
      </c>
      <c r="N1188" s="8"/>
    </row>
    <row r="1189" spans="4:14" x14ac:dyDescent="0.25">
      <c r="D1189" s="1">
        <v>121</v>
      </c>
      <c r="E1189" s="2">
        <v>64121</v>
      </c>
      <c r="F1189" s="1">
        <v>2227</v>
      </c>
      <c r="G1189" s="3">
        <f t="shared" si="51"/>
        <v>2.6666666666666665</v>
      </c>
      <c r="H1189" s="1">
        <v>210834</v>
      </c>
      <c r="I1189" s="1">
        <v>211082</v>
      </c>
      <c r="J1189" s="1">
        <f t="shared" si="52"/>
        <v>248</v>
      </c>
      <c r="K1189" s="1">
        <v>93</v>
      </c>
      <c r="L1189" s="1">
        <v>101</v>
      </c>
      <c r="M1189" s="1">
        <f t="shared" si="53"/>
        <v>9393</v>
      </c>
      <c r="N1189" s="8"/>
    </row>
    <row r="1190" spans="4:14" x14ac:dyDescent="0.25">
      <c r="D1190" s="1">
        <v>125</v>
      </c>
      <c r="E1190" s="2">
        <v>64126</v>
      </c>
      <c r="F1190" s="1">
        <v>2227</v>
      </c>
      <c r="G1190" s="3">
        <f t="shared" si="51"/>
        <v>2.3703703703703702</v>
      </c>
      <c r="H1190" s="1">
        <v>211082</v>
      </c>
      <c r="I1190" s="1">
        <v>211210</v>
      </c>
      <c r="J1190" s="1">
        <f t="shared" si="52"/>
        <v>128</v>
      </c>
      <c r="K1190" s="1">
        <v>54</v>
      </c>
      <c r="L1190" s="1">
        <v>101</v>
      </c>
      <c r="M1190" s="1">
        <f t="shared" si="53"/>
        <v>5454</v>
      </c>
      <c r="N1190" s="8"/>
    </row>
    <row r="1191" spans="4:14" x14ac:dyDescent="0.25">
      <c r="D1191" s="1">
        <v>128</v>
      </c>
      <c r="E1191" s="2">
        <v>64129</v>
      </c>
      <c r="F1191" s="1">
        <v>2227</v>
      </c>
      <c r="G1191" s="3">
        <f t="shared" si="51"/>
        <v>2.7124999999999999</v>
      </c>
      <c r="H1191" s="1">
        <v>211210</v>
      </c>
      <c r="I1191" s="1">
        <v>211644</v>
      </c>
      <c r="J1191" s="1">
        <f t="shared" si="52"/>
        <v>434</v>
      </c>
      <c r="K1191" s="1">
        <v>160</v>
      </c>
      <c r="L1191" s="1">
        <v>101</v>
      </c>
      <c r="M1191" s="1">
        <f t="shared" si="53"/>
        <v>16160</v>
      </c>
      <c r="N1191" s="8"/>
    </row>
    <row r="1192" spans="4:14" x14ac:dyDescent="0.25">
      <c r="D1192" s="1">
        <v>130</v>
      </c>
      <c r="E1192" s="2">
        <v>64132</v>
      </c>
      <c r="F1192" s="1">
        <v>2227</v>
      </c>
      <c r="G1192" s="3">
        <f t="shared" si="51"/>
        <v>2.4963503649635035</v>
      </c>
      <c r="H1192" s="1">
        <v>211644</v>
      </c>
      <c r="I1192" s="1">
        <v>211986</v>
      </c>
      <c r="J1192" s="1">
        <f t="shared" si="52"/>
        <v>342</v>
      </c>
      <c r="K1192" s="1">
        <v>137</v>
      </c>
      <c r="L1192" s="1">
        <v>101</v>
      </c>
      <c r="M1192" s="1">
        <f t="shared" si="53"/>
        <v>13837</v>
      </c>
      <c r="N1192" s="8"/>
    </row>
    <row r="1193" spans="4:14" x14ac:dyDescent="0.25">
      <c r="D1193" s="1">
        <v>132</v>
      </c>
      <c r="E1193" s="2">
        <v>64134</v>
      </c>
      <c r="F1193" s="1">
        <v>2227</v>
      </c>
      <c r="G1193" s="3">
        <f t="shared" si="51"/>
        <v>2.3199999999999998</v>
      </c>
      <c r="H1193" s="1">
        <v>211986</v>
      </c>
      <c r="I1193" s="1">
        <v>212218</v>
      </c>
      <c r="J1193" s="1">
        <f t="shared" si="52"/>
        <v>232</v>
      </c>
      <c r="K1193" s="1">
        <v>100</v>
      </c>
      <c r="L1193" s="1">
        <v>101</v>
      </c>
      <c r="M1193" s="1">
        <f t="shared" si="53"/>
        <v>10100</v>
      </c>
      <c r="N1193" s="8"/>
    </row>
    <row r="1194" spans="4:14" x14ac:dyDescent="0.25">
      <c r="D1194" s="1">
        <v>137</v>
      </c>
      <c r="E1194" s="2">
        <v>64139</v>
      </c>
      <c r="F1194" s="1">
        <v>2227</v>
      </c>
      <c r="G1194" s="3">
        <f t="shared" si="51"/>
        <v>2.4395604395604398</v>
      </c>
      <c r="H1194" s="1">
        <v>212218</v>
      </c>
      <c r="I1194" s="1">
        <v>212440</v>
      </c>
      <c r="J1194" s="1">
        <f t="shared" si="52"/>
        <v>222</v>
      </c>
      <c r="K1194" s="1">
        <v>91</v>
      </c>
      <c r="L1194" s="1">
        <v>101</v>
      </c>
      <c r="M1194" s="1">
        <f t="shared" si="53"/>
        <v>9191</v>
      </c>
      <c r="N1194" s="8"/>
    </row>
    <row r="1195" spans="4:14" x14ac:dyDescent="0.25">
      <c r="D1195" s="1">
        <v>140</v>
      </c>
      <c r="E1195" s="2">
        <v>64142</v>
      </c>
      <c r="F1195" s="1">
        <v>2227</v>
      </c>
      <c r="G1195" s="3">
        <f t="shared" si="51"/>
        <v>2.5733333333333333</v>
      </c>
      <c r="H1195" s="1">
        <v>212440</v>
      </c>
      <c r="I1195" s="1">
        <v>212633</v>
      </c>
      <c r="J1195" s="1">
        <f t="shared" si="52"/>
        <v>193</v>
      </c>
      <c r="K1195" s="1">
        <v>75</v>
      </c>
      <c r="L1195" s="1">
        <v>101</v>
      </c>
      <c r="M1195" s="1">
        <f t="shared" si="53"/>
        <v>7575</v>
      </c>
      <c r="N1195" s="8"/>
    </row>
    <row r="1196" spans="4:14" x14ac:dyDescent="0.25">
      <c r="D1196" s="1">
        <v>142</v>
      </c>
      <c r="E1196" s="2">
        <v>64144</v>
      </c>
      <c r="F1196" s="1">
        <v>2227</v>
      </c>
      <c r="G1196" s="3">
        <f t="shared" si="51"/>
        <v>2.657142857142857</v>
      </c>
      <c r="H1196" s="1">
        <v>212633</v>
      </c>
      <c r="I1196" s="1">
        <v>213098</v>
      </c>
      <c r="J1196" s="1">
        <f t="shared" si="52"/>
        <v>465</v>
      </c>
      <c r="K1196" s="1">
        <v>175</v>
      </c>
      <c r="L1196" s="1">
        <v>101</v>
      </c>
      <c r="M1196" s="1">
        <f t="shared" si="53"/>
        <v>17675</v>
      </c>
      <c r="N1196" s="8"/>
    </row>
    <row r="1197" spans="4:14" x14ac:dyDescent="0.25">
      <c r="D1197" s="1">
        <v>144</v>
      </c>
      <c r="E1197" s="2">
        <v>64146</v>
      </c>
      <c r="F1197" s="1">
        <v>2227</v>
      </c>
      <c r="G1197" s="3">
        <f t="shared" si="51"/>
        <v>2.4909090909090907</v>
      </c>
      <c r="H1197" s="1">
        <v>213098</v>
      </c>
      <c r="I1197" s="1">
        <v>213372</v>
      </c>
      <c r="J1197" s="1">
        <f t="shared" si="52"/>
        <v>274</v>
      </c>
      <c r="K1197" s="1">
        <v>110</v>
      </c>
      <c r="L1197" s="1">
        <v>101</v>
      </c>
      <c r="M1197" s="1">
        <f t="shared" si="53"/>
        <v>11110</v>
      </c>
      <c r="N1197" s="8"/>
    </row>
    <row r="1198" spans="4:14" x14ac:dyDescent="0.25">
      <c r="D1198" s="1">
        <v>150</v>
      </c>
      <c r="E1198" s="2">
        <v>64151</v>
      </c>
      <c r="F1198" s="1">
        <v>2227</v>
      </c>
      <c r="G1198" s="3">
        <f t="shared" si="51"/>
        <v>2.6363636363636362</v>
      </c>
      <c r="H1198" s="1">
        <v>213372</v>
      </c>
      <c r="I1198" s="1">
        <v>213575</v>
      </c>
      <c r="J1198" s="1">
        <f t="shared" si="52"/>
        <v>203</v>
      </c>
      <c r="K1198" s="1">
        <v>77</v>
      </c>
      <c r="L1198" s="1">
        <v>99</v>
      </c>
      <c r="M1198" s="1">
        <f t="shared" si="53"/>
        <v>7623</v>
      </c>
      <c r="N1198" s="8"/>
    </row>
    <row r="1199" spans="4:14" x14ac:dyDescent="0.25">
      <c r="D1199" s="1">
        <v>153</v>
      </c>
      <c r="E1199" s="2">
        <v>64154</v>
      </c>
      <c r="F1199" s="1">
        <v>2227</v>
      </c>
      <c r="G1199" s="3">
        <f t="shared" si="51"/>
        <v>2.1749999999999998</v>
      </c>
      <c r="H1199" s="1">
        <v>213575</v>
      </c>
      <c r="I1199" s="1">
        <v>213836</v>
      </c>
      <c r="J1199" s="1">
        <f t="shared" si="52"/>
        <v>261</v>
      </c>
      <c r="K1199" s="1">
        <v>120</v>
      </c>
      <c r="L1199" s="1">
        <v>99</v>
      </c>
      <c r="M1199" s="1">
        <f t="shared" si="53"/>
        <v>11880</v>
      </c>
      <c r="N1199" s="8"/>
    </row>
    <row r="1200" spans="4:14" x14ac:dyDescent="0.25">
      <c r="D1200" s="1">
        <v>155</v>
      </c>
      <c r="E1200" s="2">
        <v>64156</v>
      </c>
      <c r="F1200" s="1">
        <v>2227</v>
      </c>
      <c r="G1200" s="3">
        <f t="shared" si="51"/>
        <v>2.8020833333333335</v>
      </c>
      <c r="H1200" s="1">
        <v>213836</v>
      </c>
      <c r="I1200" s="1">
        <v>214105</v>
      </c>
      <c r="J1200" s="1">
        <f t="shared" si="52"/>
        <v>269</v>
      </c>
      <c r="K1200" s="1">
        <v>96</v>
      </c>
      <c r="L1200" s="1">
        <v>99</v>
      </c>
      <c r="M1200" s="1">
        <f t="shared" si="53"/>
        <v>9504</v>
      </c>
      <c r="N1200" s="8"/>
    </row>
    <row r="1201" spans="4:14" x14ac:dyDescent="0.25">
      <c r="D1201" s="1">
        <v>157</v>
      </c>
      <c r="E1201" s="2">
        <v>64158</v>
      </c>
      <c r="F1201" s="1">
        <v>2227</v>
      </c>
      <c r="G1201" s="3">
        <f t="shared" si="51"/>
        <v>2.2358490566037736</v>
      </c>
      <c r="H1201" s="1">
        <v>214105</v>
      </c>
      <c r="I1201" s="1">
        <v>214342</v>
      </c>
      <c r="J1201" s="1">
        <f t="shared" si="52"/>
        <v>237</v>
      </c>
      <c r="K1201" s="1">
        <v>106</v>
      </c>
      <c r="L1201" s="1">
        <v>99</v>
      </c>
      <c r="M1201" s="1">
        <f t="shared" si="53"/>
        <v>10494</v>
      </c>
      <c r="N1201" s="8"/>
    </row>
    <row r="1202" spans="4:14" x14ac:dyDescent="0.25">
      <c r="D1202" s="1">
        <v>159</v>
      </c>
      <c r="E1202" s="2">
        <v>64160</v>
      </c>
      <c r="F1202" s="1">
        <v>2227</v>
      </c>
      <c r="G1202" s="3">
        <f t="shared" si="51"/>
        <v>2.7272727272727271</v>
      </c>
      <c r="H1202" s="1">
        <v>214342</v>
      </c>
      <c r="I1202" s="1">
        <v>214612</v>
      </c>
      <c r="J1202" s="1">
        <f t="shared" si="52"/>
        <v>270</v>
      </c>
      <c r="K1202" s="1">
        <v>99</v>
      </c>
      <c r="L1202" s="1">
        <v>99</v>
      </c>
      <c r="M1202" s="1">
        <f t="shared" si="53"/>
        <v>9801</v>
      </c>
      <c r="N1202" s="8"/>
    </row>
    <row r="1203" spans="4:14" x14ac:dyDescent="0.25">
      <c r="D1203" s="1">
        <v>161</v>
      </c>
      <c r="E1203" s="2">
        <v>64164</v>
      </c>
      <c r="F1203" s="1">
        <v>2227</v>
      </c>
      <c r="G1203" s="3">
        <f t="shared" si="51"/>
        <v>2.3131313131313131</v>
      </c>
      <c r="H1203" s="1">
        <v>214612</v>
      </c>
      <c r="I1203" s="1">
        <v>214841</v>
      </c>
      <c r="J1203" s="1">
        <f t="shared" si="52"/>
        <v>229</v>
      </c>
      <c r="K1203" s="1">
        <v>99</v>
      </c>
      <c r="L1203" s="1">
        <v>99</v>
      </c>
      <c r="M1203" s="1">
        <f t="shared" si="53"/>
        <v>9801</v>
      </c>
      <c r="N1203" s="8"/>
    </row>
    <row r="1204" spans="4:14" x14ac:dyDescent="0.25">
      <c r="D1204" s="1">
        <v>163</v>
      </c>
      <c r="E1204" s="2">
        <v>64166</v>
      </c>
      <c r="F1204" s="1">
        <v>2227</v>
      </c>
      <c r="G1204" s="3">
        <f t="shared" si="51"/>
        <v>3.1866666666666665</v>
      </c>
      <c r="H1204" s="1">
        <v>214841</v>
      </c>
      <c r="I1204" s="1">
        <v>215080</v>
      </c>
      <c r="J1204" s="1">
        <f t="shared" si="52"/>
        <v>239</v>
      </c>
      <c r="K1204" s="1">
        <v>75</v>
      </c>
      <c r="L1204" s="1">
        <v>97</v>
      </c>
      <c r="M1204" s="1">
        <f t="shared" si="53"/>
        <v>7275</v>
      </c>
      <c r="N1204" s="8"/>
    </row>
    <row r="1205" spans="4:14" x14ac:dyDescent="0.25">
      <c r="D1205" s="1">
        <v>166</v>
      </c>
      <c r="E1205" s="2">
        <v>64168</v>
      </c>
      <c r="F1205" s="1">
        <v>2227</v>
      </c>
      <c r="G1205" s="3">
        <f t="shared" si="51"/>
        <v>1.4065934065934067</v>
      </c>
      <c r="H1205" s="1">
        <v>215080</v>
      </c>
      <c r="I1205" s="1">
        <v>215208</v>
      </c>
      <c r="J1205" s="1">
        <f t="shared" si="52"/>
        <v>128</v>
      </c>
      <c r="K1205" s="1">
        <v>91</v>
      </c>
      <c r="L1205" s="1">
        <v>97</v>
      </c>
      <c r="M1205" s="1">
        <f t="shared" si="53"/>
        <v>8827</v>
      </c>
      <c r="N1205" s="8"/>
    </row>
    <row r="1206" spans="4:14" x14ac:dyDescent="0.25">
      <c r="D1206" s="1">
        <v>168</v>
      </c>
      <c r="E1206" s="2">
        <v>64170</v>
      </c>
      <c r="F1206" s="1">
        <v>2227</v>
      </c>
      <c r="G1206" s="3">
        <f t="shared" si="51"/>
        <v>3.3146067415730336</v>
      </c>
      <c r="H1206" s="1">
        <v>215308</v>
      </c>
      <c r="I1206" s="1">
        <v>215603</v>
      </c>
      <c r="J1206" s="1">
        <f t="shared" si="52"/>
        <v>295</v>
      </c>
      <c r="K1206" s="1">
        <v>89</v>
      </c>
      <c r="L1206" s="1">
        <v>97</v>
      </c>
      <c r="M1206" s="1">
        <f t="shared" si="53"/>
        <v>8633</v>
      </c>
      <c r="N1206" s="8"/>
    </row>
    <row r="1207" spans="4:14" x14ac:dyDescent="0.25">
      <c r="D1207" s="1">
        <v>170</v>
      </c>
      <c r="E1207" s="2">
        <v>64172</v>
      </c>
      <c r="F1207" s="1">
        <v>2227</v>
      </c>
      <c r="G1207" s="3">
        <f t="shared" si="51"/>
        <v>2.5760869565217392</v>
      </c>
      <c r="H1207" s="1">
        <v>215603</v>
      </c>
      <c r="I1207" s="1">
        <v>215840</v>
      </c>
      <c r="J1207" s="1">
        <f t="shared" si="52"/>
        <v>237</v>
      </c>
      <c r="K1207" s="1">
        <v>92</v>
      </c>
      <c r="L1207" s="1">
        <v>97</v>
      </c>
      <c r="M1207" s="1">
        <f t="shared" si="53"/>
        <v>8924</v>
      </c>
      <c r="N1207" s="8"/>
    </row>
    <row r="1208" spans="4:14" x14ac:dyDescent="0.25">
      <c r="D1208" s="1">
        <v>172</v>
      </c>
      <c r="E1208" s="2">
        <v>64174</v>
      </c>
      <c r="F1208" s="1">
        <v>2227</v>
      </c>
      <c r="G1208" s="3">
        <f t="shared" si="51"/>
        <v>2.3421052631578947</v>
      </c>
      <c r="H1208" s="1">
        <v>215840</v>
      </c>
      <c r="I1208" s="1">
        <v>216018</v>
      </c>
      <c r="J1208" s="1">
        <f t="shared" si="52"/>
        <v>178</v>
      </c>
      <c r="K1208" s="1">
        <v>76</v>
      </c>
      <c r="L1208" s="1">
        <v>97</v>
      </c>
      <c r="M1208" s="1">
        <f t="shared" si="53"/>
        <v>7372</v>
      </c>
      <c r="N1208" s="8"/>
    </row>
    <row r="1209" spans="4:14" x14ac:dyDescent="0.25">
      <c r="D1209" s="1">
        <v>174</v>
      </c>
      <c r="E1209" s="2">
        <v>64176</v>
      </c>
      <c r="F1209" s="1">
        <v>2227</v>
      </c>
      <c r="G1209" s="3">
        <f t="shared" si="51"/>
        <v>3.1686746987951806</v>
      </c>
      <c r="H1209" s="1">
        <v>216018</v>
      </c>
      <c r="I1209" s="1">
        <v>216281</v>
      </c>
      <c r="J1209" s="1">
        <f t="shared" si="52"/>
        <v>263</v>
      </c>
      <c r="K1209" s="1">
        <v>83</v>
      </c>
      <c r="L1209" s="1">
        <v>97</v>
      </c>
      <c r="M1209" s="1">
        <f t="shared" si="53"/>
        <v>8051</v>
      </c>
      <c r="N1209" s="8"/>
    </row>
    <row r="1210" spans="4:14" x14ac:dyDescent="0.25">
      <c r="D1210" s="1">
        <v>176</v>
      </c>
      <c r="E1210" s="2">
        <v>64178</v>
      </c>
      <c r="F1210" s="1">
        <v>2227</v>
      </c>
      <c r="G1210" s="3">
        <f t="shared" si="51"/>
        <v>4.1739130434782608</v>
      </c>
      <c r="H1210" s="1">
        <v>216281</v>
      </c>
      <c r="I1210" s="1">
        <v>216569</v>
      </c>
      <c r="J1210" s="1">
        <f t="shared" si="52"/>
        <v>288</v>
      </c>
      <c r="K1210" s="1">
        <v>69</v>
      </c>
      <c r="L1210" s="1">
        <v>97</v>
      </c>
      <c r="M1210" s="1">
        <f t="shared" si="53"/>
        <v>6693</v>
      </c>
      <c r="N1210" s="8"/>
    </row>
    <row r="1211" spans="4:14" x14ac:dyDescent="0.25">
      <c r="D1211" s="1">
        <v>178</v>
      </c>
      <c r="E1211" s="2">
        <v>64180</v>
      </c>
      <c r="F1211" s="1">
        <v>2227</v>
      </c>
      <c r="G1211" s="3">
        <f t="shared" si="51"/>
        <v>1.5</v>
      </c>
      <c r="H1211" s="1">
        <v>216579</v>
      </c>
      <c r="I1211" s="1">
        <v>216687</v>
      </c>
      <c r="J1211" s="1">
        <f t="shared" si="52"/>
        <v>108</v>
      </c>
      <c r="K1211" s="1">
        <v>72</v>
      </c>
      <c r="L1211" s="1">
        <v>97</v>
      </c>
      <c r="M1211" s="1">
        <f t="shared" si="53"/>
        <v>6984</v>
      </c>
      <c r="N1211" s="8"/>
    </row>
    <row r="1212" spans="4:14" x14ac:dyDescent="0.25">
      <c r="D1212" s="1">
        <v>181</v>
      </c>
      <c r="E1212" s="2">
        <v>64182</v>
      </c>
      <c r="F1212" s="1">
        <v>2227</v>
      </c>
      <c r="G1212" s="3">
        <f t="shared" si="51"/>
        <v>3.0444444444444443</v>
      </c>
      <c r="H1212" s="1">
        <v>216687</v>
      </c>
      <c r="I1212" s="1">
        <v>216961</v>
      </c>
      <c r="J1212" s="1">
        <f t="shared" si="52"/>
        <v>274</v>
      </c>
      <c r="K1212" s="1">
        <v>90</v>
      </c>
      <c r="L1212" s="1">
        <v>95</v>
      </c>
      <c r="M1212" s="1">
        <f t="shared" si="53"/>
        <v>8550</v>
      </c>
      <c r="N1212" s="8"/>
    </row>
    <row r="1213" spans="4:14" x14ac:dyDescent="0.25">
      <c r="D1213" s="1">
        <v>183</v>
      </c>
      <c r="E1213" s="2">
        <v>64184</v>
      </c>
      <c r="F1213" s="1">
        <v>2227</v>
      </c>
      <c r="G1213" s="3">
        <f t="shared" si="51"/>
        <v>2.6930693069306932</v>
      </c>
      <c r="H1213" s="1">
        <v>216961</v>
      </c>
      <c r="I1213" s="1">
        <v>217233</v>
      </c>
      <c r="J1213" s="1">
        <f t="shared" si="52"/>
        <v>272</v>
      </c>
      <c r="K1213" s="1">
        <v>101</v>
      </c>
      <c r="L1213" s="1">
        <v>95</v>
      </c>
      <c r="M1213" s="1">
        <f t="shared" si="53"/>
        <v>9595</v>
      </c>
      <c r="N1213" s="8"/>
    </row>
    <row r="1214" spans="4:14" x14ac:dyDescent="0.25">
      <c r="D1214" s="1">
        <v>185</v>
      </c>
      <c r="E1214" s="2">
        <v>64186</v>
      </c>
      <c r="F1214" s="1">
        <v>2227</v>
      </c>
      <c r="G1214" s="3">
        <f t="shared" si="51"/>
        <v>3.0370370370370372</v>
      </c>
      <c r="H1214" s="1">
        <v>217233</v>
      </c>
      <c r="I1214" s="1">
        <v>217397</v>
      </c>
      <c r="J1214" s="1">
        <f t="shared" si="52"/>
        <v>164</v>
      </c>
      <c r="K1214" s="1">
        <v>54</v>
      </c>
      <c r="L1214" s="1">
        <v>95</v>
      </c>
      <c r="M1214" s="1">
        <f t="shared" si="53"/>
        <v>5130</v>
      </c>
      <c r="N1214" s="8"/>
    </row>
    <row r="1215" spans="4:14" x14ac:dyDescent="0.25">
      <c r="D1215" s="1">
        <v>187</v>
      </c>
      <c r="E1215" s="2">
        <v>64188</v>
      </c>
      <c r="F1215" s="1">
        <v>2227</v>
      </c>
      <c r="G1215" s="3">
        <f t="shared" si="51"/>
        <v>2.5673076923076925</v>
      </c>
      <c r="H1215" s="1">
        <v>217397</v>
      </c>
      <c r="I1215" s="1">
        <v>217664</v>
      </c>
      <c r="J1215" s="1">
        <f t="shared" si="52"/>
        <v>267</v>
      </c>
      <c r="K1215" s="1">
        <v>104</v>
      </c>
      <c r="L1215" s="1">
        <v>95</v>
      </c>
      <c r="M1215" s="1">
        <f t="shared" si="53"/>
        <v>9880</v>
      </c>
      <c r="N1215" s="8"/>
    </row>
    <row r="1216" spans="4:14" x14ac:dyDescent="0.25">
      <c r="D1216" s="1">
        <v>190</v>
      </c>
      <c r="E1216" s="2">
        <v>64191</v>
      </c>
      <c r="F1216" s="1">
        <v>2227</v>
      </c>
      <c r="G1216" s="3">
        <f t="shared" si="51"/>
        <v>3.0112359550561796</v>
      </c>
      <c r="H1216" s="1">
        <v>217664</v>
      </c>
      <c r="I1216" s="1">
        <v>217932</v>
      </c>
      <c r="J1216" s="1">
        <f t="shared" si="52"/>
        <v>268</v>
      </c>
      <c r="K1216" s="1">
        <v>89</v>
      </c>
      <c r="L1216" s="1">
        <v>95</v>
      </c>
      <c r="M1216" s="1">
        <f t="shared" si="53"/>
        <v>8455</v>
      </c>
      <c r="N1216" s="8"/>
    </row>
    <row r="1217" spans="4:14" x14ac:dyDescent="0.25">
      <c r="D1217" s="1">
        <v>193</v>
      </c>
      <c r="E1217" s="2">
        <v>64193</v>
      </c>
      <c r="F1217" s="1">
        <v>2227</v>
      </c>
      <c r="G1217" s="3">
        <f t="shared" si="51"/>
        <v>2.8536585365853657</v>
      </c>
      <c r="H1217" s="1">
        <v>217932</v>
      </c>
      <c r="I1217" s="1">
        <v>218166</v>
      </c>
      <c r="J1217" s="1">
        <f t="shared" si="52"/>
        <v>234</v>
      </c>
      <c r="K1217" s="1">
        <v>82</v>
      </c>
      <c r="L1217" s="1">
        <v>95</v>
      </c>
      <c r="M1217" s="1">
        <f t="shared" si="53"/>
        <v>7790</v>
      </c>
      <c r="N1217" s="8"/>
    </row>
    <row r="1218" spans="4:14" x14ac:dyDescent="0.25">
      <c r="D1218" s="1">
        <v>195</v>
      </c>
      <c r="E1218" s="2">
        <v>64195</v>
      </c>
      <c r="F1218" s="1">
        <v>2227</v>
      </c>
      <c r="G1218" s="3">
        <f t="shared" si="51"/>
        <v>2.8421052631578947</v>
      </c>
      <c r="H1218" s="1">
        <v>218166</v>
      </c>
      <c r="I1218" s="1">
        <v>218436</v>
      </c>
      <c r="J1218" s="1">
        <f t="shared" si="52"/>
        <v>270</v>
      </c>
      <c r="K1218" s="1">
        <v>95</v>
      </c>
      <c r="L1218" s="1">
        <v>95</v>
      </c>
      <c r="M1218" s="1">
        <f t="shared" si="53"/>
        <v>9025</v>
      </c>
      <c r="N1218" s="8"/>
    </row>
    <row r="1219" spans="4:14" x14ac:dyDescent="0.25">
      <c r="D1219" s="1">
        <v>197</v>
      </c>
      <c r="E1219" s="2">
        <v>64197</v>
      </c>
      <c r="F1219" s="1">
        <v>2227</v>
      </c>
      <c r="G1219" s="3">
        <f t="shared" si="51"/>
        <v>2.8</v>
      </c>
      <c r="H1219" s="1">
        <v>218436</v>
      </c>
      <c r="I1219" s="1">
        <v>218702</v>
      </c>
      <c r="J1219" s="1">
        <f t="shared" si="52"/>
        <v>266</v>
      </c>
      <c r="K1219" s="1">
        <v>95</v>
      </c>
      <c r="L1219" s="1">
        <v>95</v>
      </c>
      <c r="M1219" s="1">
        <f t="shared" si="53"/>
        <v>9025</v>
      </c>
      <c r="N1219" s="8"/>
    </row>
    <row r="1220" spans="4:14" x14ac:dyDescent="0.25">
      <c r="D1220" s="1">
        <v>199</v>
      </c>
      <c r="E1220" s="2">
        <v>64199</v>
      </c>
      <c r="F1220" s="1">
        <v>2227</v>
      </c>
      <c r="G1220" s="3">
        <f t="shared" ref="G1220:G1283" si="54">J1220/K1220</f>
        <v>2.9347826086956523</v>
      </c>
      <c r="H1220" s="1">
        <v>218702</v>
      </c>
      <c r="I1220" s="1">
        <v>218972</v>
      </c>
      <c r="J1220" s="1">
        <f t="shared" ref="J1220:J1283" si="55">I1220-H1220</f>
        <v>270</v>
      </c>
      <c r="K1220" s="1">
        <v>92</v>
      </c>
      <c r="L1220" s="1">
        <v>95</v>
      </c>
      <c r="M1220" s="1">
        <f t="shared" ref="M1220:M1283" si="56">L1220*K1220</f>
        <v>8740</v>
      </c>
      <c r="N1220" s="8"/>
    </row>
    <row r="1221" spans="4:14" x14ac:dyDescent="0.25">
      <c r="D1221" s="1">
        <v>202</v>
      </c>
      <c r="E1221" s="2">
        <v>64202</v>
      </c>
      <c r="F1221" s="1">
        <v>2227</v>
      </c>
      <c r="G1221" s="3">
        <f t="shared" si="54"/>
        <v>2.5602836879432624</v>
      </c>
      <c r="H1221" s="1">
        <v>218972</v>
      </c>
      <c r="I1221" s="1">
        <v>219333</v>
      </c>
      <c r="J1221" s="1">
        <f t="shared" si="55"/>
        <v>361</v>
      </c>
      <c r="K1221" s="1">
        <v>141</v>
      </c>
      <c r="L1221" s="1">
        <v>95</v>
      </c>
      <c r="M1221" s="1">
        <f t="shared" si="56"/>
        <v>13395</v>
      </c>
      <c r="N1221" s="8"/>
    </row>
    <row r="1222" spans="4:14" x14ac:dyDescent="0.25">
      <c r="D1222" s="1">
        <v>204</v>
      </c>
      <c r="E1222" s="2">
        <v>64204</v>
      </c>
      <c r="F1222" s="1">
        <v>2227</v>
      </c>
      <c r="G1222" s="3">
        <f t="shared" si="54"/>
        <v>2.5480769230769229</v>
      </c>
      <c r="H1222" s="1">
        <v>219333</v>
      </c>
      <c r="I1222" s="1">
        <v>219598</v>
      </c>
      <c r="J1222" s="1">
        <f t="shared" si="55"/>
        <v>265</v>
      </c>
      <c r="K1222" s="1">
        <v>104</v>
      </c>
      <c r="L1222" s="1">
        <v>95</v>
      </c>
      <c r="M1222" s="1">
        <f t="shared" si="56"/>
        <v>9880</v>
      </c>
      <c r="N1222" s="8"/>
    </row>
    <row r="1223" spans="4:14" x14ac:dyDescent="0.25">
      <c r="D1223" s="1">
        <v>207</v>
      </c>
      <c r="E1223" s="2">
        <v>64207</v>
      </c>
      <c r="F1223" s="1">
        <v>2227</v>
      </c>
      <c r="G1223" s="3">
        <f t="shared" si="54"/>
        <v>2.8712121212121211</v>
      </c>
      <c r="H1223" s="1">
        <v>219598</v>
      </c>
      <c r="I1223" s="1">
        <v>219977</v>
      </c>
      <c r="J1223" s="1">
        <f t="shared" si="55"/>
        <v>379</v>
      </c>
      <c r="K1223" s="1">
        <v>132</v>
      </c>
      <c r="L1223" s="1">
        <v>95</v>
      </c>
      <c r="M1223" s="1">
        <f t="shared" si="56"/>
        <v>12540</v>
      </c>
      <c r="N1223" s="8"/>
    </row>
    <row r="1224" spans="4:14" x14ac:dyDescent="0.25">
      <c r="D1224" s="1">
        <v>209</v>
      </c>
      <c r="E1224" s="2">
        <v>64209</v>
      </c>
      <c r="F1224" s="1">
        <v>2227</v>
      </c>
      <c r="G1224" s="3">
        <f t="shared" si="54"/>
        <v>3.1780821917808217</v>
      </c>
      <c r="H1224" s="1">
        <v>219977</v>
      </c>
      <c r="I1224" s="1">
        <v>220209</v>
      </c>
      <c r="J1224" s="1">
        <f t="shared" si="55"/>
        <v>232</v>
      </c>
      <c r="K1224" s="1">
        <v>73</v>
      </c>
      <c r="L1224" s="1">
        <v>95</v>
      </c>
      <c r="M1224" s="1">
        <f t="shared" si="56"/>
        <v>6935</v>
      </c>
      <c r="N1224" s="8"/>
    </row>
    <row r="1225" spans="4:14" x14ac:dyDescent="0.25">
      <c r="D1225" s="1">
        <v>211</v>
      </c>
      <c r="E1225" s="2">
        <v>64211</v>
      </c>
      <c r="F1225" s="1">
        <v>2227</v>
      </c>
      <c r="G1225" s="3">
        <f t="shared" si="54"/>
        <v>2.78125</v>
      </c>
      <c r="H1225" s="1">
        <v>220209</v>
      </c>
      <c r="I1225" s="1">
        <v>220476</v>
      </c>
      <c r="J1225" s="1">
        <f t="shared" si="55"/>
        <v>267</v>
      </c>
      <c r="K1225" s="1">
        <v>96</v>
      </c>
      <c r="L1225" s="1">
        <v>95</v>
      </c>
      <c r="M1225" s="1">
        <f t="shared" si="56"/>
        <v>9120</v>
      </c>
      <c r="N1225" s="8"/>
    </row>
    <row r="1226" spans="4:14" x14ac:dyDescent="0.25">
      <c r="D1226" s="1">
        <v>215</v>
      </c>
      <c r="E1226" s="2">
        <v>64213</v>
      </c>
      <c r="F1226" s="1">
        <v>2227</v>
      </c>
      <c r="G1226" s="3">
        <f t="shared" si="54"/>
        <v>2.903225806451613</v>
      </c>
      <c r="H1226" s="1">
        <v>220476</v>
      </c>
      <c r="I1226" s="1">
        <v>220746</v>
      </c>
      <c r="J1226" s="1">
        <f t="shared" si="55"/>
        <v>270</v>
      </c>
      <c r="K1226" s="1">
        <v>93</v>
      </c>
      <c r="L1226" s="1">
        <v>97</v>
      </c>
      <c r="M1226" s="1">
        <f t="shared" si="56"/>
        <v>9021</v>
      </c>
      <c r="N1226" s="8"/>
    </row>
    <row r="1227" spans="4:14" x14ac:dyDescent="0.25">
      <c r="D1227" s="1">
        <v>217</v>
      </c>
      <c r="E1227" s="2">
        <v>64215</v>
      </c>
      <c r="F1227" s="1">
        <v>2227</v>
      </c>
      <c r="G1227" s="3">
        <f t="shared" si="54"/>
        <v>2.6444444444444444</v>
      </c>
      <c r="H1227" s="1">
        <v>220746</v>
      </c>
      <c r="I1227" s="1">
        <v>220984</v>
      </c>
      <c r="J1227" s="1">
        <f t="shared" si="55"/>
        <v>238</v>
      </c>
      <c r="K1227" s="1">
        <v>90</v>
      </c>
      <c r="L1227" s="1">
        <v>97</v>
      </c>
      <c r="M1227" s="1">
        <f t="shared" si="56"/>
        <v>8730</v>
      </c>
      <c r="N1227" s="8"/>
    </row>
    <row r="1228" spans="4:14" x14ac:dyDescent="0.25">
      <c r="D1228" s="1">
        <v>220</v>
      </c>
      <c r="E1228" s="2">
        <v>64218</v>
      </c>
      <c r="F1228" s="1">
        <v>2227</v>
      </c>
      <c r="G1228" s="3">
        <f t="shared" si="54"/>
        <v>2.3333333333333335</v>
      </c>
      <c r="H1228" s="1">
        <v>220984</v>
      </c>
      <c r="I1228" s="1">
        <v>221327</v>
      </c>
      <c r="J1228" s="1">
        <f t="shared" si="55"/>
        <v>343</v>
      </c>
      <c r="K1228" s="1">
        <v>147</v>
      </c>
      <c r="L1228" s="1">
        <v>97</v>
      </c>
      <c r="M1228" s="1">
        <f t="shared" si="56"/>
        <v>14259</v>
      </c>
      <c r="N1228" s="8"/>
    </row>
    <row r="1229" spans="4:14" x14ac:dyDescent="0.25">
      <c r="D1229" s="1">
        <v>222</v>
      </c>
      <c r="E1229" s="2">
        <v>64220</v>
      </c>
      <c r="F1229" s="1">
        <v>2227</v>
      </c>
      <c r="G1229" s="3">
        <f t="shared" si="54"/>
        <v>3.3979591836734695</v>
      </c>
      <c r="H1229" s="1">
        <v>221327</v>
      </c>
      <c r="I1229" s="1">
        <v>221660</v>
      </c>
      <c r="J1229" s="1">
        <f t="shared" si="55"/>
        <v>333</v>
      </c>
      <c r="K1229" s="1">
        <v>98</v>
      </c>
      <c r="L1229" s="1">
        <v>97</v>
      </c>
      <c r="M1229" s="1">
        <f t="shared" si="56"/>
        <v>9506</v>
      </c>
      <c r="N1229" s="8"/>
    </row>
    <row r="1230" spans="4:14" x14ac:dyDescent="0.25">
      <c r="D1230" s="1">
        <v>225</v>
      </c>
      <c r="E1230" s="2">
        <v>64224</v>
      </c>
      <c r="F1230" s="1">
        <v>2227</v>
      </c>
      <c r="G1230" s="3">
        <f t="shared" si="54"/>
        <v>2.6404494382022472</v>
      </c>
      <c r="H1230" s="1">
        <v>221660</v>
      </c>
      <c r="I1230" s="1">
        <v>221895</v>
      </c>
      <c r="J1230" s="1">
        <f t="shared" si="55"/>
        <v>235</v>
      </c>
      <c r="K1230" s="1">
        <v>89</v>
      </c>
      <c r="L1230" s="1">
        <v>97</v>
      </c>
      <c r="M1230" s="1">
        <f t="shared" si="56"/>
        <v>8633</v>
      </c>
      <c r="N1230" s="8"/>
    </row>
    <row r="1231" spans="4:14" x14ac:dyDescent="0.25">
      <c r="D1231" s="1">
        <v>227</v>
      </c>
      <c r="E1231" s="2">
        <v>64226</v>
      </c>
      <c r="F1231" s="1">
        <v>2227</v>
      </c>
      <c r="G1231" s="3">
        <f t="shared" si="54"/>
        <v>2.7346938775510203</v>
      </c>
      <c r="H1231" s="1">
        <v>221895</v>
      </c>
      <c r="I1231" s="1">
        <v>222163</v>
      </c>
      <c r="J1231" s="1">
        <f t="shared" si="55"/>
        <v>268</v>
      </c>
      <c r="K1231" s="1">
        <v>98</v>
      </c>
      <c r="L1231" s="1">
        <v>97</v>
      </c>
      <c r="M1231" s="1">
        <f t="shared" si="56"/>
        <v>9506</v>
      </c>
      <c r="N1231" s="8"/>
    </row>
    <row r="1232" spans="4:14" x14ac:dyDescent="0.25">
      <c r="D1232" s="1">
        <v>229</v>
      </c>
      <c r="E1232" s="2">
        <v>64228</v>
      </c>
      <c r="F1232" s="1">
        <v>2227</v>
      </c>
      <c r="G1232" s="3">
        <f t="shared" si="54"/>
        <v>3.0111111111111111</v>
      </c>
      <c r="H1232" s="1">
        <v>222163</v>
      </c>
      <c r="I1232" s="1">
        <v>222434</v>
      </c>
      <c r="J1232" s="1">
        <f t="shared" si="55"/>
        <v>271</v>
      </c>
      <c r="K1232" s="1">
        <v>90</v>
      </c>
      <c r="L1232" s="1">
        <v>97</v>
      </c>
      <c r="M1232" s="1">
        <f t="shared" si="56"/>
        <v>8730</v>
      </c>
      <c r="N1232" s="8"/>
    </row>
    <row r="1233" spans="4:14" x14ac:dyDescent="0.25">
      <c r="D1233" s="1">
        <v>230</v>
      </c>
      <c r="E1233" s="2">
        <v>64229</v>
      </c>
      <c r="F1233" s="1">
        <v>2227</v>
      </c>
      <c r="G1233" s="3">
        <f t="shared" si="54"/>
        <v>2.2820512820512819</v>
      </c>
      <c r="H1233" s="1">
        <v>265803</v>
      </c>
      <c r="I1233" s="1">
        <v>266070</v>
      </c>
      <c r="J1233" s="1">
        <f t="shared" si="55"/>
        <v>267</v>
      </c>
      <c r="K1233" s="1">
        <v>117</v>
      </c>
      <c r="L1233" s="1">
        <v>97</v>
      </c>
      <c r="M1233" s="1">
        <f t="shared" si="56"/>
        <v>11349</v>
      </c>
      <c r="N1233" s="8"/>
    </row>
    <row r="1234" spans="4:14" x14ac:dyDescent="0.25">
      <c r="D1234" s="1">
        <v>231</v>
      </c>
      <c r="E1234" s="2">
        <v>64230</v>
      </c>
      <c r="F1234" s="1">
        <v>2227</v>
      </c>
      <c r="G1234" s="3">
        <f t="shared" si="54"/>
        <v>2.66</v>
      </c>
      <c r="H1234" s="1">
        <v>222434</v>
      </c>
      <c r="I1234" s="1">
        <v>222700</v>
      </c>
      <c r="J1234" s="1">
        <f t="shared" si="55"/>
        <v>266</v>
      </c>
      <c r="K1234" s="1">
        <v>100</v>
      </c>
      <c r="L1234" s="1">
        <v>97</v>
      </c>
      <c r="M1234" s="1">
        <f t="shared" si="56"/>
        <v>9700</v>
      </c>
      <c r="N1234" s="8"/>
    </row>
    <row r="1235" spans="4:14" x14ac:dyDescent="0.25">
      <c r="D1235" s="1">
        <v>233</v>
      </c>
      <c r="E1235" s="2">
        <v>64232</v>
      </c>
      <c r="F1235" s="1">
        <v>2227</v>
      </c>
      <c r="G1235" s="3">
        <f t="shared" si="54"/>
        <v>3.0340909090909092</v>
      </c>
      <c r="H1235" s="1">
        <v>222700</v>
      </c>
      <c r="I1235" s="1">
        <v>222967</v>
      </c>
      <c r="J1235" s="1">
        <f t="shared" si="55"/>
        <v>267</v>
      </c>
      <c r="K1235" s="1">
        <v>88</v>
      </c>
      <c r="L1235" s="1">
        <v>97</v>
      </c>
      <c r="M1235" s="1">
        <f t="shared" si="56"/>
        <v>8536</v>
      </c>
      <c r="N1235" s="8"/>
    </row>
    <row r="1236" spans="4:14" x14ac:dyDescent="0.25">
      <c r="D1236" s="1">
        <v>236</v>
      </c>
      <c r="E1236" s="2">
        <v>64235</v>
      </c>
      <c r="F1236" s="1">
        <v>2227</v>
      </c>
      <c r="G1236" s="3">
        <f t="shared" si="54"/>
        <v>2.8813559322033897</v>
      </c>
      <c r="H1236" s="1">
        <v>222967</v>
      </c>
      <c r="I1236" s="1">
        <v>223307</v>
      </c>
      <c r="J1236" s="1">
        <f t="shared" si="55"/>
        <v>340</v>
      </c>
      <c r="K1236" s="1">
        <v>118</v>
      </c>
      <c r="L1236" s="1">
        <v>97</v>
      </c>
      <c r="M1236" s="1">
        <f t="shared" si="56"/>
        <v>11446</v>
      </c>
      <c r="N1236" s="8"/>
    </row>
    <row r="1237" spans="4:14" x14ac:dyDescent="0.25">
      <c r="D1237" s="1">
        <v>238</v>
      </c>
      <c r="E1237" s="2">
        <v>64237</v>
      </c>
      <c r="F1237" s="1">
        <v>2227</v>
      </c>
      <c r="G1237" s="3">
        <f t="shared" si="54"/>
        <v>2.5876288659793816</v>
      </c>
      <c r="H1237" s="1">
        <v>223307</v>
      </c>
      <c r="I1237" s="1">
        <v>223558</v>
      </c>
      <c r="J1237" s="1">
        <f t="shared" si="55"/>
        <v>251</v>
      </c>
      <c r="K1237" s="1">
        <v>97</v>
      </c>
      <c r="L1237" s="1">
        <v>97</v>
      </c>
      <c r="M1237" s="1">
        <f t="shared" si="56"/>
        <v>9409</v>
      </c>
      <c r="N1237" s="8"/>
    </row>
    <row r="1238" spans="4:14" x14ac:dyDescent="0.25">
      <c r="D1238" s="1">
        <v>240</v>
      </c>
      <c r="E1238" s="2">
        <v>64239</v>
      </c>
      <c r="F1238" s="1">
        <v>2227</v>
      </c>
      <c r="G1238" s="3">
        <f t="shared" si="54"/>
        <v>2.8297872340425534</v>
      </c>
      <c r="H1238" s="1">
        <v>223588</v>
      </c>
      <c r="I1238" s="1">
        <v>223854</v>
      </c>
      <c r="J1238" s="1">
        <f t="shared" si="55"/>
        <v>266</v>
      </c>
      <c r="K1238" s="1">
        <v>94</v>
      </c>
      <c r="L1238" s="1">
        <v>97</v>
      </c>
      <c r="M1238" s="1">
        <f t="shared" si="56"/>
        <v>9118</v>
      </c>
      <c r="N1238" s="8"/>
    </row>
    <row r="1239" spans="4:14" x14ac:dyDescent="0.25">
      <c r="D1239" s="1">
        <v>242</v>
      </c>
      <c r="E1239" s="2">
        <v>64241</v>
      </c>
      <c r="F1239" s="1">
        <v>2227</v>
      </c>
      <c r="G1239" s="3">
        <f t="shared" si="54"/>
        <v>2.8829787234042552</v>
      </c>
      <c r="H1239" s="1">
        <v>223854</v>
      </c>
      <c r="I1239" s="1">
        <v>224125</v>
      </c>
      <c r="J1239" s="1">
        <f t="shared" si="55"/>
        <v>271</v>
      </c>
      <c r="K1239" s="1">
        <v>94</v>
      </c>
      <c r="L1239" s="1">
        <v>97</v>
      </c>
      <c r="M1239" s="1">
        <f t="shared" si="56"/>
        <v>9118</v>
      </c>
      <c r="N1239" s="8"/>
    </row>
    <row r="1240" spans="4:14" x14ac:dyDescent="0.25">
      <c r="D1240" s="1">
        <v>244</v>
      </c>
      <c r="E1240" s="2">
        <v>64243</v>
      </c>
      <c r="F1240" s="1">
        <v>2227</v>
      </c>
      <c r="G1240" s="3">
        <f t="shared" si="54"/>
        <v>2.7349397590361444</v>
      </c>
      <c r="H1240" s="1">
        <v>224125</v>
      </c>
      <c r="I1240" s="1">
        <v>224352</v>
      </c>
      <c r="J1240" s="1">
        <f t="shared" si="55"/>
        <v>227</v>
      </c>
      <c r="K1240" s="1">
        <v>83</v>
      </c>
      <c r="L1240" s="1">
        <v>97</v>
      </c>
      <c r="M1240" s="1">
        <f t="shared" si="56"/>
        <v>8051</v>
      </c>
      <c r="N1240" s="8"/>
    </row>
    <row r="1241" spans="4:14" x14ac:dyDescent="0.25">
      <c r="D1241" s="1">
        <v>248</v>
      </c>
      <c r="E1241" s="2">
        <v>64247</v>
      </c>
      <c r="F1241" s="1">
        <v>2227</v>
      </c>
      <c r="G1241" s="3">
        <f t="shared" si="54"/>
        <v>2.8583333333333334</v>
      </c>
      <c r="H1241" s="1">
        <v>224352</v>
      </c>
      <c r="I1241" s="1">
        <v>224695</v>
      </c>
      <c r="J1241" s="1">
        <f t="shared" si="55"/>
        <v>343</v>
      </c>
      <c r="K1241" s="1">
        <v>120</v>
      </c>
      <c r="L1241" s="1">
        <v>97</v>
      </c>
      <c r="M1241" s="1">
        <f t="shared" si="56"/>
        <v>11640</v>
      </c>
      <c r="N1241" s="8"/>
    </row>
    <row r="1242" spans="4:14" x14ac:dyDescent="0.25">
      <c r="D1242" s="1">
        <v>250</v>
      </c>
      <c r="E1242" s="2">
        <v>64249</v>
      </c>
      <c r="F1242" s="1">
        <v>2227</v>
      </c>
      <c r="G1242" s="3">
        <f t="shared" si="54"/>
        <v>2.6633663366336635</v>
      </c>
      <c r="H1242" s="1">
        <v>224695</v>
      </c>
      <c r="I1242" s="1">
        <v>224964</v>
      </c>
      <c r="J1242" s="1">
        <f t="shared" si="55"/>
        <v>269</v>
      </c>
      <c r="K1242" s="1">
        <v>101</v>
      </c>
      <c r="L1242" s="1">
        <v>97</v>
      </c>
      <c r="M1242" s="1">
        <f t="shared" si="56"/>
        <v>9797</v>
      </c>
      <c r="N1242" s="8"/>
    </row>
    <row r="1243" spans="4:14" x14ac:dyDescent="0.25">
      <c r="D1243" s="1">
        <v>256</v>
      </c>
      <c r="E1243" s="2">
        <v>64255</v>
      </c>
      <c r="F1243" s="1">
        <v>2227</v>
      </c>
      <c r="G1243" s="3">
        <f t="shared" si="54"/>
        <v>3.01</v>
      </c>
      <c r="H1243" s="1">
        <v>224964</v>
      </c>
      <c r="I1243" s="1">
        <v>225265</v>
      </c>
      <c r="J1243" s="1">
        <f t="shared" si="55"/>
        <v>301</v>
      </c>
      <c r="K1243" s="1">
        <v>100</v>
      </c>
      <c r="L1243" s="1">
        <v>97</v>
      </c>
      <c r="M1243" s="1">
        <f t="shared" si="56"/>
        <v>9700</v>
      </c>
      <c r="N1243" s="8"/>
    </row>
    <row r="1244" spans="4:14" x14ac:dyDescent="0.25">
      <c r="D1244" s="1">
        <v>259</v>
      </c>
      <c r="E1244" s="2">
        <v>64257</v>
      </c>
      <c r="F1244" s="1">
        <v>2227</v>
      </c>
      <c r="G1244" s="3">
        <f t="shared" si="54"/>
        <v>5.6</v>
      </c>
      <c r="H1244" s="1">
        <v>224964</v>
      </c>
      <c r="I1244" s="1">
        <v>225608</v>
      </c>
      <c r="J1244" s="1">
        <f t="shared" si="55"/>
        <v>644</v>
      </c>
      <c r="K1244" s="1">
        <v>115</v>
      </c>
      <c r="L1244" s="1">
        <v>97</v>
      </c>
      <c r="M1244" s="1">
        <f t="shared" si="56"/>
        <v>11155</v>
      </c>
      <c r="N1244" s="8"/>
    </row>
    <row r="1245" spans="4:14" x14ac:dyDescent="0.25">
      <c r="D1245" s="1">
        <v>261</v>
      </c>
      <c r="E1245" s="2">
        <v>64260</v>
      </c>
      <c r="F1245" s="1">
        <v>2227</v>
      </c>
      <c r="G1245" s="3">
        <f t="shared" si="54"/>
        <v>2.823943661971831</v>
      </c>
      <c r="H1245" s="1">
        <v>225608</v>
      </c>
      <c r="I1245" s="1">
        <v>226009</v>
      </c>
      <c r="J1245" s="1">
        <f t="shared" si="55"/>
        <v>401</v>
      </c>
      <c r="K1245" s="1">
        <v>142</v>
      </c>
      <c r="L1245" s="1">
        <v>97</v>
      </c>
      <c r="M1245" s="1">
        <f t="shared" si="56"/>
        <v>13774</v>
      </c>
      <c r="N1245" s="8"/>
    </row>
    <row r="1246" spans="4:14" x14ac:dyDescent="0.25">
      <c r="D1246" s="1">
        <v>263</v>
      </c>
      <c r="E1246" s="2">
        <v>64262</v>
      </c>
      <c r="F1246" s="1">
        <v>2227</v>
      </c>
      <c r="G1246" s="3">
        <f t="shared" si="54"/>
        <v>2.8444444444444446</v>
      </c>
      <c r="H1246" s="1">
        <v>226009</v>
      </c>
      <c r="I1246" s="1">
        <v>226265</v>
      </c>
      <c r="J1246" s="1">
        <f t="shared" si="55"/>
        <v>256</v>
      </c>
      <c r="K1246" s="1">
        <v>90</v>
      </c>
      <c r="L1246" s="1">
        <v>97</v>
      </c>
      <c r="M1246" s="1">
        <f t="shared" si="56"/>
        <v>8730</v>
      </c>
      <c r="N1246" s="8"/>
    </row>
    <row r="1247" spans="4:14" x14ac:dyDescent="0.25">
      <c r="D1247" s="1">
        <v>266</v>
      </c>
      <c r="E1247" s="2">
        <v>64265</v>
      </c>
      <c r="F1247" s="1">
        <v>2227</v>
      </c>
      <c r="G1247" s="3">
        <f t="shared" si="54"/>
        <v>2.865546218487395</v>
      </c>
      <c r="H1247" s="1">
        <v>226275</v>
      </c>
      <c r="I1247" s="1">
        <v>226616</v>
      </c>
      <c r="J1247" s="1">
        <f t="shared" si="55"/>
        <v>341</v>
      </c>
      <c r="K1247" s="1">
        <v>119</v>
      </c>
      <c r="L1247" s="1">
        <v>97</v>
      </c>
      <c r="M1247" s="1">
        <f t="shared" si="56"/>
        <v>11543</v>
      </c>
      <c r="N1247" s="8"/>
    </row>
    <row r="1248" spans="4:14" x14ac:dyDescent="0.25">
      <c r="D1248" s="1">
        <v>268</v>
      </c>
      <c r="E1248" s="2">
        <v>64267</v>
      </c>
      <c r="F1248" s="1">
        <v>2227</v>
      </c>
      <c r="G1248" s="3">
        <f t="shared" si="54"/>
        <v>2.6666666666666665</v>
      </c>
      <c r="H1248" s="1">
        <v>226616</v>
      </c>
      <c r="I1248" s="1">
        <v>226856</v>
      </c>
      <c r="J1248" s="1">
        <f t="shared" si="55"/>
        <v>240</v>
      </c>
      <c r="K1248" s="1">
        <v>90</v>
      </c>
      <c r="L1248" s="1">
        <v>97</v>
      </c>
      <c r="M1248" s="1">
        <f t="shared" si="56"/>
        <v>8730</v>
      </c>
      <c r="N1248" s="8"/>
    </row>
    <row r="1249" spans="4:14" x14ac:dyDescent="0.25">
      <c r="D1249" s="1">
        <v>270</v>
      </c>
      <c r="E1249" s="2">
        <v>64269</v>
      </c>
      <c r="F1249" s="1">
        <v>2227</v>
      </c>
      <c r="G1249" s="3">
        <f t="shared" si="54"/>
        <v>2.8</v>
      </c>
      <c r="H1249" s="1">
        <v>226856</v>
      </c>
      <c r="I1249" s="1">
        <v>227122</v>
      </c>
      <c r="J1249" s="1">
        <f t="shared" si="55"/>
        <v>266</v>
      </c>
      <c r="K1249" s="1">
        <v>95</v>
      </c>
      <c r="L1249" s="1">
        <v>97</v>
      </c>
      <c r="M1249" s="1">
        <f t="shared" si="56"/>
        <v>9215</v>
      </c>
      <c r="N1249" s="8"/>
    </row>
    <row r="1250" spans="4:14" x14ac:dyDescent="0.25">
      <c r="D1250" s="1">
        <v>272</v>
      </c>
      <c r="E1250" s="2">
        <v>64271</v>
      </c>
      <c r="F1250" s="1">
        <v>2227</v>
      </c>
      <c r="G1250" s="3">
        <f t="shared" si="54"/>
        <v>2.8095238095238093</v>
      </c>
      <c r="H1250" s="1">
        <v>227122</v>
      </c>
      <c r="I1250" s="1">
        <v>227417</v>
      </c>
      <c r="J1250" s="1">
        <f t="shared" si="55"/>
        <v>295</v>
      </c>
      <c r="K1250" s="1">
        <v>105</v>
      </c>
      <c r="L1250" s="1">
        <v>97</v>
      </c>
      <c r="M1250" s="1">
        <f t="shared" si="56"/>
        <v>10185</v>
      </c>
      <c r="N1250" s="8"/>
    </row>
    <row r="1251" spans="4:14" x14ac:dyDescent="0.25">
      <c r="D1251" s="1">
        <v>274</v>
      </c>
      <c r="E1251" s="2">
        <v>64273</v>
      </c>
      <c r="F1251" s="1">
        <v>2227</v>
      </c>
      <c r="G1251" s="3">
        <f t="shared" si="54"/>
        <v>2.9230769230769229</v>
      </c>
      <c r="H1251" s="1">
        <v>227417</v>
      </c>
      <c r="I1251" s="1">
        <v>227683</v>
      </c>
      <c r="J1251" s="1">
        <f t="shared" si="55"/>
        <v>266</v>
      </c>
      <c r="K1251" s="1">
        <v>91</v>
      </c>
      <c r="L1251" s="1">
        <v>97</v>
      </c>
      <c r="M1251" s="1">
        <f t="shared" si="56"/>
        <v>8827</v>
      </c>
      <c r="N1251" s="8"/>
    </row>
    <row r="1252" spans="4:14" x14ac:dyDescent="0.25">
      <c r="D1252" s="1">
        <v>277</v>
      </c>
      <c r="E1252" s="2">
        <v>64276</v>
      </c>
      <c r="F1252" s="1">
        <v>2227</v>
      </c>
      <c r="G1252" s="3">
        <f t="shared" si="54"/>
        <v>2.6666666666666665</v>
      </c>
      <c r="H1252" s="1">
        <v>227683</v>
      </c>
      <c r="I1252" s="1">
        <v>228043</v>
      </c>
      <c r="J1252" s="1">
        <f t="shared" si="55"/>
        <v>360</v>
      </c>
      <c r="K1252" s="1">
        <v>135</v>
      </c>
      <c r="L1252" s="1">
        <v>97</v>
      </c>
      <c r="M1252" s="1">
        <f t="shared" si="56"/>
        <v>13095</v>
      </c>
      <c r="N1252" s="8"/>
    </row>
    <row r="1253" spans="4:14" x14ac:dyDescent="0.25">
      <c r="D1253" s="1">
        <v>281</v>
      </c>
      <c r="E1253" s="2">
        <v>64279</v>
      </c>
      <c r="F1253" s="1">
        <v>2227</v>
      </c>
      <c r="G1253" s="3">
        <f t="shared" si="54"/>
        <v>2.7301587301587302</v>
      </c>
      <c r="H1253" s="1">
        <v>228043</v>
      </c>
      <c r="I1253" s="1">
        <v>228387</v>
      </c>
      <c r="J1253" s="1">
        <f t="shared" si="55"/>
        <v>344</v>
      </c>
      <c r="K1253" s="1">
        <v>126</v>
      </c>
      <c r="L1253" s="1">
        <v>97</v>
      </c>
      <c r="M1253" s="1">
        <f t="shared" si="56"/>
        <v>12222</v>
      </c>
      <c r="N1253" s="8"/>
    </row>
    <row r="1254" spans="4:14" x14ac:dyDescent="0.25">
      <c r="D1254" s="1" t="s">
        <v>0</v>
      </c>
      <c r="E1254" s="2">
        <v>64281</v>
      </c>
      <c r="F1254" s="1">
        <v>2227</v>
      </c>
      <c r="G1254" s="3">
        <f t="shared" si="54"/>
        <v>2.6969696969696968</v>
      </c>
      <c r="H1254" s="1">
        <v>228387</v>
      </c>
      <c r="I1254" s="1">
        <v>228654</v>
      </c>
      <c r="J1254" s="1">
        <f t="shared" si="55"/>
        <v>267</v>
      </c>
      <c r="K1254" s="1">
        <v>99</v>
      </c>
      <c r="L1254" s="1">
        <v>97</v>
      </c>
      <c r="M1254" s="1">
        <f t="shared" si="56"/>
        <v>9603</v>
      </c>
      <c r="N1254" s="8"/>
    </row>
    <row r="1255" spans="4:14" x14ac:dyDescent="0.25">
      <c r="D1255" s="1">
        <v>289</v>
      </c>
      <c r="E1255" s="2">
        <v>64283</v>
      </c>
      <c r="F1255" s="1">
        <v>2227</v>
      </c>
      <c r="G1255" s="3">
        <f t="shared" si="54"/>
        <v>2.847826086956522</v>
      </c>
      <c r="H1255" s="1">
        <v>228654</v>
      </c>
      <c r="I1255" s="1">
        <v>228916</v>
      </c>
      <c r="J1255" s="1">
        <f t="shared" si="55"/>
        <v>262</v>
      </c>
      <c r="K1255" s="1">
        <v>92</v>
      </c>
      <c r="L1255" s="1">
        <v>97</v>
      </c>
      <c r="M1255" s="1">
        <f t="shared" si="56"/>
        <v>8924</v>
      </c>
      <c r="N1255" s="8"/>
    </row>
    <row r="1256" spans="4:14" x14ac:dyDescent="0.25">
      <c r="D1256" s="1">
        <v>2</v>
      </c>
      <c r="E1256" s="2">
        <v>64010</v>
      </c>
      <c r="F1256" s="1">
        <v>2228</v>
      </c>
      <c r="G1256" s="3">
        <f t="shared" si="54"/>
        <v>2.3452380952380953</v>
      </c>
      <c r="H1256" s="1">
        <v>215626</v>
      </c>
      <c r="I1256" s="1">
        <v>215823</v>
      </c>
      <c r="J1256" s="1">
        <f t="shared" si="55"/>
        <v>197</v>
      </c>
      <c r="K1256" s="1">
        <v>84</v>
      </c>
      <c r="L1256" s="1">
        <v>93</v>
      </c>
      <c r="M1256" s="1">
        <f t="shared" si="56"/>
        <v>7812</v>
      </c>
      <c r="N1256" s="8"/>
    </row>
    <row r="1257" spans="4:14" x14ac:dyDescent="0.25">
      <c r="D1257" s="1">
        <v>7</v>
      </c>
      <c r="E1257" s="2">
        <v>64012</v>
      </c>
      <c r="F1257" s="1">
        <v>2228</v>
      </c>
      <c r="G1257" s="3">
        <f t="shared" si="54"/>
        <v>2.4313725490196076</v>
      </c>
      <c r="H1257" s="1">
        <v>215823</v>
      </c>
      <c r="I1257" s="1">
        <v>216071</v>
      </c>
      <c r="J1257" s="1">
        <f t="shared" si="55"/>
        <v>248</v>
      </c>
      <c r="K1257" s="1">
        <v>102</v>
      </c>
      <c r="L1257" s="1">
        <v>93</v>
      </c>
      <c r="M1257" s="1">
        <f t="shared" si="56"/>
        <v>9486</v>
      </c>
      <c r="N1257" s="8"/>
    </row>
    <row r="1258" spans="4:14" x14ac:dyDescent="0.25">
      <c r="D1258" s="1">
        <v>11</v>
      </c>
      <c r="E1258" s="2">
        <v>64014</v>
      </c>
      <c r="F1258" s="1">
        <v>2228</v>
      </c>
      <c r="G1258" s="3">
        <f t="shared" si="54"/>
        <v>3</v>
      </c>
      <c r="H1258" s="1">
        <v>216071</v>
      </c>
      <c r="I1258" s="1">
        <v>216389</v>
      </c>
      <c r="J1258" s="1">
        <f t="shared" si="55"/>
        <v>318</v>
      </c>
      <c r="K1258" s="1">
        <v>106</v>
      </c>
      <c r="L1258" s="1">
        <v>93</v>
      </c>
      <c r="M1258" s="1">
        <f t="shared" si="56"/>
        <v>9858</v>
      </c>
      <c r="N1258" s="8"/>
    </row>
    <row r="1259" spans="4:14" x14ac:dyDescent="0.25">
      <c r="D1259" s="1">
        <v>14</v>
      </c>
      <c r="E1259" s="2">
        <v>64016</v>
      </c>
      <c r="F1259" s="1">
        <v>2228</v>
      </c>
      <c r="G1259" s="3">
        <f t="shared" si="54"/>
        <v>1.7476635514018692</v>
      </c>
      <c r="H1259" s="1">
        <v>216389</v>
      </c>
      <c r="I1259" s="1">
        <v>216576</v>
      </c>
      <c r="J1259" s="1">
        <f t="shared" si="55"/>
        <v>187</v>
      </c>
      <c r="K1259" s="1">
        <v>107</v>
      </c>
      <c r="L1259" s="1">
        <v>93</v>
      </c>
      <c r="M1259" s="1">
        <f t="shared" si="56"/>
        <v>9951</v>
      </c>
      <c r="N1259" s="8"/>
    </row>
    <row r="1260" spans="4:14" x14ac:dyDescent="0.25">
      <c r="D1260" s="1">
        <v>17</v>
      </c>
      <c r="E1260" s="2">
        <v>64018</v>
      </c>
      <c r="F1260" s="1">
        <v>2228</v>
      </c>
      <c r="G1260" s="3">
        <f t="shared" si="54"/>
        <v>2.3292682926829267</v>
      </c>
      <c r="H1260" s="1">
        <v>216576</v>
      </c>
      <c r="I1260" s="1">
        <v>216767</v>
      </c>
      <c r="J1260" s="1">
        <f t="shared" si="55"/>
        <v>191</v>
      </c>
      <c r="K1260" s="1">
        <v>82</v>
      </c>
      <c r="L1260" s="1">
        <v>93</v>
      </c>
      <c r="M1260" s="1">
        <f t="shared" si="56"/>
        <v>7626</v>
      </c>
      <c r="N1260" s="8"/>
    </row>
    <row r="1261" spans="4:14" x14ac:dyDescent="0.25">
      <c r="D1261" s="1">
        <v>22</v>
      </c>
      <c r="E1261" s="2">
        <v>64020</v>
      </c>
      <c r="F1261" s="1">
        <v>2228</v>
      </c>
      <c r="G1261" s="3">
        <f t="shared" si="54"/>
        <v>2.2702702702702702</v>
      </c>
      <c r="H1261" s="1">
        <v>216767</v>
      </c>
      <c r="I1261" s="1">
        <v>217019</v>
      </c>
      <c r="J1261" s="1">
        <f t="shared" si="55"/>
        <v>252</v>
      </c>
      <c r="K1261" s="1">
        <v>111</v>
      </c>
      <c r="L1261" s="1">
        <v>93</v>
      </c>
      <c r="M1261" s="1">
        <f t="shared" si="56"/>
        <v>10323</v>
      </c>
      <c r="N1261" s="8"/>
    </row>
    <row r="1262" spans="4:14" x14ac:dyDescent="0.25">
      <c r="D1262" s="1">
        <v>25</v>
      </c>
      <c r="E1262" s="2">
        <v>64022</v>
      </c>
      <c r="F1262" s="1">
        <v>2228</v>
      </c>
      <c r="G1262" s="3">
        <f t="shared" si="54"/>
        <v>2.3909090909090911</v>
      </c>
      <c r="H1262" s="1">
        <v>217019</v>
      </c>
      <c r="I1262" s="1">
        <v>217282</v>
      </c>
      <c r="J1262" s="1">
        <f t="shared" si="55"/>
        <v>263</v>
      </c>
      <c r="K1262" s="1">
        <v>110</v>
      </c>
      <c r="L1262" s="1">
        <v>93</v>
      </c>
      <c r="M1262" s="1">
        <f t="shared" si="56"/>
        <v>10230</v>
      </c>
      <c r="N1262" s="8"/>
    </row>
    <row r="1263" spans="4:14" x14ac:dyDescent="0.25">
      <c r="D1263" s="1">
        <v>30</v>
      </c>
      <c r="E1263" s="2">
        <v>64024</v>
      </c>
      <c r="F1263" s="1">
        <v>2228</v>
      </c>
      <c r="G1263" s="3">
        <f t="shared" si="54"/>
        <v>2.3611111111111112</v>
      </c>
      <c r="H1263" s="1">
        <v>217282</v>
      </c>
      <c r="I1263" s="1">
        <v>217537</v>
      </c>
      <c r="J1263" s="1">
        <f t="shared" si="55"/>
        <v>255</v>
      </c>
      <c r="K1263" s="1">
        <v>108</v>
      </c>
      <c r="L1263" s="1">
        <v>93</v>
      </c>
      <c r="M1263" s="1">
        <f t="shared" si="56"/>
        <v>10044</v>
      </c>
      <c r="N1263" s="8"/>
    </row>
    <row r="1264" spans="4:14" x14ac:dyDescent="0.25">
      <c r="D1264" s="1">
        <v>34</v>
      </c>
      <c r="E1264" s="2">
        <v>64026</v>
      </c>
      <c r="F1264" s="1">
        <v>2228</v>
      </c>
      <c r="G1264" s="3">
        <f t="shared" si="54"/>
        <v>2.3482142857142856</v>
      </c>
      <c r="H1264" s="1">
        <v>217537</v>
      </c>
      <c r="I1264" s="1">
        <v>217800</v>
      </c>
      <c r="J1264" s="1">
        <f t="shared" si="55"/>
        <v>263</v>
      </c>
      <c r="K1264" s="1">
        <v>112</v>
      </c>
      <c r="L1264" s="1">
        <v>93</v>
      </c>
      <c r="M1264" s="1">
        <f t="shared" si="56"/>
        <v>10416</v>
      </c>
      <c r="N1264" s="8"/>
    </row>
    <row r="1265" spans="4:14" x14ac:dyDescent="0.25">
      <c r="D1265" s="1">
        <v>39</v>
      </c>
      <c r="E1265" s="2">
        <v>64029</v>
      </c>
      <c r="F1265" s="1">
        <v>2228</v>
      </c>
      <c r="G1265" s="3">
        <f t="shared" si="54"/>
        <v>2.3435114503816794</v>
      </c>
      <c r="H1265" s="1">
        <v>217800</v>
      </c>
      <c r="I1265" s="1">
        <v>218107</v>
      </c>
      <c r="J1265" s="1">
        <f t="shared" si="55"/>
        <v>307</v>
      </c>
      <c r="K1265" s="1">
        <v>131</v>
      </c>
      <c r="L1265" s="1">
        <v>93</v>
      </c>
      <c r="M1265" s="1">
        <f t="shared" si="56"/>
        <v>12183</v>
      </c>
      <c r="N1265" s="8"/>
    </row>
    <row r="1266" spans="4:14" x14ac:dyDescent="0.25">
      <c r="D1266" s="1">
        <v>43</v>
      </c>
      <c r="E1266" s="2">
        <v>64031</v>
      </c>
      <c r="F1266" s="1">
        <v>2228</v>
      </c>
      <c r="G1266" s="3">
        <f t="shared" si="54"/>
        <v>2.56</v>
      </c>
      <c r="H1266" s="1">
        <v>218107</v>
      </c>
      <c r="I1266" s="1">
        <v>218363</v>
      </c>
      <c r="J1266" s="1">
        <f t="shared" si="55"/>
        <v>256</v>
      </c>
      <c r="K1266" s="1">
        <v>100</v>
      </c>
      <c r="L1266" s="1">
        <v>93</v>
      </c>
      <c r="M1266" s="1">
        <f t="shared" si="56"/>
        <v>9300</v>
      </c>
      <c r="N1266" s="8"/>
    </row>
    <row r="1267" spans="4:14" x14ac:dyDescent="0.25">
      <c r="D1267" s="1">
        <v>47</v>
      </c>
      <c r="E1267" s="2">
        <v>64033</v>
      </c>
      <c r="F1267" s="1">
        <v>2228</v>
      </c>
      <c r="G1267" s="3">
        <f t="shared" si="54"/>
        <v>2.4700000000000002</v>
      </c>
      <c r="H1267" s="1">
        <v>218363</v>
      </c>
      <c r="I1267" s="1">
        <v>218610</v>
      </c>
      <c r="J1267" s="1">
        <f t="shared" si="55"/>
        <v>247</v>
      </c>
      <c r="K1267" s="1">
        <v>100</v>
      </c>
      <c r="L1267" s="1">
        <v>93</v>
      </c>
      <c r="M1267" s="1">
        <f t="shared" si="56"/>
        <v>9300</v>
      </c>
      <c r="N1267" s="8"/>
    </row>
    <row r="1268" spans="4:14" x14ac:dyDescent="0.25">
      <c r="D1268" s="1">
        <v>51</v>
      </c>
      <c r="E1268" s="2">
        <v>64035</v>
      </c>
      <c r="F1268" s="1">
        <v>2228</v>
      </c>
      <c r="G1268" s="3">
        <f t="shared" si="54"/>
        <v>2.3909090909090911</v>
      </c>
      <c r="H1268" s="1">
        <v>218610</v>
      </c>
      <c r="I1268" s="1">
        <v>218873</v>
      </c>
      <c r="J1268" s="1">
        <f t="shared" si="55"/>
        <v>263</v>
      </c>
      <c r="K1268" s="1">
        <v>110</v>
      </c>
      <c r="L1268" s="1">
        <v>93</v>
      </c>
      <c r="M1268" s="1">
        <f t="shared" si="56"/>
        <v>10230</v>
      </c>
      <c r="N1268" s="8"/>
    </row>
    <row r="1269" spans="4:14" x14ac:dyDescent="0.25">
      <c r="D1269" s="1">
        <v>55</v>
      </c>
      <c r="E1269" s="2">
        <v>64037</v>
      </c>
      <c r="F1269" s="1">
        <v>2228</v>
      </c>
      <c r="G1269" s="3">
        <f t="shared" si="54"/>
        <v>2.3301886792452828</v>
      </c>
      <c r="H1269" s="1">
        <v>218873</v>
      </c>
      <c r="I1269" s="1">
        <v>219120</v>
      </c>
      <c r="J1269" s="1">
        <f t="shared" si="55"/>
        <v>247</v>
      </c>
      <c r="K1269" s="1">
        <v>106</v>
      </c>
      <c r="L1269" s="1">
        <v>93</v>
      </c>
      <c r="M1269" s="1">
        <f t="shared" si="56"/>
        <v>9858</v>
      </c>
      <c r="N1269" s="9"/>
    </row>
    <row r="1270" spans="4:14" x14ac:dyDescent="0.25">
      <c r="D1270" s="1">
        <v>58</v>
      </c>
      <c r="E1270" s="2">
        <v>64039</v>
      </c>
      <c r="F1270" s="1">
        <v>2228</v>
      </c>
      <c r="G1270" s="3">
        <f t="shared" si="54"/>
        <v>2.4090909090909092</v>
      </c>
      <c r="H1270" s="1">
        <v>219120</v>
      </c>
      <c r="I1270" s="1">
        <v>219385</v>
      </c>
      <c r="J1270" s="1">
        <f t="shared" si="55"/>
        <v>265</v>
      </c>
      <c r="K1270" s="1">
        <v>110</v>
      </c>
      <c r="L1270" s="1">
        <v>93</v>
      </c>
      <c r="M1270" s="1">
        <f t="shared" si="56"/>
        <v>10230</v>
      </c>
      <c r="N1270" s="27">
        <f>AVERAGE(G1256:G1368)</f>
        <v>2.400915389485919</v>
      </c>
    </row>
    <row r="1271" spans="4:14" x14ac:dyDescent="0.25">
      <c r="D1271" s="1">
        <v>2</v>
      </c>
      <c r="E1271" s="2">
        <v>64040</v>
      </c>
      <c r="F1271" s="1">
        <v>2228</v>
      </c>
      <c r="G1271" s="3">
        <f t="shared" si="54"/>
        <v>2.0370370370370372</v>
      </c>
      <c r="H1271" s="1">
        <v>219385</v>
      </c>
      <c r="I1271" s="1">
        <v>219550</v>
      </c>
      <c r="J1271" s="1">
        <f t="shared" si="55"/>
        <v>165</v>
      </c>
      <c r="K1271" s="1">
        <v>81</v>
      </c>
      <c r="L1271" s="1">
        <v>93</v>
      </c>
      <c r="M1271" s="1">
        <f t="shared" si="56"/>
        <v>7533</v>
      </c>
      <c r="N1271" s="7"/>
    </row>
    <row r="1272" spans="4:14" x14ac:dyDescent="0.25">
      <c r="D1272" s="1">
        <v>6</v>
      </c>
      <c r="E1272" s="2">
        <v>64042</v>
      </c>
      <c r="F1272" s="1">
        <v>2228</v>
      </c>
      <c r="G1272" s="3">
        <f t="shared" si="54"/>
        <v>2.3571428571428572</v>
      </c>
      <c r="H1272" s="1">
        <v>219550</v>
      </c>
      <c r="I1272" s="1">
        <v>219781</v>
      </c>
      <c r="J1272" s="1">
        <f t="shared" si="55"/>
        <v>231</v>
      </c>
      <c r="K1272" s="1">
        <v>98</v>
      </c>
      <c r="L1272" s="1">
        <v>93</v>
      </c>
      <c r="M1272" s="1">
        <f t="shared" si="56"/>
        <v>9114</v>
      </c>
      <c r="N1272" s="8"/>
    </row>
    <row r="1273" spans="4:14" x14ac:dyDescent="0.25">
      <c r="D1273" s="1">
        <v>10</v>
      </c>
      <c r="E1273" s="2">
        <v>64044</v>
      </c>
      <c r="F1273" s="1">
        <v>2228</v>
      </c>
      <c r="G1273" s="3">
        <f t="shared" si="54"/>
        <v>2.2342342342342341</v>
      </c>
      <c r="H1273" s="1">
        <v>219781</v>
      </c>
      <c r="I1273" s="1">
        <v>220029</v>
      </c>
      <c r="J1273" s="1">
        <f t="shared" si="55"/>
        <v>248</v>
      </c>
      <c r="K1273" s="1">
        <v>111</v>
      </c>
      <c r="L1273" s="1">
        <v>95</v>
      </c>
      <c r="M1273" s="1">
        <f t="shared" si="56"/>
        <v>10545</v>
      </c>
      <c r="N1273" s="8"/>
    </row>
    <row r="1274" spans="4:14" x14ac:dyDescent="0.25">
      <c r="D1274" s="1">
        <v>21</v>
      </c>
      <c r="E1274" s="2">
        <v>64050</v>
      </c>
      <c r="F1274" s="1">
        <v>2228</v>
      </c>
      <c r="G1274" s="3">
        <f t="shared" si="54"/>
        <v>2.1481481481481484</v>
      </c>
      <c r="H1274" s="1">
        <v>220029</v>
      </c>
      <c r="I1274" s="1">
        <v>220319</v>
      </c>
      <c r="J1274" s="1">
        <f t="shared" si="55"/>
        <v>290</v>
      </c>
      <c r="K1274" s="1">
        <v>135</v>
      </c>
      <c r="L1274" s="1">
        <v>95</v>
      </c>
      <c r="M1274" s="1">
        <f t="shared" si="56"/>
        <v>12825</v>
      </c>
      <c r="N1274" s="8"/>
    </row>
    <row r="1275" spans="4:14" x14ac:dyDescent="0.25">
      <c r="D1275" s="1">
        <v>27</v>
      </c>
      <c r="E1275" s="2">
        <v>64053</v>
      </c>
      <c r="F1275" s="1">
        <v>2228</v>
      </c>
      <c r="G1275" s="3">
        <f t="shared" si="54"/>
        <v>2.3090909090909091</v>
      </c>
      <c r="H1275" s="1">
        <v>220319</v>
      </c>
      <c r="I1275" s="1">
        <v>220573</v>
      </c>
      <c r="J1275" s="1">
        <f t="shared" si="55"/>
        <v>254</v>
      </c>
      <c r="K1275" s="1">
        <v>110</v>
      </c>
      <c r="L1275" s="1">
        <v>95</v>
      </c>
      <c r="M1275" s="1">
        <f t="shared" si="56"/>
        <v>10450</v>
      </c>
      <c r="N1275" s="8"/>
    </row>
    <row r="1276" spans="4:14" x14ac:dyDescent="0.25">
      <c r="D1276" s="1">
        <v>31</v>
      </c>
      <c r="E1276" s="2">
        <v>64055</v>
      </c>
      <c r="F1276" s="1">
        <v>2228</v>
      </c>
      <c r="G1276" s="3">
        <f t="shared" si="54"/>
        <v>2.3406593406593408</v>
      </c>
      <c r="H1276" s="1">
        <v>220573</v>
      </c>
      <c r="I1276" s="1">
        <v>220786</v>
      </c>
      <c r="J1276" s="1">
        <f t="shared" si="55"/>
        <v>213</v>
      </c>
      <c r="K1276" s="1">
        <v>91</v>
      </c>
      <c r="L1276" s="1">
        <v>95</v>
      </c>
      <c r="M1276" s="1">
        <f t="shared" si="56"/>
        <v>8645</v>
      </c>
      <c r="N1276" s="8"/>
    </row>
    <row r="1277" spans="4:14" x14ac:dyDescent="0.25">
      <c r="D1277" s="1">
        <v>35</v>
      </c>
      <c r="E1277" s="2">
        <v>64057</v>
      </c>
      <c r="F1277" s="1">
        <v>2228</v>
      </c>
      <c r="G1277" s="3">
        <f t="shared" si="54"/>
        <v>2.1909090909090909</v>
      </c>
      <c r="H1277" s="1">
        <v>220786</v>
      </c>
      <c r="I1277" s="1">
        <v>221027</v>
      </c>
      <c r="J1277" s="1">
        <f t="shared" si="55"/>
        <v>241</v>
      </c>
      <c r="K1277" s="1">
        <v>110</v>
      </c>
      <c r="L1277" s="1">
        <v>95</v>
      </c>
      <c r="M1277" s="1">
        <f t="shared" si="56"/>
        <v>10450</v>
      </c>
      <c r="N1277" s="8"/>
    </row>
    <row r="1278" spans="4:14" x14ac:dyDescent="0.25">
      <c r="D1278" s="1">
        <v>39</v>
      </c>
      <c r="E1278" s="2">
        <v>64059</v>
      </c>
      <c r="F1278" s="1">
        <v>2228</v>
      </c>
      <c r="G1278" s="3">
        <f t="shared" si="54"/>
        <v>2.3363636363636364</v>
      </c>
      <c r="H1278" s="1">
        <v>221027</v>
      </c>
      <c r="I1278" s="1">
        <v>221284</v>
      </c>
      <c r="J1278" s="1">
        <f t="shared" si="55"/>
        <v>257</v>
      </c>
      <c r="K1278" s="1">
        <v>110</v>
      </c>
      <c r="L1278" s="1">
        <v>95</v>
      </c>
      <c r="M1278" s="1">
        <f t="shared" si="56"/>
        <v>10450</v>
      </c>
      <c r="N1278" s="8"/>
    </row>
    <row r="1279" spans="4:14" x14ac:dyDescent="0.25">
      <c r="D1279" s="1">
        <v>46</v>
      </c>
      <c r="E1279" s="2">
        <v>64062</v>
      </c>
      <c r="F1279" s="1">
        <v>2228</v>
      </c>
      <c r="G1279" s="3">
        <f t="shared" si="54"/>
        <v>2.4857142857142858</v>
      </c>
      <c r="H1279" s="1">
        <v>221284</v>
      </c>
      <c r="I1279" s="1">
        <v>221632</v>
      </c>
      <c r="J1279" s="1">
        <f t="shared" si="55"/>
        <v>348</v>
      </c>
      <c r="K1279" s="1">
        <v>140</v>
      </c>
      <c r="L1279" s="1">
        <v>98</v>
      </c>
      <c r="M1279" s="1">
        <f t="shared" si="56"/>
        <v>13720</v>
      </c>
      <c r="N1279" s="8"/>
    </row>
    <row r="1280" spans="4:14" x14ac:dyDescent="0.25">
      <c r="D1280" s="1">
        <v>49</v>
      </c>
      <c r="E1280" s="2">
        <v>64064</v>
      </c>
      <c r="F1280" s="1">
        <v>2228</v>
      </c>
      <c r="G1280" s="3">
        <f t="shared" si="54"/>
        <v>2.1557377049180326</v>
      </c>
      <c r="H1280" s="1">
        <v>221632</v>
      </c>
      <c r="I1280" s="1">
        <v>221895</v>
      </c>
      <c r="J1280" s="1">
        <f t="shared" si="55"/>
        <v>263</v>
      </c>
      <c r="K1280" s="1">
        <v>122</v>
      </c>
      <c r="L1280" s="1">
        <v>98</v>
      </c>
      <c r="M1280" s="1">
        <f t="shared" si="56"/>
        <v>11956</v>
      </c>
      <c r="N1280" s="8"/>
    </row>
    <row r="1281" spans="4:14" x14ac:dyDescent="0.25">
      <c r="D1281" s="1">
        <v>55</v>
      </c>
      <c r="E1281" s="2">
        <v>64067</v>
      </c>
      <c r="F1281" s="1">
        <v>2228</v>
      </c>
      <c r="G1281" s="3">
        <f t="shared" si="54"/>
        <v>2.3448275862068964</v>
      </c>
      <c r="H1281" s="1">
        <v>221895</v>
      </c>
      <c r="I1281" s="1">
        <v>222235</v>
      </c>
      <c r="J1281" s="1">
        <f t="shared" si="55"/>
        <v>340</v>
      </c>
      <c r="K1281" s="1">
        <v>145</v>
      </c>
      <c r="L1281" s="1">
        <v>98</v>
      </c>
      <c r="M1281" s="1">
        <f t="shared" si="56"/>
        <v>14210</v>
      </c>
      <c r="N1281" s="8"/>
    </row>
    <row r="1282" spans="4:14" x14ac:dyDescent="0.25">
      <c r="D1282" s="1">
        <v>59</v>
      </c>
      <c r="E1282" s="2">
        <v>64069</v>
      </c>
      <c r="F1282" s="1">
        <v>2228</v>
      </c>
      <c r="G1282" s="3">
        <f t="shared" si="54"/>
        <v>2.2636363636363637</v>
      </c>
      <c r="H1282" s="1">
        <v>222235</v>
      </c>
      <c r="I1282" s="1">
        <v>222484</v>
      </c>
      <c r="J1282" s="1">
        <f t="shared" si="55"/>
        <v>249</v>
      </c>
      <c r="K1282" s="1">
        <v>110</v>
      </c>
      <c r="L1282" s="1">
        <v>98</v>
      </c>
      <c r="M1282" s="1">
        <f t="shared" si="56"/>
        <v>10780</v>
      </c>
      <c r="N1282" s="8"/>
    </row>
    <row r="1283" spans="4:14" x14ac:dyDescent="0.25">
      <c r="D1283" s="1">
        <v>65</v>
      </c>
      <c r="E1283" s="2">
        <v>64072</v>
      </c>
      <c r="F1283" s="1">
        <v>2228</v>
      </c>
      <c r="G1283" s="3">
        <f t="shared" si="54"/>
        <v>2.2482758620689656</v>
      </c>
      <c r="H1283" s="1">
        <v>222484</v>
      </c>
      <c r="I1283" s="1">
        <v>222810</v>
      </c>
      <c r="J1283" s="1">
        <f t="shared" si="55"/>
        <v>326</v>
      </c>
      <c r="K1283" s="1">
        <v>145</v>
      </c>
      <c r="L1283" s="1">
        <v>101</v>
      </c>
      <c r="M1283" s="1">
        <f t="shared" si="56"/>
        <v>14645</v>
      </c>
      <c r="N1283" s="8"/>
    </row>
    <row r="1284" spans="4:14" x14ac:dyDescent="0.25">
      <c r="D1284" s="1">
        <v>69</v>
      </c>
      <c r="E1284" s="2">
        <v>64075</v>
      </c>
      <c r="F1284" s="1">
        <v>2228</v>
      </c>
      <c r="G1284" s="3">
        <f t="shared" ref="G1284:G1347" si="57">J1284/K1284</f>
        <v>2.4177215189873418</v>
      </c>
      <c r="H1284" s="1">
        <v>222810</v>
      </c>
      <c r="I1284" s="1">
        <v>223001</v>
      </c>
      <c r="J1284" s="1">
        <f t="shared" ref="J1284:J1347" si="58">I1284-H1284</f>
        <v>191</v>
      </c>
      <c r="K1284" s="1">
        <v>79</v>
      </c>
      <c r="L1284" s="1">
        <v>101</v>
      </c>
      <c r="M1284" s="1">
        <f t="shared" ref="M1284:M1347" si="59">L1284*K1284</f>
        <v>7979</v>
      </c>
      <c r="N1284" s="8"/>
    </row>
    <row r="1285" spans="4:14" x14ac:dyDescent="0.25">
      <c r="D1285" s="1">
        <v>75</v>
      </c>
      <c r="E1285" s="2">
        <v>64079</v>
      </c>
      <c r="F1285" s="1">
        <v>2228</v>
      </c>
      <c r="G1285" s="3">
        <f t="shared" si="57"/>
        <v>4.3098591549295771</v>
      </c>
      <c r="H1285" s="1">
        <v>223001</v>
      </c>
      <c r="I1285" s="1">
        <v>223613</v>
      </c>
      <c r="J1285" s="1">
        <f t="shared" si="58"/>
        <v>612</v>
      </c>
      <c r="K1285" s="1">
        <v>142</v>
      </c>
      <c r="L1285" s="1">
        <v>101</v>
      </c>
      <c r="M1285" s="1">
        <f t="shared" si="59"/>
        <v>14342</v>
      </c>
      <c r="N1285" s="8"/>
    </row>
    <row r="1286" spans="4:14" x14ac:dyDescent="0.25">
      <c r="D1286" s="1">
        <v>77</v>
      </c>
      <c r="E1286" s="2">
        <v>64082</v>
      </c>
      <c r="F1286" s="1">
        <v>2228</v>
      </c>
      <c r="G1286" s="3">
        <f t="shared" si="57"/>
        <v>2.2260869565217392</v>
      </c>
      <c r="H1286" s="1">
        <v>223613</v>
      </c>
      <c r="I1286" s="1">
        <v>223869</v>
      </c>
      <c r="J1286" s="1">
        <f t="shared" si="58"/>
        <v>256</v>
      </c>
      <c r="K1286" s="1">
        <v>115</v>
      </c>
      <c r="L1286" s="1">
        <v>101</v>
      </c>
      <c r="M1286" s="1">
        <f t="shared" si="59"/>
        <v>11615</v>
      </c>
      <c r="N1286" s="8"/>
    </row>
    <row r="1287" spans="4:14" x14ac:dyDescent="0.25">
      <c r="D1287" s="1">
        <v>79</v>
      </c>
      <c r="E1287" s="2">
        <v>64084</v>
      </c>
      <c r="F1287" s="1">
        <v>2228</v>
      </c>
      <c r="G1287" s="3">
        <f t="shared" si="57"/>
        <v>2.3490566037735849</v>
      </c>
      <c r="H1287" s="1">
        <v>223869</v>
      </c>
      <c r="I1287" s="1">
        <v>224118</v>
      </c>
      <c r="J1287" s="1">
        <f t="shared" si="58"/>
        <v>249</v>
      </c>
      <c r="K1287" s="1">
        <v>106</v>
      </c>
      <c r="L1287" s="1">
        <v>101</v>
      </c>
      <c r="M1287" s="1">
        <f t="shared" si="59"/>
        <v>10706</v>
      </c>
      <c r="N1287" s="8"/>
    </row>
    <row r="1288" spans="4:14" x14ac:dyDescent="0.25">
      <c r="D1288" s="1">
        <v>81</v>
      </c>
      <c r="E1288" s="2">
        <v>64086</v>
      </c>
      <c r="F1288" s="1">
        <v>2228</v>
      </c>
      <c r="G1288" s="3">
        <f t="shared" si="57"/>
        <v>2.295918367346939</v>
      </c>
      <c r="H1288" s="1">
        <v>224118</v>
      </c>
      <c r="I1288" s="1">
        <v>224343</v>
      </c>
      <c r="J1288" s="1">
        <f t="shared" si="58"/>
        <v>225</v>
      </c>
      <c r="K1288" s="1">
        <v>98</v>
      </c>
      <c r="L1288" s="1">
        <v>101</v>
      </c>
      <c r="M1288" s="1">
        <f t="shared" si="59"/>
        <v>9898</v>
      </c>
      <c r="N1288" s="8"/>
    </row>
    <row r="1289" spans="4:14" x14ac:dyDescent="0.25">
      <c r="D1289" s="1">
        <v>83</v>
      </c>
      <c r="E1289" s="2">
        <v>64088</v>
      </c>
      <c r="F1289" s="1">
        <v>2228</v>
      </c>
      <c r="G1289" s="3">
        <f t="shared" si="57"/>
        <v>2.2307692307692308</v>
      </c>
      <c r="H1289" s="1">
        <v>224343</v>
      </c>
      <c r="I1289" s="1">
        <v>224575</v>
      </c>
      <c r="J1289" s="1">
        <f t="shared" si="58"/>
        <v>232</v>
      </c>
      <c r="K1289" s="1">
        <v>104</v>
      </c>
      <c r="L1289" s="1">
        <v>101</v>
      </c>
      <c r="M1289" s="1">
        <f t="shared" si="59"/>
        <v>10504</v>
      </c>
      <c r="N1289" s="8"/>
    </row>
    <row r="1290" spans="4:14" x14ac:dyDescent="0.25">
      <c r="D1290" s="1"/>
      <c r="E1290" s="2"/>
      <c r="F1290" s="1"/>
      <c r="G1290" s="3"/>
      <c r="H1290" s="1"/>
      <c r="I1290" s="1"/>
      <c r="J1290" s="1"/>
      <c r="K1290" s="1"/>
      <c r="L1290" s="1"/>
      <c r="M1290" s="1"/>
      <c r="N1290" s="8"/>
    </row>
    <row r="1291" spans="4:14" x14ac:dyDescent="0.25">
      <c r="D1291" s="1"/>
      <c r="E1291" s="2"/>
      <c r="F1291" s="1"/>
      <c r="G1291" s="3"/>
      <c r="H1291" s="1"/>
      <c r="I1291" s="1"/>
      <c r="J1291" s="1"/>
      <c r="K1291" s="1"/>
      <c r="L1291" s="1"/>
      <c r="M1291" s="1"/>
      <c r="N1291" s="8"/>
    </row>
    <row r="1292" spans="4:14" x14ac:dyDescent="0.25">
      <c r="D1292" s="1"/>
      <c r="E1292" s="2"/>
      <c r="F1292" s="1"/>
      <c r="G1292" s="3"/>
      <c r="H1292" s="1"/>
      <c r="I1292" s="1"/>
      <c r="J1292" s="1"/>
      <c r="K1292" s="1"/>
      <c r="L1292" s="1"/>
      <c r="M1292" s="1"/>
      <c r="N1292" s="8"/>
    </row>
    <row r="1293" spans="4:14" x14ac:dyDescent="0.25">
      <c r="D1293" s="1">
        <v>105</v>
      </c>
      <c r="E1293" s="2">
        <v>64105</v>
      </c>
      <c r="F1293" s="1">
        <v>2228</v>
      </c>
      <c r="G1293" s="3">
        <f t="shared" si="57"/>
        <v>3.2554347826086958</v>
      </c>
      <c r="H1293" s="1">
        <v>226683</v>
      </c>
      <c r="I1293" s="1">
        <v>227282</v>
      </c>
      <c r="J1293" s="1">
        <f t="shared" si="58"/>
        <v>599</v>
      </c>
      <c r="K1293" s="1">
        <v>184</v>
      </c>
      <c r="L1293" s="1">
        <v>101</v>
      </c>
      <c r="M1293" s="1">
        <f t="shared" si="59"/>
        <v>18584</v>
      </c>
      <c r="N1293" s="8"/>
    </row>
    <row r="1294" spans="4:14" x14ac:dyDescent="0.25">
      <c r="D1294" s="1">
        <v>107</v>
      </c>
      <c r="E1294" s="2">
        <v>64107</v>
      </c>
      <c r="F1294" s="1">
        <v>2228</v>
      </c>
      <c r="G1294" s="3">
        <f t="shared" si="57"/>
        <v>2.7555555555555555</v>
      </c>
      <c r="H1294" s="1">
        <v>227282</v>
      </c>
      <c r="I1294" s="1">
        <v>227530</v>
      </c>
      <c r="J1294" s="1">
        <f t="shared" si="58"/>
        <v>248</v>
      </c>
      <c r="K1294" s="1">
        <v>90</v>
      </c>
      <c r="L1294" s="1">
        <v>101</v>
      </c>
      <c r="M1294" s="1">
        <f t="shared" si="59"/>
        <v>9090</v>
      </c>
      <c r="N1294" s="8"/>
    </row>
    <row r="1295" spans="4:14" x14ac:dyDescent="0.25">
      <c r="D1295" s="1">
        <v>109</v>
      </c>
      <c r="E1295" s="2">
        <v>64109</v>
      </c>
      <c r="F1295" s="1">
        <v>2228</v>
      </c>
      <c r="G1295" s="3">
        <f t="shared" si="57"/>
        <v>2.4239130434782608</v>
      </c>
      <c r="H1295" s="1">
        <v>227530</v>
      </c>
      <c r="I1295" s="1">
        <v>227753</v>
      </c>
      <c r="J1295" s="1">
        <f t="shared" si="58"/>
        <v>223</v>
      </c>
      <c r="K1295" s="1">
        <v>92</v>
      </c>
      <c r="L1295" s="1">
        <v>101</v>
      </c>
      <c r="M1295" s="1">
        <f t="shared" si="59"/>
        <v>9292</v>
      </c>
      <c r="N1295" s="8"/>
    </row>
    <row r="1296" spans="4:14" x14ac:dyDescent="0.25">
      <c r="D1296" s="1">
        <v>111</v>
      </c>
      <c r="E1296" s="2">
        <v>64111</v>
      </c>
      <c r="F1296" s="1">
        <v>2228</v>
      </c>
      <c r="G1296" s="3">
        <f t="shared" si="57"/>
        <v>2.3055555555555554</v>
      </c>
      <c r="H1296" s="1">
        <v>227753</v>
      </c>
      <c r="I1296" s="1">
        <v>227836</v>
      </c>
      <c r="J1296" s="1">
        <f t="shared" si="58"/>
        <v>83</v>
      </c>
      <c r="K1296" s="1">
        <v>36</v>
      </c>
      <c r="L1296" s="1">
        <v>101</v>
      </c>
      <c r="M1296" s="1">
        <f t="shared" si="59"/>
        <v>3636</v>
      </c>
      <c r="N1296" s="8"/>
    </row>
    <row r="1297" spans="4:14" x14ac:dyDescent="0.25">
      <c r="D1297" s="1">
        <v>113</v>
      </c>
      <c r="E1297" s="2">
        <v>64113</v>
      </c>
      <c r="F1297" s="1">
        <v>2228</v>
      </c>
      <c r="G1297" s="3">
        <f t="shared" si="57"/>
        <v>2.4</v>
      </c>
      <c r="H1297" s="1">
        <v>227836</v>
      </c>
      <c r="I1297" s="1">
        <v>228052</v>
      </c>
      <c r="J1297" s="1">
        <f t="shared" si="58"/>
        <v>216</v>
      </c>
      <c r="K1297" s="1">
        <v>90</v>
      </c>
      <c r="L1297" s="1">
        <v>101</v>
      </c>
      <c r="M1297" s="1">
        <f t="shared" si="59"/>
        <v>9090</v>
      </c>
      <c r="N1297" s="8"/>
    </row>
    <row r="1298" spans="4:14" x14ac:dyDescent="0.25">
      <c r="D1298" s="1">
        <v>115</v>
      </c>
      <c r="E1298" s="2">
        <v>64115</v>
      </c>
      <c r="F1298" s="1">
        <v>2228</v>
      </c>
      <c r="G1298" s="3">
        <f t="shared" si="57"/>
        <v>2.3519999999999999</v>
      </c>
      <c r="H1298" s="1">
        <v>228052</v>
      </c>
      <c r="I1298" s="1">
        <v>228346</v>
      </c>
      <c r="J1298" s="1">
        <f t="shared" si="58"/>
        <v>294</v>
      </c>
      <c r="K1298" s="1">
        <v>125</v>
      </c>
      <c r="L1298" s="1">
        <v>101</v>
      </c>
      <c r="M1298" s="1">
        <f t="shared" si="59"/>
        <v>12625</v>
      </c>
      <c r="N1298" s="8"/>
    </row>
    <row r="1299" spans="4:14" x14ac:dyDescent="0.25">
      <c r="D1299" s="1">
        <v>117</v>
      </c>
      <c r="E1299" s="2">
        <v>64117</v>
      </c>
      <c r="F1299" s="1">
        <v>2228</v>
      </c>
      <c r="G1299" s="3">
        <f t="shared" si="57"/>
        <v>2.3363636363636364</v>
      </c>
      <c r="H1299" s="1">
        <v>228346</v>
      </c>
      <c r="I1299" s="1">
        <v>228603</v>
      </c>
      <c r="J1299" s="1">
        <f t="shared" si="58"/>
        <v>257</v>
      </c>
      <c r="K1299" s="1">
        <v>110</v>
      </c>
      <c r="L1299" s="1">
        <v>101</v>
      </c>
      <c r="M1299" s="1">
        <f t="shared" si="59"/>
        <v>11110</v>
      </c>
      <c r="N1299" s="8"/>
    </row>
    <row r="1300" spans="4:14" x14ac:dyDescent="0.25">
      <c r="D1300" s="1">
        <v>119</v>
      </c>
      <c r="E1300" s="2">
        <v>64119</v>
      </c>
      <c r="F1300" s="1">
        <v>2228</v>
      </c>
      <c r="G1300" s="3">
        <f t="shared" si="57"/>
        <v>2.3796296296296298</v>
      </c>
      <c r="H1300" s="1">
        <v>228603</v>
      </c>
      <c r="I1300" s="1">
        <v>228860</v>
      </c>
      <c r="J1300" s="1">
        <f t="shared" si="58"/>
        <v>257</v>
      </c>
      <c r="K1300" s="1">
        <v>108</v>
      </c>
      <c r="L1300" s="1">
        <v>101</v>
      </c>
      <c r="M1300" s="1">
        <f t="shared" si="59"/>
        <v>10908</v>
      </c>
      <c r="N1300" s="8"/>
    </row>
    <row r="1301" spans="4:14" x14ac:dyDescent="0.25">
      <c r="D1301" s="1">
        <v>123</v>
      </c>
      <c r="E1301" s="2">
        <v>64124</v>
      </c>
      <c r="F1301" s="1">
        <v>2228</v>
      </c>
      <c r="G1301" s="3">
        <f t="shared" si="57"/>
        <v>2.1809523809523808</v>
      </c>
      <c r="H1301" s="1">
        <v>228860</v>
      </c>
      <c r="I1301" s="1">
        <v>229089</v>
      </c>
      <c r="J1301" s="1">
        <f t="shared" si="58"/>
        <v>229</v>
      </c>
      <c r="K1301" s="1">
        <v>105</v>
      </c>
      <c r="L1301" s="1">
        <v>101</v>
      </c>
      <c r="M1301" s="1">
        <f t="shared" si="59"/>
        <v>10605</v>
      </c>
      <c r="N1301" s="8"/>
    </row>
    <row r="1302" spans="4:14" x14ac:dyDescent="0.25">
      <c r="D1302" s="1">
        <v>125</v>
      </c>
      <c r="E1302" s="2">
        <v>64126</v>
      </c>
      <c r="F1302" s="1">
        <v>2228</v>
      </c>
      <c r="G1302" s="3">
        <f t="shared" si="57"/>
        <v>2.4947368421052634</v>
      </c>
      <c r="H1302" s="1">
        <v>229089</v>
      </c>
      <c r="I1302" s="1">
        <v>229326</v>
      </c>
      <c r="J1302" s="1">
        <f t="shared" si="58"/>
        <v>237</v>
      </c>
      <c r="K1302" s="1">
        <v>95</v>
      </c>
      <c r="L1302" s="1">
        <v>101</v>
      </c>
      <c r="M1302" s="1">
        <f t="shared" si="59"/>
        <v>9595</v>
      </c>
      <c r="N1302" s="8"/>
    </row>
    <row r="1303" spans="4:14" x14ac:dyDescent="0.25">
      <c r="D1303" s="1">
        <v>128</v>
      </c>
      <c r="E1303" s="2">
        <v>64129</v>
      </c>
      <c r="F1303" s="1">
        <v>2228</v>
      </c>
      <c r="G1303" s="3">
        <f t="shared" si="57"/>
        <v>2.4140625</v>
      </c>
      <c r="H1303" s="1">
        <v>229326</v>
      </c>
      <c r="I1303" s="1">
        <v>229635</v>
      </c>
      <c r="J1303" s="1">
        <f t="shared" si="58"/>
        <v>309</v>
      </c>
      <c r="K1303" s="1">
        <v>128</v>
      </c>
      <c r="L1303" s="1">
        <v>101</v>
      </c>
      <c r="M1303" s="1">
        <f t="shared" si="59"/>
        <v>12928</v>
      </c>
      <c r="N1303" s="8"/>
    </row>
    <row r="1304" spans="4:14" x14ac:dyDescent="0.25">
      <c r="D1304" s="1">
        <v>130</v>
      </c>
      <c r="E1304" s="2">
        <v>64132</v>
      </c>
      <c r="F1304" s="1">
        <v>2228</v>
      </c>
      <c r="G1304" s="3">
        <f t="shared" si="57"/>
        <v>2.4900000000000002</v>
      </c>
      <c r="H1304" s="1">
        <v>229635</v>
      </c>
      <c r="I1304" s="1">
        <v>229884</v>
      </c>
      <c r="J1304" s="1">
        <f t="shared" si="58"/>
        <v>249</v>
      </c>
      <c r="K1304" s="1">
        <v>100</v>
      </c>
      <c r="L1304" s="1">
        <v>101</v>
      </c>
      <c r="M1304" s="1">
        <f t="shared" si="59"/>
        <v>10100</v>
      </c>
      <c r="N1304" s="8"/>
    </row>
    <row r="1305" spans="4:14" x14ac:dyDescent="0.25">
      <c r="D1305" s="1">
        <v>135</v>
      </c>
      <c r="E1305" s="2">
        <v>64137</v>
      </c>
      <c r="F1305" s="1">
        <v>2228</v>
      </c>
      <c r="G1305" s="3">
        <f t="shared" si="57"/>
        <v>2.4361702127659575</v>
      </c>
      <c r="H1305" s="1">
        <v>229884</v>
      </c>
      <c r="I1305" s="1">
        <v>230113</v>
      </c>
      <c r="J1305" s="1">
        <f t="shared" si="58"/>
        <v>229</v>
      </c>
      <c r="K1305" s="1">
        <v>94</v>
      </c>
      <c r="L1305" s="1">
        <v>101</v>
      </c>
      <c r="M1305" s="1">
        <f t="shared" si="59"/>
        <v>9494</v>
      </c>
      <c r="N1305" s="8"/>
    </row>
    <row r="1306" spans="4:14" x14ac:dyDescent="0.25">
      <c r="D1306" s="1">
        <v>141</v>
      </c>
      <c r="E1306" s="2">
        <v>64143</v>
      </c>
      <c r="F1306" s="1">
        <v>2228</v>
      </c>
      <c r="G1306" s="3">
        <f t="shared" si="57"/>
        <v>2.3125</v>
      </c>
      <c r="H1306" s="1">
        <v>230113</v>
      </c>
      <c r="I1306" s="1">
        <v>230409</v>
      </c>
      <c r="J1306" s="1">
        <f t="shared" si="58"/>
        <v>296</v>
      </c>
      <c r="K1306" s="1">
        <v>128</v>
      </c>
      <c r="L1306" s="1">
        <v>101</v>
      </c>
      <c r="M1306" s="1">
        <f t="shared" si="59"/>
        <v>12928</v>
      </c>
      <c r="N1306" s="8"/>
    </row>
    <row r="1307" spans="4:14" x14ac:dyDescent="0.25">
      <c r="D1307" s="1">
        <v>143</v>
      </c>
      <c r="E1307" s="2">
        <v>64145</v>
      </c>
      <c r="F1307" s="1">
        <v>2228</v>
      </c>
      <c r="G1307" s="3">
        <f t="shared" si="57"/>
        <v>2.48</v>
      </c>
      <c r="H1307" s="1">
        <v>230409</v>
      </c>
      <c r="I1307" s="1">
        <v>230533</v>
      </c>
      <c r="J1307" s="1">
        <f t="shared" si="58"/>
        <v>124</v>
      </c>
      <c r="K1307" s="1">
        <v>50</v>
      </c>
      <c r="L1307" s="1">
        <v>101</v>
      </c>
      <c r="M1307" s="1">
        <f t="shared" si="59"/>
        <v>5050</v>
      </c>
      <c r="N1307" s="8"/>
    </row>
    <row r="1308" spans="4:14" x14ac:dyDescent="0.25">
      <c r="D1308" s="1">
        <v>146</v>
      </c>
      <c r="E1308" s="2">
        <v>64148</v>
      </c>
      <c r="F1308" s="1">
        <v>2228</v>
      </c>
      <c r="G1308" s="3">
        <f t="shared" si="57"/>
        <v>2.1484375</v>
      </c>
      <c r="H1308" s="1">
        <v>230533</v>
      </c>
      <c r="I1308" s="1">
        <v>230808</v>
      </c>
      <c r="J1308" s="1">
        <f t="shared" si="58"/>
        <v>275</v>
      </c>
      <c r="K1308" s="1">
        <v>128</v>
      </c>
      <c r="L1308" s="1">
        <v>101</v>
      </c>
      <c r="M1308" s="1">
        <f t="shared" si="59"/>
        <v>12928</v>
      </c>
      <c r="N1308" s="8"/>
    </row>
    <row r="1309" spans="4:14" x14ac:dyDescent="0.25">
      <c r="D1309" s="1">
        <v>149</v>
      </c>
      <c r="E1309" s="2">
        <v>64150</v>
      </c>
      <c r="F1309" s="1">
        <v>2228</v>
      </c>
      <c r="G1309" s="3">
        <f t="shared" si="57"/>
        <v>2.0776699029126213</v>
      </c>
      <c r="H1309" s="1">
        <v>230808</v>
      </c>
      <c r="I1309" s="1">
        <v>231022</v>
      </c>
      <c r="J1309" s="1">
        <f t="shared" si="58"/>
        <v>214</v>
      </c>
      <c r="K1309" s="1">
        <v>103</v>
      </c>
      <c r="L1309" s="1">
        <v>99</v>
      </c>
      <c r="M1309" s="1">
        <f t="shared" si="59"/>
        <v>10197</v>
      </c>
      <c r="N1309" s="8"/>
    </row>
    <row r="1310" spans="4:14" x14ac:dyDescent="0.25">
      <c r="D1310" s="1">
        <v>152</v>
      </c>
      <c r="E1310" s="2">
        <v>64153</v>
      </c>
      <c r="F1310" s="1">
        <v>2228</v>
      </c>
      <c r="G1310" s="3">
        <f t="shared" si="57"/>
        <v>2.25</v>
      </c>
      <c r="H1310" s="1">
        <v>231022</v>
      </c>
      <c r="I1310" s="1">
        <v>231364</v>
      </c>
      <c r="J1310" s="1">
        <f t="shared" si="58"/>
        <v>342</v>
      </c>
      <c r="K1310" s="1">
        <v>152</v>
      </c>
      <c r="L1310" s="1">
        <v>99</v>
      </c>
      <c r="M1310" s="1">
        <f t="shared" si="59"/>
        <v>15048</v>
      </c>
      <c r="N1310" s="8"/>
    </row>
    <row r="1311" spans="4:14" x14ac:dyDescent="0.25">
      <c r="D1311" s="1">
        <v>154</v>
      </c>
      <c r="E1311" s="2">
        <v>64155</v>
      </c>
      <c r="F1311" s="1">
        <v>2228</v>
      </c>
      <c r="G1311" s="3">
        <f t="shared" si="57"/>
        <v>2.3092783505154637</v>
      </c>
      <c r="H1311" s="1">
        <v>231364</v>
      </c>
      <c r="I1311" s="1">
        <v>231588</v>
      </c>
      <c r="J1311" s="1">
        <f t="shared" si="58"/>
        <v>224</v>
      </c>
      <c r="K1311" s="1">
        <v>97</v>
      </c>
      <c r="L1311" s="1">
        <v>99</v>
      </c>
      <c r="M1311" s="1">
        <f t="shared" si="59"/>
        <v>9603</v>
      </c>
      <c r="N1311" s="8"/>
    </row>
    <row r="1312" spans="4:14" x14ac:dyDescent="0.25">
      <c r="D1312" s="1">
        <v>156</v>
      </c>
      <c r="E1312" s="2">
        <v>64157</v>
      </c>
      <c r="F1312" s="1">
        <v>2228</v>
      </c>
      <c r="G1312" s="3">
        <f t="shared" si="57"/>
        <v>2.5053763440860215</v>
      </c>
      <c r="H1312" s="1">
        <v>231588</v>
      </c>
      <c r="I1312" s="1">
        <v>231821</v>
      </c>
      <c r="J1312" s="1">
        <f t="shared" si="58"/>
        <v>233</v>
      </c>
      <c r="K1312" s="1">
        <v>93</v>
      </c>
      <c r="L1312" s="1">
        <v>99</v>
      </c>
      <c r="M1312" s="1">
        <f t="shared" si="59"/>
        <v>9207</v>
      </c>
      <c r="N1312" s="8"/>
    </row>
    <row r="1313" spans="4:14" x14ac:dyDescent="0.25">
      <c r="D1313" s="1">
        <v>158</v>
      </c>
      <c r="E1313" s="2">
        <v>64159</v>
      </c>
      <c r="F1313" s="1">
        <v>2228</v>
      </c>
      <c r="G1313" s="3">
        <f t="shared" si="57"/>
        <v>2.1652173913043478</v>
      </c>
      <c r="H1313" s="1">
        <v>231821</v>
      </c>
      <c r="I1313" s="1">
        <v>232070</v>
      </c>
      <c r="J1313" s="1">
        <f t="shared" si="58"/>
        <v>249</v>
      </c>
      <c r="K1313" s="1">
        <v>115</v>
      </c>
      <c r="L1313" s="1">
        <v>99</v>
      </c>
      <c r="M1313" s="1">
        <f t="shared" si="59"/>
        <v>11385</v>
      </c>
      <c r="N1313" s="8"/>
    </row>
    <row r="1314" spans="4:14" x14ac:dyDescent="0.25">
      <c r="D1314" s="1">
        <v>161</v>
      </c>
      <c r="E1314" s="2">
        <v>64164</v>
      </c>
      <c r="F1314" s="1">
        <v>2228</v>
      </c>
      <c r="G1314" s="3">
        <f t="shared" si="57"/>
        <v>2.2089552238805972</v>
      </c>
      <c r="H1314" s="1">
        <v>232070</v>
      </c>
      <c r="I1314" s="1">
        <v>232218</v>
      </c>
      <c r="J1314" s="1">
        <f t="shared" si="58"/>
        <v>148</v>
      </c>
      <c r="K1314" s="1">
        <v>67</v>
      </c>
      <c r="L1314" s="1">
        <v>99</v>
      </c>
      <c r="M1314" s="1">
        <f t="shared" si="59"/>
        <v>6633</v>
      </c>
      <c r="N1314" s="8"/>
    </row>
    <row r="1315" spans="4:14" x14ac:dyDescent="0.25">
      <c r="D1315" s="1">
        <v>163</v>
      </c>
      <c r="E1315" s="2">
        <v>64166</v>
      </c>
      <c r="F1315" s="1">
        <v>2228</v>
      </c>
      <c r="G1315" s="3">
        <f t="shared" si="57"/>
        <v>2.4390243902439024</v>
      </c>
      <c r="H1315" s="1">
        <v>232218</v>
      </c>
      <c r="I1315" s="1">
        <v>232318</v>
      </c>
      <c r="J1315" s="1">
        <f t="shared" si="58"/>
        <v>100</v>
      </c>
      <c r="K1315" s="1">
        <v>41</v>
      </c>
      <c r="L1315" s="1">
        <v>97</v>
      </c>
      <c r="M1315" s="1">
        <f t="shared" si="59"/>
        <v>3977</v>
      </c>
      <c r="N1315" s="8"/>
    </row>
    <row r="1316" spans="4:14" x14ac:dyDescent="0.25">
      <c r="D1316" s="1">
        <v>166</v>
      </c>
      <c r="E1316" s="2">
        <v>64168</v>
      </c>
      <c r="F1316" s="1">
        <v>2228</v>
      </c>
      <c r="G1316" s="3">
        <f t="shared" si="57"/>
        <v>2.3473684210526318</v>
      </c>
      <c r="H1316" s="1">
        <v>232318</v>
      </c>
      <c r="I1316" s="1">
        <v>232541</v>
      </c>
      <c r="J1316" s="1">
        <f t="shared" si="58"/>
        <v>223</v>
      </c>
      <c r="K1316" s="1">
        <v>95</v>
      </c>
      <c r="L1316" s="1">
        <v>97</v>
      </c>
      <c r="M1316" s="1">
        <f t="shared" si="59"/>
        <v>9215</v>
      </c>
      <c r="N1316" s="8"/>
    </row>
    <row r="1317" spans="4:14" x14ac:dyDescent="0.25">
      <c r="D1317" s="1">
        <v>169</v>
      </c>
      <c r="E1317" s="2">
        <v>64171</v>
      </c>
      <c r="F1317" s="1">
        <v>2228</v>
      </c>
      <c r="G1317" s="3">
        <f t="shared" si="57"/>
        <v>2.4458598726114649</v>
      </c>
      <c r="H1317" s="1">
        <v>232541</v>
      </c>
      <c r="I1317" s="1">
        <v>232925</v>
      </c>
      <c r="J1317" s="1">
        <f t="shared" si="58"/>
        <v>384</v>
      </c>
      <c r="K1317" s="1">
        <v>157</v>
      </c>
      <c r="L1317" s="1">
        <v>97</v>
      </c>
      <c r="M1317" s="1">
        <f t="shared" si="59"/>
        <v>15229</v>
      </c>
      <c r="N1317" s="8"/>
    </row>
    <row r="1318" spans="4:14" x14ac:dyDescent="0.25">
      <c r="D1318" s="1">
        <v>176</v>
      </c>
      <c r="E1318" s="2">
        <v>64178</v>
      </c>
      <c r="F1318" s="1">
        <v>2228</v>
      </c>
      <c r="G1318" s="3">
        <f t="shared" si="57"/>
        <v>2.28125</v>
      </c>
      <c r="H1318" s="1">
        <v>232925</v>
      </c>
      <c r="I1318" s="1">
        <v>233144</v>
      </c>
      <c r="J1318" s="1">
        <f t="shared" si="58"/>
        <v>219</v>
      </c>
      <c r="K1318" s="1">
        <v>96</v>
      </c>
      <c r="L1318" s="1">
        <v>97</v>
      </c>
      <c r="M1318" s="1">
        <f t="shared" si="59"/>
        <v>9312</v>
      </c>
      <c r="N1318" s="8"/>
    </row>
    <row r="1319" spans="4:14" x14ac:dyDescent="0.25">
      <c r="D1319" s="1">
        <v>181</v>
      </c>
      <c r="E1319" s="2">
        <v>64182</v>
      </c>
      <c r="F1319" s="1">
        <v>2228</v>
      </c>
      <c r="G1319" s="3">
        <f t="shared" si="57"/>
        <v>2.2444444444444445</v>
      </c>
      <c r="H1319" s="1">
        <v>233144</v>
      </c>
      <c r="I1319" s="1">
        <v>233346</v>
      </c>
      <c r="J1319" s="1">
        <f t="shared" si="58"/>
        <v>202</v>
      </c>
      <c r="K1319" s="1">
        <v>90</v>
      </c>
      <c r="L1319" s="1">
        <v>95</v>
      </c>
      <c r="M1319" s="1">
        <f t="shared" si="59"/>
        <v>8550</v>
      </c>
      <c r="N1319" s="8"/>
    </row>
    <row r="1320" spans="4:14" x14ac:dyDescent="0.25">
      <c r="D1320" s="1">
        <v>183</v>
      </c>
      <c r="E1320" s="2">
        <v>64184</v>
      </c>
      <c r="F1320" s="1">
        <v>2228</v>
      </c>
      <c r="G1320" s="3">
        <f t="shared" si="57"/>
        <v>2.4090909090909092</v>
      </c>
      <c r="H1320" s="1">
        <v>233346</v>
      </c>
      <c r="I1320" s="1">
        <v>233611</v>
      </c>
      <c r="J1320" s="1">
        <f t="shared" si="58"/>
        <v>265</v>
      </c>
      <c r="K1320" s="1">
        <v>110</v>
      </c>
      <c r="L1320" s="1">
        <v>95</v>
      </c>
      <c r="M1320" s="1">
        <f t="shared" si="59"/>
        <v>10450</v>
      </c>
      <c r="N1320" s="8"/>
    </row>
    <row r="1321" spans="4:14" x14ac:dyDescent="0.25">
      <c r="D1321" s="1">
        <v>185</v>
      </c>
      <c r="E1321" s="2">
        <v>64186</v>
      </c>
      <c r="F1321" s="1">
        <v>2228</v>
      </c>
      <c r="G1321" s="3">
        <f t="shared" si="57"/>
        <v>2.3942307692307692</v>
      </c>
      <c r="H1321" s="1">
        <v>233611</v>
      </c>
      <c r="I1321" s="1">
        <v>233860</v>
      </c>
      <c r="J1321" s="1">
        <f t="shared" si="58"/>
        <v>249</v>
      </c>
      <c r="K1321" s="1">
        <v>104</v>
      </c>
      <c r="L1321" s="1">
        <v>95</v>
      </c>
      <c r="M1321" s="1">
        <f t="shared" si="59"/>
        <v>9880</v>
      </c>
      <c r="N1321" s="8"/>
    </row>
    <row r="1322" spans="4:14" x14ac:dyDescent="0.25">
      <c r="D1322" s="1">
        <v>187</v>
      </c>
      <c r="E1322" s="2">
        <v>64188</v>
      </c>
      <c r="F1322" s="1">
        <v>2228</v>
      </c>
      <c r="G1322" s="3">
        <f t="shared" si="57"/>
        <v>2.3148148148148149</v>
      </c>
      <c r="H1322" s="1">
        <v>233860</v>
      </c>
      <c r="I1322" s="1">
        <v>234110</v>
      </c>
      <c r="J1322" s="1">
        <f t="shared" si="58"/>
        <v>250</v>
      </c>
      <c r="K1322" s="1">
        <v>108</v>
      </c>
      <c r="L1322" s="1">
        <v>95</v>
      </c>
      <c r="M1322" s="1">
        <f t="shared" si="59"/>
        <v>10260</v>
      </c>
      <c r="N1322" s="8"/>
    </row>
    <row r="1323" spans="4:14" x14ac:dyDescent="0.25">
      <c r="D1323" s="1">
        <v>189</v>
      </c>
      <c r="E1323" s="2">
        <v>64190</v>
      </c>
      <c r="F1323" s="1">
        <v>2228</v>
      </c>
      <c r="G1323" s="3">
        <f t="shared" si="57"/>
        <v>2.2380952380952381</v>
      </c>
      <c r="H1323" s="1">
        <v>234110</v>
      </c>
      <c r="I1323" s="1">
        <v>234345</v>
      </c>
      <c r="J1323" s="1">
        <f t="shared" si="58"/>
        <v>235</v>
      </c>
      <c r="K1323" s="1">
        <v>105</v>
      </c>
      <c r="L1323" s="1">
        <v>95</v>
      </c>
      <c r="M1323" s="1">
        <f t="shared" si="59"/>
        <v>9975</v>
      </c>
      <c r="N1323" s="8"/>
    </row>
    <row r="1324" spans="4:14" x14ac:dyDescent="0.25">
      <c r="D1324" s="1">
        <v>191</v>
      </c>
      <c r="E1324" s="2">
        <v>64192</v>
      </c>
      <c r="F1324" s="1">
        <v>2228</v>
      </c>
      <c r="G1324" s="3">
        <f t="shared" si="57"/>
        <v>2.3148148148148149</v>
      </c>
      <c r="H1324" s="1">
        <v>234345</v>
      </c>
      <c r="I1324" s="1">
        <v>234595</v>
      </c>
      <c r="J1324" s="1">
        <f t="shared" si="58"/>
        <v>250</v>
      </c>
      <c r="K1324" s="1">
        <v>108</v>
      </c>
      <c r="L1324" s="1">
        <v>95</v>
      </c>
      <c r="M1324" s="1">
        <f t="shared" si="59"/>
        <v>10260</v>
      </c>
      <c r="N1324" s="8"/>
    </row>
    <row r="1325" spans="4:14" x14ac:dyDescent="0.25">
      <c r="D1325" s="1">
        <v>195</v>
      </c>
      <c r="E1325" s="2">
        <v>64195</v>
      </c>
      <c r="F1325" s="1">
        <v>2228</v>
      </c>
      <c r="G1325" s="3">
        <f t="shared" si="57"/>
        <v>2.4117647058823528</v>
      </c>
      <c r="H1325" s="1">
        <v>234595</v>
      </c>
      <c r="I1325" s="1">
        <v>234923</v>
      </c>
      <c r="J1325" s="1">
        <f t="shared" si="58"/>
        <v>328</v>
      </c>
      <c r="K1325" s="1">
        <v>136</v>
      </c>
      <c r="L1325" s="1">
        <v>95</v>
      </c>
      <c r="M1325" s="1">
        <f t="shared" si="59"/>
        <v>12920</v>
      </c>
      <c r="N1325" s="8"/>
    </row>
    <row r="1326" spans="4:14" x14ac:dyDescent="0.25">
      <c r="D1326" s="1">
        <v>197</v>
      </c>
      <c r="E1326" s="2">
        <v>64197</v>
      </c>
      <c r="F1326" s="1">
        <v>2228</v>
      </c>
      <c r="G1326" s="3">
        <f t="shared" si="57"/>
        <v>2.3265306122448979</v>
      </c>
      <c r="H1326" s="1">
        <v>234926</v>
      </c>
      <c r="I1326" s="1">
        <v>235154</v>
      </c>
      <c r="J1326" s="1">
        <f t="shared" si="58"/>
        <v>228</v>
      </c>
      <c r="K1326" s="1">
        <v>98</v>
      </c>
      <c r="L1326" s="1">
        <v>95</v>
      </c>
      <c r="M1326" s="1">
        <f t="shared" si="59"/>
        <v>9310</v>
      </c>
      <c r="N1326" s="8"/>
    </row>
    <row r="1327" spans="4:14" x14ac:dyDescent="0.25">
      <c r="D1327" s="1">
        <v>199</v>
      </c>
      <c r="E1327" s="2">
        <v>64199</v>
      </c>
      <c r="F1327" s="1">
        <v>2228</v>
      </c>
      <c r="G1327" s="3">
        <f t="shared" si="57"/>
        <v>2.4272727272727272</v>
      </c>
      <c r="H1327" s="1">
        <v>235154</v>
      </c>
      <c r="I1327" s="1">
        <v>235421</v>
      </c>
      <c r="J1327" s="1">
        <f t="shared" si="58"/>
        <v>267</v>
      </c>
      <c r="K1327" s="1">
        <v>110</v>
      </c>
      <c r="L1327" s="1">
        <v>95</v>
      </c>
      <c r="M1327" s="1">
        <f t="shared" si="59"/>
        <v>10450</v>
      </c>
      <c r="N1327" s="8"/>
    </row>
    <row r="1328" spans="4:14" x14ac:dyDescent="0.25">
      <c r="D1328" s="1">
        <v>201</v>
      </c>
      <c r="E1328" s="2">
        <v>64201</v>
      </c>
      <c r="F1328" s="1">
        <v>2228</v>
      </c>
      <c r="G1328" s="3">
        <f t="shared" si="57"/>
        <v>2.3363636363636364</v>
      </c>
      <c r="H1328" s="1">
        <v>235421</v>
      </c>
      <c r="I1328" s="1">
        <v>235678</v>
      </c>
      <c r="J1328" s="1">
        <f t="shared" si="58"/>
        <v>257</v>
      </c>
      <c r="K1328" s="1">
        <v>110</v>
      </c>
      <c r="L1328" s="1">
        <v>95</v>
      </c>
      <c r="M1328" s="1">
        <f t="shared" si="59"/>
        <v>10450</v>
      </c>
      <c r="N1328" s="8"/>
    </row>
    <row r="1329" spans="4:14" x14ac:dyDescent="0.25">
      <c r="D1329" s="1">
        <v>203</v>
      </c>
      <c r="E1329" s="2">
        <v>64203</v>
      </c>
      <c r="F1329" s="1">
        <v>2228</v>
      </c>
      <c r="G1329" s="3">
        <f t="shared" si="57"/>
        <v>2.295918367346939</v>
      </c>
      <c r="H1329" s="1">
        <v>235678</v>
      </c>
      <c r="I1329" s="1">
        <v>235903</v>
      </c>
      <c r="J1329" s="1">
        <f t="shared" si="58"/>
        <v>225</v>
      </c>
      <c r="K1329" s="1">
        <v>98</v>
      </c>
      <c r="L1329" s="1">
        <v>95</v>
      </c>
      <c r="M1329" s="1">
        <f t="shared" si="59"/>
        <v>9310</v>
      </c>
      <c r="N1329" s="8"/>
    </row>
    <row r="1330" spans="4:14" x14ac:dyDescent="0.25">
      <c r="D1330" s="1">
        <v>206</v>
      </c>
      <c r="E1330" s="2">
        <v>64206</v>
      </c>
      <c r="F1330" s="1">
        <v>2228</v>
      </c>
      <c r="G1330" s="3">
        <f t="shared" si="57"/>
        <v>2.2285714285714286</v>
      </c>
      <c r="H1330" s="1">
        <v>235903</v>
      </c>
      <c r="I1330" s="1">
        <v>236215</v>
      </c>
      <c r="J1330" s="1">
        <f t="shared" si="58"/>
        <v>312</v>
      </c>
      <c r="K1330" s="1">
        <v>140</v>
      </c>
      <c r="L1330" s="1">
        <v>95</v>
      </c>
      <c r="M1330" s="1">
        <f t="shared" si="59"/>
        <v>13300</v>
      </c>
      <c r="N1330" s="8"/>
    </row>
    <row r="1331" spans="4:14" x14ac:dyDescent="0.25">
      <c r="D1331" s="1">
        <v>208</v>
      </c>
      <c r="E1331" s="2">
        <v>64208</v>
      </c>
      <c r="F1331" s="1">
        <v>2228</v>
      </c>
      <c r="G1331" s="3">
        <f t="shared" si="57"/>
        <v>2.1833333333333331</v>
      </c>
      <c r="H1331" s="1">
        <v>236215</v>
      </c>
      <c r="I1331" s="1">
        <v>236477</v>
      </c>
      <c r="J1331" s="1">
        <f t="shared" si="58"/>
        <v>262</v>
      </c>
      <c r="K1331" s="1">
        <v>120</v>
      </c>
      <c r="L1331" s="1">
        <v>95</v>
      </c>
      <c r="M1331" s="1">
        <f t="shared" si="59"/>
        <v>11400</v>
      </c>
      <c r="N1331" s="8"/>
    </row>
    <row r="1332" spans="4:14" x14ac:dyDescent="0.25">
      <c r="D1332" s="1">
        <v>210</v>
      </c>
      <c r="E1332" s="2">
        <v>64210</v>
      </c>
      <c r="F1332" s="1">
        <v>2228</v>
      </c>
      <c r="G1332" s="3">
        <f t="shared" si="57"/>
        <v>2.2980769230769229</v>
      </c>
      <c r="H1332" s="1">
        <v>236477</v>
      </c>
      <c r="I1332" s="1">
        <v>236716</v>
      </c>
      <c r="J1332" s="1">
        <f t="shared" si="58"/>
        <v>239</v>
      </c>
      <c r="K1332" s="1">
        <v>104</v>
      </c>
      <c r="L1332" s="1">
        <v>95</v>
      </c>
      <c r="M1332" s="1">
        <f t="shared" si="59"/>
        <v>9880</v>
      </c>
      <c r="N1332" s="8"/>
    </row>
    <row r="1333" spans="4:14" x14ac:dyDescent="0.25">
      <c r="D1333" s="1">
        <v>214</v>
      </c>
      <c r="E1333" s="2">
        <v>64212</v>
      </c>
      <c r="F1333" s="1">
        <v>2228</v>
      </c>
      <c r="G1333" s="3">
        <f t="shared" si="57"/>
        <v>3.0943396226415096</v>
      </c>
      <c r="H1333" s="1">
        <v>226716</v>
      </c>
      <c r="I1333" s="1">
        <v>227044</v>
      </c>
      <c r="J1333" s="1">
        <f t="shared" si="58"/>
        <v>328</v>
      </c>
      <c r="K1333" s="1">
        <v>106</v>
      </c>
      <c r="L1333" s="1">
        <v>97</v>
      </c>
      <c r="M1333" s="1">
        <f t="shared" si="59"/>
        <v>10282</v>
      </c>
      <c r="N1333" s="8"/>
    </row>
    <row r="1334" spans="4:14" x14ac:dyDescent="0.25">
      <c r="D1334" s="1">
        <v>217</v>
      </c>
      <c r="E1334" s="2">
        <v>64215</v>
      </c>
      <c r="F1334" s="1">
        <v>2228</v>
      </c>
      <c r="G1334" s="3">
        <f t="shared" si="57"/>
        <v>3.68</v>
      </c>
      <c r="H1334" s="1">
        <v>236744</v>
      </c>
      <c r="I1334" s="1">
        <v>237296</v>
      </c>
      <c r="J1334" s="1">
        <f t="shared" si="58"/>
        <v>552</v>
      </c>
      <c r="K1334" s="1">
        <v>150</v>
      </c>
      <c r="L1334" s="1">
        <v>97</v>
      </c>
      <c r="M1334" s="1">
        <f t="shared" si="59"/>
        <v>14550</v>
      </c>
      <c r="N1334" s="8"/>
    </row>
    <row r="1335" spans="4:14" x14ac:dyDescent="0.25">
      <c r="D1335" s="1">
        <v>219</v>
      </c>
      <c r="E1335" s="2">
        <v>64217</v>
      </c>
      <c r="F1335" s="1">
        <v>2228</v>
      </c>
      <c r="G1335" s="3">
        <f t="shared" si="57"/>
        <v>2.3925233644859811</v>
      </c>
      <c r="H1335" s="1">
        <v>237296</v>
      </c>
      <c r="I1335" s="1">
        <v>237552</v>
      </c>
      <c r="J1335" s="1">
        <f t="shared" si="58"/>
        <v>256</v>
      </c>
      <c r="K1335" s="1">
        <v>107</v>
      </c>
      <c r="L1335" s="1">
        <v>97</v>
      </c>
      <c r="M1335" s="1">
        <f t="shared" si="59"/>
        <v>10379</v>
      </c>
      <c r="N1335" s="8"/>
    </row>
    <row r="1336" spans="4:14" x14ac:dyDescent="0.25">
      <c r="D1336" s="1">
        <v>221</v>
      </c>
      <c r="E1336" s="2">
        <v>64219</v>
      </c>
      <c r="F1336" s="1">
        <v>2228</v>
      </c>
      <c r="G1336" s="3">
        <f t="shared" si="57"/>
        <v>2.2118644067796609</v>
      </c>
      <c r="H1336" s="1">
        <v>237552</v>
      </c>
      <c r="I1336" s="1">
        <v>237813</v>
      </c>
      <c r="J1336" s="1">
        <f t="shared" si="58"/>
        <v>261</v>
      </c>
      <c r="K1336" s="1">
        <v>118</v>
      </c>
      <c r="L1336" s="1">
        <v>97</v>
      </c>
      <c r="M1336" s="1">
        <f t="shared" si="59"/>
        <v>11446</v>
      </c>
      <c r="N1336" s="8"/>
    </row>
    <row r="1337" spans="4:14" x14ac:dyDescent="0.25">
      <c r="D1337" s="1">
        <v>223</v>
      </c>
      <c r="E1337" s="2">
        <v>64221</v>
      </c>
      <c r="F1337" s="1">
        <v>2228</v>
      </c>
      <c r="G1337" s="3">
        <f t="shared" si="57"/>
        <v>2.1721311475409837</v>
      </c>
      <c r="H1337" s="1">
        <v>237813</v>
      </c>
      <c r="I1337" s="1">
        <v>238078</v>
      </c>
      <c r="J1337" s="1">
        <f t="shared" si="58"/>
        <v>265</v>
      </c>
      <c r="K1337" s="1">
        <v>122</v>
      </c>
      <c r="L1337" s="1">
        <v>97</v>
      </c>
      <c r="M1337" s="1">
        <f t="shared" si="59"/>
        <v>11834</v>
      </c>
      <c r="N1337" s="8"/>
    </row>
    <row r="1338" spans="4:14" x14ac:dyDescent="0.25">
      <c r="D1338" s="1">
        <v>226</v>
      </c>
      <c r="E1338" s="2">
        <v>64225</v>
      </c>
      <c r="F1338" s="1">
        <v>2228</v>
      </c>
      <c r="G1338" s="3">
        <f t="shared" si="57"/>
        <v>2.1363636363636362</v>
      </c>
      <c r="H1338" s="1">
        <v>238078</v>
      </c>
      <c r="I1338" s="1">
        <v>238313</v>
      </c>
      <c r="J1338" s="1">
        <f t="shared" si="58"/>
        <v>235</v>
      </c>
      <c r="K1338" s="1">
        <v>110</v>
      </c>
      <c r="L1338" s="1">
        <v>97</v>
      </c>
      <c r="M1338" s="1">
        <f t="shared" si="59"/>
        <v>10670</v>
      </c>
      <c r="N1338" s="8"/>
    </row>
    <row r="1339" spans="4:14" x14ac:dyDescent="0.25">
      <c r="D1339" s="1">
        <v>228</v>
      </c>
      <c r="E1339" s="2">
        <v>64227</v>
      </c>
      <c r="F1339" s="1">
        <v>2228</v>
      </c>
      <c r="G1339" s="3">
        <f t="shared" si="57"/>
        <v>2.3199999999999998</v>
      </c>
      <c r="H1339" s="1">
        <v>238313</v>
      </c>
      <c r="I1339" s="1">
        <v>238545</v>
      </c>
      <c r="J1339" s="1">
        <f t="shared" si="58"/>
        <v>232</v>
      </c>
      <c r="K1339" s="1">
        <v>100</v>
      </c>
      <c r="L1339" s="1">
        <v>97</v>
      </c>
      <c r="M1339" s="1">
        <f t="shared" si="59"/>
        <v>9700</v>
      </c>
      <c r="N1339" s="8"/>
    </row>
    <row r="1340" spans="4:14" x14ac:dyDescent="0.25">
      <c r="D1340" s="1">
        <v>230</v>
      </c>
      <c r="E1340" s="2">
        <v>64229</v>
      </c>
      <c r="F1340" s="1">
        <v>2228</v>
      </c>
      <c r="G1340" s="3">
        <f t="shared" si="57"/>
        <v>2.2197802197802199</v>
      </c>
      <c r="H1340" s="1">
        <v>238545</v>
      </c>
      <c r="I1340" s="1">
        <v>238747</v>
      </c>
      <c r="J1340" s="1">
        <f t="shared" si="58"/>
        <v>202</v>
      </c>
      <c r="K1340" s="1">
        <v>91</v>
      </c>
      <c r="L1340" s="1">
        <v>97</v>
      </c>
      <c r="M1340" s="1">
        <f t="shared" si="59"/>
        <v>8827</v>
      </c>
      <c r="N1340" s="8"/>
    </row>
    <row r="1341" spans="4:14" x14ac:dyDescent="0.25">
      <c r="D1341" s="1">
        <v>232</v>
      </c>
      <c r="E1341" s="2">
        <v>64231</v>
      </c>
      <c r="F1341" s="1">
        <v>2228</v>
      </c>
      <c r="G1341" s="3">
        <f t="shared" si="57"/>
        <v>2.3214285714285716</v>
      </c>
      <c r="H1341" s="1">
        <v>238747</v>
      </c>
      <c r="I1341" s="1">
        <v>239007</v>
      </c>
      <c r="J1341" s="1">
        <f t="shared" si="58"/>
        <v>260</v>
      </c>
      <c r="K1341" s="1">
        <v>112</v>
      </c>
      <c r="L1341" s="1">
        <v>97</v>
      </c>
      <c r="M1341" s="1">
        <f t="shared" si="59"/>
        <v>10864</v>
      </c>
      <c r="N1341" s="8"/>
    </row>
    <row r="1342" spans="4:14" x14ac:dyDescent="0.25">
      <c r="D1342" s="1">
        <v>234</v>
      </c>
      <c r="E1342" s="2">
        <v>64233</v>
      </c>
      <c r="F1342" s="1">
        <v>2228</v>
      </c>
      <c r="G1342" s="3">
        <f t="shared" si="57"/>
        <v>2.1846153846153844</v>
      </c>
      <c r="H1342" s="1">
        <v>239007</v>
      </c>
      <c r="I1342" s="1">
        <v>239149</v>
      </c>
      <c r="J1342" s="1">
        <f t="shared" si="58"/>
        <v>142</v>
      </c>
      <c r="K1342" s="1">
        <v>65</v>
      </c>
      <c r="L1342" s="1">
        <v>97</v>
      </c>
      <c r="M1342" s="1">
        <f t="shared" si="59"/>
        <v>6305</v>
      </c>
      <c r="N1342" s="8"/>
    </row>
    <row r="1343" spans="4:14" x14ac:dyDescent="0.25">
      <c r="D1343" s="1">
        <v>236</v>
      </c>
      <c r="E1343" s="2">
        <v>64235</v>
      </c>
      <c r="F1343" s="1">
        <v>2228</v>
      </c>
      <c r="G1343" s="3">
        <f t="shared" si="57"/>
        <v>2.2095238095238097</v>
      </c>
      <c r="H1343" s="1">
        <v>239149</v>
      </c>
      <c r="I1343" s="1">
        <v>239381</v>
      </c>
      <c r="J1343" s="1">
        <f t="shared" si="58"/>
        <v>232</v>
      </c>
      <c r="K1343" s="1">
        <v>105</v>
      </c>
      <c r="L1343" s="1">
        <v>97</v>
      </c>
      <c r="M1343" s="1">
        <f t="shared" si="59"/>
        <v>10185</v>
      </c>
      <c r="N1343" s="8"/>
    </row>
    <row r="1344" spans="4:14" x14ac:dyDescent="0.25">
      <c r="D1344" s="1">
        <v>238</v>
      </c>
      <c r="E1344" s="2">
        <v>64237</v>
      </c>
      <c r="F1344" s="1">
        <v>2228</v>
      </c>
      <c r="G1344" s="3">
        <f t="shared" si="57"/>
        <v>2.2734375</v>
      </c>
      <c r="H1344" s="1">
        <v>239381</v>
      </c>
      <c r="I1344" s="1">
        <v>239672</v>
      </c>
      <c r="J1344" s="1">
        <f t="shared" si="58"/>
        <v>291</v>
      </c>
      <c r="K1344" s="1">
        <v>128</v>
      </c>
      <c r="L1344" s="1">
        <v>97</v>
      </c>
      <c r="M1344" s="1">
        <f t="shared" si="59"/>
        <v>12416</v>
      </c>
      <c r="N1344" s="8"/>
    </row>
    <row r="1345" spans="4:14" x14ac:dyDescent="0.25">
      <c r="D1345" s="1">
        <v>240</v>
      </c>
      <c r="E1345" s="2">
        <v>64239</v>
      </c>
      <c r="F1345" s="1">
        <v>2228</v>
      </c>
      <c r="G1345" s="3">
        <f t="shared" si="57"/>
        <v>2.5121951219512195</v>
      </c>
      <c r="H1345" s="1">
        <v>239672</v>
      </c>
      <c r="I1345" s="1">
        <v>239878</v>
      </c>
      <c r="J1345" s="1">
        <f t="shared" si="58"/>
        <v>206</v>
      </c>
      <c r="K1345" s="1">
        <v>82</v>
      </c>
      <c r="L1345" s="1">
        <v>97</v>
      </c>
      <c r="M1345" s="1">
        <f t="shared" si="59"/>
        <v>7954</v>
      </c>
      <c r="N1345" s="8"/>
    </row>
    <row r="1346" spans="4:14" x14ac:dyDescent="0.25">
      <c r="D1346" s="1">
        <v>242</v>
      </c>
      <c r="E1346" s="2">
        <v>64241</v>
      </c>
      <c r="F1346" s="1">
        <v>2228</v>
      </c>
      <c r="G1346" s="3">
        <f t="shared" si="57"/>
        <v>2.2241379310344827</v>
      </c>
      <c r="H1346" s="1">
        <v>239878</v>
      </c>
      <c r="I1346" s="1">
        <v>240136</v>
      </c>
      <c r="J1346" s="1">
        <f t="shared" si="58"/>
        <v>258</v>
      </c>
      <c r="K1346" s="1">
        <v>116</v>
      </c>
      <c r="L1346" s="1">
        <v>97</v>
      </c>
      <c r="M1346" s="1">
        <f t="shared" si="59"/>
        <v>11252</v>
      </c>
      <c r="N1346" s="8"/>
    </row>
    <row r="1347" spans="4:14" x14ac:dyDescent="0.25">
      <c r="D1347" s="1">
        <v>244</v>
      </c>
      <c r="E1347" s="2">
        <v>64243</v>
      </c>
      <c r="F1347" s="1">
        <v>2228</v>
      </c>
      <c r="G1347" s="3">
        <f t="shared" si="57"/>
        <v>2.04</v>
      </c>
      <c r="H1347" s="1">
        <v>240136</v>
      </c>
      <c r="I1347" s="1">
        <v>240391</v>
      </c>
      <c r="J1347" s="1">
        <f t="shared" si="58"/>
        <v>255</v>
      </c>
      <c r="K1347" s="1">
        <v>125</v>
      </c>
      <c r="L1347" s="1">
        <v>97</v>
      </c>
      <c r="M1347" s="1">
        <f t="shared" si="59"/>
        <v>12125</v>
      </c>
      <c r="N1347" s="8"/>
    </row>
    <row r="1348" spans="4:14" x14ac:dyDescent="0.25">
      <c r="D1348" s="1">
        <v>246</v>
      </c>
      <c r="E1348" s="2">
        <v>64245</v>
      </c>
      <c r="F1348" s="1">
        <v>2228</v>
      </c>
      <c r="G1348" s="3">
        <f t="shared" ref="G1348:G1368" si="60">J1348/K1348</f>
        <v>1.826086956521739</v>
      </c>
      <c r="H1348" s="1">
        <v>240391</v>
      </c>
      <c r="I1348" s="1">
        <v>240601</v>
      </c>
      <c r="J1348" s="1">
        <f t="shared" ref="J1348:J1368" si="61">I1348-H1348</f>
        <v>210</v>
      </c>
      <c r="K1348" s="1">
        <v>115</v>
      </c>
      <c r="L1348" s="1">
        <v>97</v>
      </c>
      <c r="M1348" s="1">
        <f t="shared" ref="M1348:M1368" si="62">L1348*K1348</f>
        <v>11155</v>
      </c>
      <c r="N1348" s="8"/>
    </row>
    <row r="1349" spans="4:14" x14ac:dyDescent="0.25">
      <c r="D1349" s="1">
        <v>248</v>
      </c>
      <c r="E1349" s="2">
        <v>64247</v>
      </c>
      <c r="F1349" s="1">
        <v>2228</v>
      </c>
      <c r="G1349" s="3">
        <f t="shared" si="60"/>
        <v>2.81</v>
      </c>
      <c r="H1349" s="1">
        <v>240601</v>
      </c>
      <c r="I1349" s="1">
        <v>240882</v>
      </c>
      <c r="J1349" s="1">
        <f t="shared" si="61"/>
        <v>281</v>
      </c>
      <c r="K1349" s="1">
        <v>100</v>
      </c>
      <c r="L1349" s="1">
        <v>97</v>
      </c>
      <c r="M1349" s="1">
        <f t="shared" si="62"/>
        <v>9700</v>
      </c>
      <c r="N1349" s="8"/>
    </row>
    <row r="1350" spans="4:14" x14ac:dyDescent="0.25">
      <c r="D1350" s="1">
        <v>250</v>
      </c>
      <c r="E1350" s="2">
        <v>64249</v>
      </c>
      <c r="F1350" s="1">
        <v>2228</v>
      </c>
      <c r="G1350" s="3">
        <f t="shared" si="60"/>
        <v>2.2083333333333335</v>
      </c>
      <c r="H1350" s="1">
        <v>240882</v>
      </c>
      <c r="I1350" s="1">
        <v>241147</v>
      </c>
      <c r="J1350" s="1">
        <f t="shared" si="61"/>
        <v>265</v>
      </c>
      <c r="K1350" s="1">
        <v>120</v>
      </c>
      <c r="L1350" s="1">
        <v>97</v>
      </c>
      <c r="M1350" s="1">
        <f t="shared" si="62"/>
        <v>11640</v>
      </c>
      <c r="N1350" s="8"/>
    </row>
    <row r="1351" spans="4:14" x14ac:dyDescent="0.25">
      <c r="D1351" s="1">
        <v>252</v>
      </c>
      <c r="E1351" s="2">
        <v>64251</v>
      </c>
      <c r="F1351" s="1">
        <v>2228</v>
      </c>
      <c r="G1351" s="3">
        <f t="shared" si="60"/>
        <v>2.3454545454545452</v>
      </c>
      <c r="H1351" s="1">
        <v>241147</v>
      </c>
      <c r="I1351" s="1">
        <v>241405</v>
      </c>
      <c r="J1351" s="1">
        <f t="shared" si="61"/>
        <v>258</v>
      </c>
      <c r="K1351" s="1">
        <v>110</v>
      </c>
      <c r="L1351" s="1">
        <v>97</v>
      </c>
      <c r="M1351" s="1">
        <f t="shared" si="62"/>
        <v>10670</v>
      </c>
      <c r="N1351" s="8"/>
    </row>
    <row r="1352" spans="4:14" x14ac:dyDescent="0.25">
      <c r="D1352" s="1">
        <v>254</v>
      </c>
      <c r="E1352" s="2">
        <v>64253</v>
      </c>
      <c r="F1352" s="1">
        <v>2228</v>
      </c>
      <c r="G1352" s="3">
        <f t="shared" si="60"/>
        <v>2.2434782608695651</v>
      </c>
      <c r="H1352" s="1">
        <v>241405</v>
      </c>
      <c r="I1352" s="1">
        <v>241663</v>
      </c>
      <c r="J1352" s="1">
        <f t="shared" si="61"/>
        <v>258</v>
      </c>
      <c r="K1352" s="1">
        <v>115</v>
      </c>
      <c r="L1352" s="1">
        <v>97</v>
      </c>
      <c r="M1352" s="1">
        <f t="shared" si="62"/>
        <v>11155</v>
      </c>
      <c r="N1352" s="8"/>
    </row>
    <row r="1353" spans="4:14" x14ac:dyDescent="0.25">
      <c r="D1353" s="1">
        <v>256</v>
      </c>
      <c r="E1353" s="2">
        <v>64255</v>
      </c>
      <c r="F1353" s="1">
        <v>2228</v>
      </c>
      <c r="G1353" s="3">
        <f t="shared" si="60"/>
        <v>2.2086956521739132</v>
      </c>
      <c r="H1353" s="1">
        <v>241663</v>
      </c>
      <c r="I1353" s="1">
        <v>241917</v>
      </c>
      <c r="J1353" s="1">
        <f t="shared" si="61"/>
        <v>254</v>
      </c>
      <c r="K1353" s="1">
        <v>115</v>
      </c>
      <c r="L1353" s="1">
        <v>97</v>
      </c>
      <c r="M1353" s="1">
        <f t="shared" si="62"/>
        <v>11155</v>
      </c>
      <c r="N1353" s="8"/>
    </row>
    <row r="1354" spans="4:14" x14ac:dyDescent="0.25">
      <c r="D1354" s="1">
        <v>259</v>
      </c>
      <c r="E1354" s="2">
        <v>64257</v>
      </c>
      <c r="F1354" s="1">
        <v>2228</v>
      </c>
      <c r="G1354" s="3">
        <f t="shared" si="60"/>
        <v>2.2882882882882885</v>
      </c>
      <c r="H1354" s="1">
        <v>241917</v>
      </c>
      <c r="I1354" s="1">
        <v>242171</v>
      </c>
      <c r="J1354" s="1">
        <f t="shared" si="61"/>
        <v>254</v>
      </c>
      <c r="K1354" s="1">
        <v>111</v>
      </c>
      <c r="L1354" s="1">
        <v>97</v>
      </c>
      <c r="M1354" s="1">
        <f t="shared" si="62"/>
        <v>10767</v>
      </c>
      <c r="N1354" s="8"/>
    </row>
    <row r="1355" spans="4:14" x14ac:dyDescent="0.25">
      <c r="D1355" s="1">
        <v>260</v>
      </c>
      <c r="E1355" s="2">
        <v>64258</v>
      </c>
      <c r="F1355" s="1">
        <v>2228</v>
      </c>
      <c r="G1355" s="3">
        <f t="shared" si="60"/>
        <v>2.6486486486486487</v>
      </c>
      <c r="H1355" s="1">
        <v>242171</v>
      </c>
      <c r="I1355" s="1">
        <v>242269</v>
      </c>
      <c r="J1355" s="1">
        <f t="shared" si="61"/>
        <v>98</v>
      </c>
      <c r="K1355" s="1">
        <v>37</v>
      </c>
      <c r="L1355" s="1">
        <v>97</v>
      </c>
      <c r="M1355" s="1">
        <f t="shared" si="62"/>
        <v>3589</v>
      </c>
      <c r="N1355" s="8"/>
    </row>
    <row r="1356" spans="4:14" x14ac:dyDescent="0.25">
      <c r="D1356" s="1">
        <v>261</v>
      </c>
      <c r="E1356" s="2">
        <v>64260</v>
      </c>
      <c r="F1356" s="1">
        <v>2228</v>
      </c>
      <c r="G1356" s="3">
        <f t="shared" si="60"/>
        <v>2.15</v>
      </c>
      <c r="H1356" s="1">
        <v>242269</v>
      </c>
      <c r="I1356" s="1">
        <v>242527</v>
      </c>
      <c r="J1356" s="1">
        <f t="shared" si="61"/>
        <v>258</v>
      </c>
      <c r="K1356" s="1">
        <v>120</v>
      </c>
      <c r="L1356" s="1">
        <v>97</v>
      </c>
      <c r="M1356" s="1">
        <f t="shared" si="62"/>
        <v>11640</v>
      </c>
      <c r="N1356" s="8"/>
    </row>
    <row r="1357" spans="4:14" x14ac:dyDescent="0.25">
      <c r="D1357" s="1">
        <v>263</v>
      </c>
      <c r="E1357" s="2">
        <v>64262</v>
      </c>
      <c r="F1357" s="1">
        <v>2228</v>
      </c>
      <c r="G1357" s="3">
        <f t="shared" si="60"/>
        <v>2.1809523809523808</v>
      </c>
      <c r="H1357" s="1">
        <v>242527</v>
      </c>
      <c r="I1357" s="1">
        <v>242756</v>
      </c>
      <c r="J1357" s="1">
        <f t="shared" si="61"/>
        <v>229</v>
      </c>
      <c r="K1357" s="1">
        <v>105</v>
      </c>
      <c r="L1357" s="1">
        <v>97</v>
      </c>
      <c r="M1357" s="1">
        <f t="shared" si="62"/>
        <v>10185</v>
      </c>
      <c r="N1357" s="8"/>
    </row>
    <row r="1358" spans="4:14" x14ac:dyDescent="0.25">
      <c r="D1358" s="1">
        <v>264</v>
      </c>
      <c r="E1358" s="2">
        <v>64263</v>
      </c>
      <c r="F1358" s="1">
        <v>2228</v>
      </c>
      <c r="G1358" s="3">
        <f t="shared" si="60"/>
        <v>2.5245901639344264</v>
      </c>
      <c r="H1358" s="1">
        <v>242756</v>
      </c>
      <c r="I1358" s="1">
        <v>242910</v>
      </c>
      <c r="J1358" s="1">
        <f t="shared" si="61"/>
        <v>154</v>
      </c>
      <c r="K1358" s="1">
        <v>61</v>
      </c>
      <c r="L1358" s="1">
        <v>97</v>
      </c>
      <c r="M1358" s="1">
        <f t="shared" si="62"/>
        <v>5917</v>
      </c>
      <c r="N1358" s="8"/>
    </row>
    <row r="1359" spans="4:14" x14ac:dyDescent="0.25">
      <c r="D1359" s="1">
        <v>266</v>
      </c>
      <c r="E1359" s="2">
        <v>64265</v>
      </c>
      <c r="F1359" s="1">
        <v>2228</v>
      </c>
      <c r="G1359" s="3">
        <f t="shared" si="60"/>
        <v>2.2110091743119265</v>
      </c>
      <c r="H1359" s="1">
        <v>242910</v>
      </c>
      <c r="I1359" s="1">
        <v>243151</v>
      </c>
      <c r="J1359" s="1">
        <f t="shared" si="61"/>
        <v>241</v>
      </c>
      <c r="K1359" s="1">
        <v>109</v>
      </c>
      <c r="L1359" s="1">
        <v>97</v>
      </c>
      <c r="M1359" s="1">
        <f t="shared" si="62"/>
        <v>10573</v>
      </c>
      <c r="N1359" s="8"/>
    </row>
    <row r="1360" spans="4:14" x14ac:dyDescent="0.25">
      <c r="D1360" s="1">
        <v>269</v>
      </c>
      <c r="E1360" s="2">
        <v>64268</v>
      </c>
      <c r="F1360" s="1">
        <v>2228</v>
      </c>
      <c r="G1360" s="3">
        <f t="shared" si="60"/>
        <v>2.2666666666666666</v>
      </c>
      <c r="H1360" s="1">
        <v>243151</v>
      </c>
      <c r="I1360" s="1">
        <v>243287</v>
      </c>
      <c r="J1360" s="1">
        <f t="shared" si="61"/>
        <v>136</v>
      </c>
      <c r="K1360" s="1">
        <v>60</v>
      </c>
      <c r="L1360" s="1">
        <v>97</v>
      </c>
      <c r="M1360" s="1">
        <f t="shared" si="62"/>
        <v>5820</v>
      </c>
      <c r="N1360" s="8"/>
    </row>
    <row r="1361" spans="4:14" x14ac:dyDescent="0.25">
      <c r="D1361" s="1">
        <v>271</v>
      </c>
      <c r="E1361" s="2">
        <v>64270</v>
      </c>
      <c r="F1361" s="1">
        <v>2228</v>
      </c>
      <c r="G1361" s="3">
        <f t="shared" si="60"/>
        <v>2.0499999999999998</v>
      </c>
      <c r="H1361" s="1">
        <v>243287</v>
      </c>
      <c r="I1361" s="1">
        <v>243533</v>
      </c>
      <c r="J1361" s="1">
        <f t="shared" si="61"/>
        <v>246</v>
      </c>
      <c r="K1361" s="1">
        <v>120</v>
      </c>
      <c r="L1361" s="1">
        <v>97</v>
      </c>
      <c r="M1361" s="1">
        <f t="shared" si="62"/>
        <v>11640</v>
      </c>
      <c r="N1361" s="8"/>
    </row>
    <row r="1362" spans="4:14" x14ac:dyDescent="0.25">
      <c r="D1362" s="1">
        <v>273</v>
      </c>
      <c r="E1362" s="2">
        <v>64272</v>
      </c>
      <c r="F1362" s="1">
        <v>2228</v>
      </c>
      <c r="G1362" s="3">
        <f t="shared" si="60"/>
        <v>4.7961165048543686</v>
      </c>
      <c r="H1362" s="1">
        <v>243287</v>
      </c>
      <c r="I1362" s="1">
        <v>243781</v>
      </c>
      <c r="J1362" s="1">
        <f t="shared" si="61"/>
        <v>494</v>
      </c>
      <c r="K1362" s="1">
        <v>103</v>
      </c>
      <c r="L1362" s="1">
        <v>97</v>
      </c>
      <c r="M1362" s="1">
        <f t="shared" si="62"/>
        <v>9991</v>
      </c>
      <c r="N1362" s="8"/>
    </row>
    <row r="1363" spans="4:14" x14ac:dyDescent="0.25">
      <c r="D1363" s="1">
        <v>275</v>
      </c>
      <c r="E1363" s="2">
        <v>64274</v>
      </c>
      <c r="F1363" s="1">
        <v>2228</v>
      </c>
      <c r="G1363" s="3">
        <f t="shared" si="60"/>
        <v>2.1836734693877551</v>
      </c>
      <c r="H1363" s="1">
        <v>243781</v>
      </c>
      <c r="I1363" s="1">
        <v>243995</v>
      </c>
      <c r="J1363" s="1">
        <f t="shared" si="61"/>
        <v>214</v>
      </c>
      <c r="K1363" s="1">
        <v>98</v>
      </c>
      <c r="L1363" s="1">
        <v>97</v>
      </c>
      <c r="M1363" s="1">
        <f t="shared" si="62"/>
        <v>9506</v>
      </c>
      <c r="N1363" s="8"/>
    </row>
    <row r="1364" spans="4:14" x14ac:dyDescent="0.25">
      <c r="D1364" s="1">
        <v>277</v>
      </c>
      <c r="E1364" s="2">
        <v>64276</v>
      </c>
      <c r="F1364" s="1">
        <v>2228</v>
      </c>
      <c r="G1364" s="3">
        <f t="shared" si="60"/>
        <v>2.2160000000000002</v>
      </c>
      <c r="H1364" s="1">
        <v>243995</v>
      </c>
      <c r="I1364" s="1">
        <v>244272</v>
      </c>
      <c r="J1364" s="1">
        <f t="shared" si="61"/>
        <v>277</v>
      </c>
      <c r="K1364" s="1">
        <v>125</v>
      </c>
      <c r="L1364" s="1">
        <v>97</v>
      </c>
      <c r="M1364" s="1">
        <f t="shared" si="62"/>
        <v>12125</v>
      </c>
      <c r="N1364" s="8"/>
    </row>
    <row r="1365" spans="4:14" x14ac:dyDescent="0.25">
      <c r="D1365" s="1">
        <v>280</v>
      </c>
      <c r="E1365" s="2">
        <v>64278</v>
      </c>
      <c r="F1365" s="1">
        <v>2228</v>
      </c>
      <c r="G1365" s="3">
        <f t="shared" si="60"/>
        <v>2.3454545454545452</v>
      </c>
      <c r="H1365" s="1">
        <v>244273</v>
      </c>
      <c r="I1365" s="1">
        <v>244531</v>
      </c>
      <c r="J1365" s="1">
        <f t="shared" si="61"/>
        <v>258</v>
      </c>
      <c r="K1365" s="1">
        <v>110</v>
      </c>
      <c r="L1365" s="1">
        <v>97</v>
      </c>
      <c r="M1365" s="1">
        <f t="shared" si="62"/>
        <v>10670</v>
      </c>
      <c r="N1365" s="8"/>
    </row>
    <row r="1366" spans="4:14" x14ac:dyDescent="0.25">
      <c r="D1366" s="1">
        <v>281</v>
      </c>
      <c r="E1366" s="2">
        <v>64279</v>
      </c>
      <c r="F1366" s="1">
        <v>2228</v>
      </c>
      <c r="G1366" s="3">
        <f t="shared" si="60"/>
        <v>2.3181818181818183</v>
      </c>
      <c r="H1366" s="1">
        <v>244272</v>
      </c>
      <c r="I1366" s="1">
        <v>244374</v>
      </c>
      <c r="J1366" s="1">
        <f t="shared" si="61"/>
        <v>102</v>
      </c>
      <c r="K1366" s="1">
        <v>44</v>
      </c>
      <c r="L1366" s="1">
        <v>97</v>
      </c>
      <c r="M1366" s="1">
        <f t="shared" si="62"/>
        <v>4268</v>
      </c>
      <c r="N1366" s="8"/>
    </row>
    <row r="1367" spans="4:14" x14ac:dyDescent="0.25">
      <c r="D1367" s="1" t="s">
        <v>0</v>
      </c>
      <c r="E1367" s="2">
        <v>64281</v>
      </c>
      <c r="F1367" s="1">
        <v>2228</v>
      </c>
      <c r="G1367" s="3">
        <f t="shared" si="60"/>
        <v>2.7884615384615383</v>
      </c>
      <c r="H1367" s="1">
        <v>244374</v>
      </c>
      <c r="I1367" s="1">
        <v>244664</v>
      </c>
      <c r="J1367" s="1">
        <f t="shared" si="61"/>
        <v>290</v>
      </c>
      <c r="K1367" s="1">
        <v>104</v>
      </c>
      <c r="L1367" s="1">
        <v>97</v>
      </c>
      <c r="M1367" s="1">
        <f t="shared" si="62"/>
        <v>10088</v>
      </c>
      <c r="N1367" s="9"/>
    </row>
    <row r="1368" spans="4:14" x14ac:dyDescent="0.25">
      <c r="D1368" s="1">
        <v>289</v>
      </c>
      <c r="E1368" s="2">
        <v>64283</v>
      </c>
      <c r="F1368" s="1">
        <v>2228</v>
      </c>
      <c r="G1368" s="3">
        <f t="shared" si="60"/>
        <v>3.8706896551724137</v>
      </c>
      <c r="H1368" s="1">
        <v>244664</v>
      </c>
      <c r="I1368" s="1">
        <v>245113</v>
      </c>
      <c r="J1368" s="1">
        <f t="shared" si="61"/>
        <v>449</v>
      </c>
      <c r="K1368" s="1">
        <v>116</v>
      </c>
      <c r="L1368" s="1">
        <v>97</v>
      </c>
      <c r="M1368" s="1">
        <f t="shared" si="62"/>
        <v>11252</v>
      </c>
      <c r="N1368" s="1"/>
    </row>
    <row r="1369" spans="4:14" x14ac:dyDescent="0.25">
      <c r="F1369" s="19" t="s">
        <v>30</v>
      </c>
      <c r="G1369" s="1"/>
      <c r="H1369" s="1"/>
      <c r="I1369" s="1"/>
      <c r="J1369" s="20">
        <f>AVERAGE(J4:J1368)</f>
        <v>256.10734017363853</v>
      </c>
      <c r="M1369" s="6" t="s">
        <v>14</v>
      </c>
      <c r="N1369" s="20">
        <f>AVERAGE(N4:N1367)</f>
        <v>2.5380975820611535</v>
      </c>
    </row>
    <row r="1371" spans="4:14" x14ac:dyDescent="0.25">
      <c r="E1371" s="23" t="s">
        <v>35</v>
      </c>
      <c r="F1371" s="23"/>
      <c r="G1371" s="26"/>
      <c r="H1371" s="25"/>
      <c r="J1371" s="21">
        <f>J1369/N1369</f>
        <v>100.90523783788382</v>
      </c>
      <c r="K1371" t="s">
        <v>31</v>
      </c>
      <c r="M1371" s="29"/>
    </row>
    <row r="1372" spans="4:14" x14ac:dyDescent="0.25">
      <c r="E1372" s="6" t="s">
        <v>36</v>
      </c>
      <c r="F1372" s="6"/>
      <c r="G1372" s="6"/>
      <c r="I1372" s="24"/>
      <c r="J1372" s="22">
        <v>36.9</v>
      </c>
      <c r="K1372" t="s">
        <v>32</v>
      </c>
    </row>
    <row r="1373" spans="4:14" x14ac:dyDescent="0.25">
      <c r="E1373" s="6" t="s">
        <v>38</v>
      </c>
      <c r="F1373" s="1"/>
      <c r="G1373" s="1"/>
      <c r="J1373" s="21">
        <f>J1371*J1372</f>
        <v>3723.4032762179127</v>
      </c>
      <c r="K1373" t="s">
        <v>33</v>
      </c>
    </row>
    <row r="1374" spans="4:14" x14ac:dyDescent="0.25">
      <c r="E1374" s="6" t="s">
        <v>37</v>
      </c>
      <c r="F1374" s="1"/>
      <c r="G1374" s="1"/>
      <c r="J1374" s="22">
        <f>47.5</f>
        <v>47.5</v>
      </c>
      <c r="K1374" t="s">
        <v>34</v>
      </c>
    </row>
    <row r="1378" spans="4:7" x14ac:dyDescent="0.25">
      <c r="D1378" s="40" t="s">
        <v>41</v>
      </c>
      <c r="E1378" s="40" t="s">
        <v>40</v>
      </c>
      <c r="F1378" s="40" t="s">
        <v>42</v>
      </c>
      <c r="G1378" s="40" t="s">
        <v>43</v>
      </c>
    </row>
    <row r="1379" spans="4:7" x14ac:dyDescent="0.25">
      <c r="D1379" s="1">
        <v>2024</v>
      </c>
      <c r="E1379" s="1">
        <v>5786.7435337551296</v>
      </c>
      <c r="F1379" s="1">
        <f>$J$1374*E1379</f>
        <v>274870.31785336864</v>
      </c>
      <c r="G1379" s="1">
        <f>INT(F1379/$J$1373)</f>
        <v>73</v>
      </c>
    </row>
    <row r="1380" spans="4:7" x14ac:dyDescent="0.25">
      <c r="D1380" s="1">
        <f>D1379+1</f>
        <v>2025</v>
      </c>
      <c r="E1380" s="1">
        <v>5890.7761826484502</v>
      </c>
      <c r="F1380" s="1">
        <f t="shared" ref="F1380:F1399" si="63">$J$1374*E1380</f>
        <v>279811.86867580138</v>
      </c>
      <c r="G1380" s="1">
        <f t="shared" ref="G1380:G1399" si="64">INT(F1380/$J$1373)</f>
        <v>75</v>
      </c>
    </row>
    <row r="1381" spans="4:7" x14ac:dyDescent="0.25">
      <c r="D1381" s="1">
        <f t="shared" ref="D1381:D1399" si="65">D1380+1</f>
        <v>2026</v>
      </c>
      <c r="E1381" s="1">
        <v>5996.9246008649625</v>
      </c>
      <c r="F1381" s="1">
        <f t="shared" si="63"/>
        <v>284853.91854108573</v>
      </c>
      <c r="G1381" s="1">
        <f t="shared" si="64"/>
        <v>76</v>
      </c>
    </row>
    <row r="1382" spans="4:7" x14ac:dyDescent="0.25">
      <c r="D1382" s="1">
        <f t="shared" si="65"/>
        <v>2027</v>
      </c>
      <c r="E1382" s="1">
        <v>6105.2387845858266</v>
      </c>
      <c r="F1382" s="1">
        <f t="shared" si="63"/>
        <v>289998.84226782678</v>
      </c>
      <c r="G1382" s="1">
        <f t="shared" si="64"/>
        <v>77</v>
      </c>
    </row>
    <row r="1383" spans="4:7" x14ac:dyDescent="0.25">
      <c r="D1383" s="1">
        <f t="shared" si="65"/>
        <v>2028</v>
      </c>
      <c r="E1383" s="1">
        <v>6215.770086301075</v>
      </c>
      <c r="F1383" s="1">
        <f t="shared" si="63"/>
        <v>295249.07909930107</v>
      </c>
      <c r="G1383" s="1">
        <f t="shared" si="64"/>
        <v>79</v>
      </c>
    </row>
    <row r="1384" spans="4:7" x14ac:dyDescent="0.25">
      <c r="D1384" s="1">
        <f t="shared" si="65"/>
        <v>2029</v>
      </c>
      <c r="E1384" s="1">
        <v>6328.5712553844032</v>
      </c>
      <c r="F1384" s="1">
        <f t="shared" si="63"/>
        <v>300607.13463075913</v>
      </c>
      <c r="G1384" s="1">
        <f t="shared" si="64"/>
        <v>80</v>
      </c>
    </row>
    <row r="1385" spans="4:7" x14ac:dyDescent="0.25">
      <c r="D1385" s="1">
        <f t="shared" si="65"/>
        <v>2030</v>
      </c>
      <c r="E1385" s="1">
        <v>6443.6964799529997</v>
      </c>
      <c r="F1385" s="1">
        <f t="shared" si="63"/>
        <v>306075.58279776748</v>
      </c>
      <c r="G1385" s="1">
        <f t="shared" si="64"/>
        <v>82</v>
      </c>
    </row>
    <row r="1386" spans="4:7" x14ac:dyDescent="0.25">
      <c r="D1386" s="1">
        <f t="shared" si="65"/>
        <v>2031</v>
      </c>
      <c r="E1386" s="1">
        <v>6561.2014300543306</v>
      </c>
      <c r="F1386" s="1">
        <f t="shared" si="63"/>
        <v>311657.06792758068</v>
      </c>
      <c r="G1386" s="1">
        <f t="shared" si="64"/>
        <v>83</v>
      </c>
    </row>
    <row r="1387" spans="4:7" x14ac:dyDescent="0.25">
      <c r="D1387" s="1">
        <f t="shared" si="65"/>
        <v>2032</v>
      </c>
      <c r="E1387" s="1">
        <v>6681.1433022231713</v>
      </c>
      <c r="F1387" s="1">
        <f t="shared" si="63"/>
        <v>317354.30685560062</v>
      </c>
      <c r="G1387" s="1">
        <f t="shared" si="64"/>
        <v>85</v>
      </c>
    </row>
    <row r="1388" spans="4:7" x14ac:dyDescent="0.25">
      <c r="D1388" s="1">
        <f t="shared" si="65"/>
        <v>2033</v>
      </c>
      <c r="E1388" s="1">
        <v>6803.5808654536395</v>
      </c>
      <c r="F1388" s="1">
        <f t="shared" si="63"/>
        <v>323170.09110904788</v>
      </c>
      <c r="G1388" s="1">
        <f t="shared" si="64"/>
        <v>86</v>
      </c>
    </row>
    <row r="1389" spans="4:7" x14ac:dyDescent="0.25">
      <c r="D1389" s="1">
        <f t="shared" si="65"/>
        <v>2034</v>
      </c>
      <c r="E1389" s="1">
        <v>8882.7878315800044</v>
      </c>
      <c r="F1389" s="1">
        <f t="shared" si="63"/>
        <v>421932.4220000502</v>
      </c>
      <c r="G1389" s="1">
        <f t="shared" si="64"/>
        <v>113</v>
      </c>
    </row>
    <row r="1390" spans="4:7" x14ac:dyDescent="0.25">
      <c r="D1390" s="1">
        <f t="shared" si="65"/>
        <v>2035</v>
      </c>
      <c r="E1390" s="1">
        <v>9046.392678821654</v>
      </c>
      <c r="F1390" s="1">
        <f t="shared" si="63"/>
        <v>429703.65224402858</v>
      </c>
      <c r="G1390" s="1">
        <f t="shared" si="64"/>
        <v>115</v>
      </c>
    </row>
    <row r="1391" spans="4:7" x14ac:dyDescent="0.25">
      <c r="D1391" s="1">
        <f t="shared" si="65"/>
        <v>2036</v>
      </c>
      <c r="E1391" s="1">
        <v>9213.435878276563</v>
      </c>
      <c r="F1391" s="1">
        <f t="shared" si="63"/>
        <v>437638.20421813673</v>
      </c>
      <c r="G1391" s="1">
        <f t="shared" si="64"/>
        <v>117</v>
      </c>
    </row>
    <row r="1392" spans="4:7" x14ac:dyDescent="0.25">
      <c r="D1392" s="1">
        <f t="shared" si="65"/>
        <v>2037</v>
      </c>
      <c r="E1392" s="1">
        <v>9384.0014664851315</v>
      </c>
      <c r="F1392" s="1">
        <f t="shared" si="63"/>
        <v>445740.06965804374</v>
      </c>
      <c r="G1392" s="1">
        <f t="shared" si="64"/>
        <v>119</v>
      </c>
    </row>
    <row r="1393" spans="4:7" x14ac:dyDescent="0.25">
      <c r="D1393" s="1">
        <f t="shared" si="65"/>
        <v>2038</v>
      </c>
      <c r="E1393" s="1">
        <v>9558.1758200088952</v>
      </c>
      <c r="F1393" s="1">
        <f t="shared" si="63"/>
        <v>454013.35145042255</v>
      </c>
      <c r="G1393" s="1">
        <f t="shared" si="64"/>
        <v>121</v>
      </c>
    </row>
    <row r="1394" spans="4:7" x14ac:dyDescent="0.25">
      <c r="D1394" s="1">
        <f t="shared" si="65"/>
        <v>2039</v>
      </c>
      <c r="E1394" s="1">
        <v>9736.0477265687987</v>
      </c>
      <c r="F1394" s="1">
        <f t="shared" si="63"/>
        <v>462462.26701201795</v>
      </c>
      <c r="G1394" s="1">
        <f t="shared" si="64"/>
        <v>124</v>
      </c>
    </row>
    <row r="1395" spans="4:7" x14ac:dyDescent="0.25">
      <c r="D1395" s="1">
        <f t="shared" si="65"/>
        <v>2040</v>
      </c>
      <c r="E1395" s="1">
        <v>9917.7084584558943</v>
      </c>
      <c r="F1395" s="1">
        <f t="shared" si="63"/>
        <v>471091.151776655</v>
      </c>
      <c r="G1395" s="1">
        <f t="shared" si="64"/>
        <v>126</v>
      </c>
    </row>
    <row r="1396" spans="4:7" x14ac:dyDescent="0.25">
      <c r="D1396" s="1">
        <f t="shared" si="65"/>
        <v>2041</v>
      </c>
      <c r="E1396" s="1">
        <v>10103.251848288894</v>
      </c>
      <c r="F1396" s="1">
        <f t="shared" si="63"/>
        <v>479904.46279372246</v>
      </c>
      <c r="G1396" s="1">
        <f t="shared" si="64"/>
        <v>128</v>
      </c>
    </row>
    <row r="1397" spans="4:7" x14ac:dyDescent="0.25">
      <c r="D1397" s="1">
        <f t="shared" si="65"/>
        <v>2042</v>
      </c>
      <c r="E1397" s="1">
        <v>10292.774367195398</v>
      </c>
      <c r="F1397" s="1">
        <f t="shared" si="63"/>
        <v>488906.78244178137</v>
      </c>
      <c r="G1397" s="1">
        <f t="shared" si="64"/>
        <v>131</v>
      </c>
    </row>
    <row r="1398" spans="4:7" x14ac:dyDescent="0.25">
      <c r="D1398" s="1">
        <f t="shared" si="65"/>
        <v>2043</v>
      </c>
      <c r="E1398" s="1">
        <v>10486.375205496437</v>
      </c>
      <c r="F1398" s="1">
        <f t="shared" si="63"/>
        <v>498102.82226108079</v>
      </c>
      <c r="G1398" s="1">
        <f t="shared" si="64"/>
        <v>133</v>
      </c>
    </row>
    <row r="1399" spans="4:7" x14ac:dyDescent="0.25">
      <c r="D1399" s="1">
        <f t="shared" si="65"/>
        <v>2044</v>
      </c>
      <c r="E1399" s="1">
        <v>10684.156355976173</v>
      </c>
      <c r="F1399" s="1">
        <f t="shared" si="63"/>
        <v>507497.42690886819</v>
      </c>
      <c r="G1399" s="1">
        <f t="shared" si="64"/>
        <v>136</v>
      </c>
    </row>
  </sheetData>
  <mergeCells count="11">
    <mergeCell ref="N298:N315"/>
    <mergeCell ref="K2:K3"/>
    <mergeCell ref="L2:L3"/>
    <mergeCell ref="M2:M3"/>
    <mergeCell ref="N2:N3"/>
    <mergeCell ref="J2:J3"/>
    <mergeCell ref="H2:I2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E9E3-2B09-483C-A623-98DD45ACA8ED}">
  <dimension ref="E7:O38"/>
  <sheetViews>
    <sheetView topLeftCell="A51" workbookViewId="0">
      <selection activeCell="B71" sqref="B71"/>
    </sheetView>
  </sheetViews>
  <sheetFormatPr defaultRowHeight="15" x14ac:dyDescent="0.25"/>
  <cols>
    <col min="5" max="5" width="25.140625" customWidth="1"/>
    <col min="6" max="6" width="51.140625" customWidth="1"/>
    <col min="10" max="10" width="14.140625" customWidth="1"/>
    <col min="11" max="11" width="15.42578125" customWidth="1"/>
    <col min="12" max="12" width="14" customWidth="1"/>
    <col min="13" max="13" width="12.7109375" customWidth="1"/>
    <col min="15" max="15" width="20.140625" customWidth="1"/>
  </cols>
  <sheetData>
    <row r="7" spans="5:15" x14ac:dyDescent="0.25">
      <c r="E7" s="35" t="s">
        <v>16</v>
      </c>
      <c r="F7" s="35"/>
    </row>
    <row r="8" spans="5:15" x14ac:dyDescent="0.25">
      <c r="E8" s="35"/>
      <c r="F8" s="35"/>
      <c r="J8" s="36" t="s">
        <v>17</v>
      </c>
      <c r="K8" s="36"/>
      <c r="L8" s="36"/>
      <c r="M8" s="36"/>
      <c r="N8" s="36"/>
      <c r="O8" s="36"/>
    </row>
    <row r="9" spans="5:15" x14ac:dyDescent="0.25">
      <c r="J9" s="36"/>
      <c r="K9" s="36"/>
      <c r="L9" s="36"/>
      <c r="M9" s="36"/>
      <c r="N9" s="36"/>
      <c r="O9" s="36"/>
    </row>
    <row r="10" spans="5:15" x14ac:dyDescent="0.25">
      <c r="E10" s="6" t="s">
        <v>15</v>
      </c>
      <c r="F10" s="6" t="s">
        <v>6</v>
      </c>
      <c r="J10" s="36"/>
      <c r="K10" s="36"/>
      <c r="L10" s="36"/>
      <c r="M10" s="36"/>
      <c r="N10" s="36"/>
      <c r="O10" s="36"/>
    </row>
    <row r="11" spans="5:15" ht="15" customHeight="1" x14ac:dyDescent="0.25">
      <c r="E11" s="1">
        <v>2213</v>
      </c>
      <c r="F11" s="1">
        <v>2.5099999999999998</v>
      </c>
      <c r="J11" s="6" t="s">
        <v>18</v>
      </c>
      <c r="K11" s="6" t="s">
        <v>19</v>
      </c>
      <c r="L11" s="6" t="s">
        <v>20</v>
      </c>
      <c r="M11" s="6" t="s">
        <v>21</v>
      </c>
      <c r="N11" s="6" t="s">
        <v>22</v>
      </c>
      <c r="O11" s="6" t="s">
        <v>23</v>
      </c>
    </row>
    <row r="12" spans="5:15" ht="15" customHeight="1" x14ac:dyDescent="0.25">
      <c r="E12" s="1">
        <v>2214</v>
      </c>
      <c r="F12" s="1">
        <v>2.46</v>
      </c>
      <c r="J12" s="1">
        <v>2213</v>
      </c>
      <c r="K12" s="3">
        <v>2.4931999999999999</v>
      </c>
      <c r="L12" s="1">
        <v>257311</v>
      </c>
      <c r="M12" s="1">
        <f>174804+180065</f>
        <v>354869</v>
      </c>
      <c r="N12" s="1">
        <f>M12-L12</f>
        <v>97558</v>
      </c>
      <c r="O12" s="3">
        <f>(N12/L12)*100</f>
        <v>37.914430397456769</v>
      </c>
    </row>
    <row r="13" spans="5:15" ht="15" customHeight="1" x14ac:dyDescent="0.25">
      <c r="E13" s="1">
        <v>2217</v>
      </c>
      <c r="F13" s="1">
        <v>2.58</v>
      </c>
      <c r="J13" s="1">
        <v>2214</v>
      </c>
      <c r="K13" s="3">
        <v>2.6456200000000001</v>
      </c>
      <c r="L13" s="1">
        <v>232898</v>
      </c>
      <c r="M13" s="1">
        <f>165898+157288</f>
        <v>323186</v>
      </c>
      <c r="N13" s="1">
        <f t="shared" ref="N13:N24" si="0">M13-L13</f>
        <v>90288</v>
      </c>
      <c r="O13" s="3">
        <f t="shared" ref="O13:O24" si="1">(N13/L13)*100</f>
        <v>38.76718563491314</v>
      </c>
    </row>
    <row r="14" spans="5:15" x14ac:dyDescent="0.25">
      <c r="E14" s="1">
        <v>2218</v>
      </c>
      <c r="F14" s="1">
        <v>2.46</v>
      </c>
      <c r="J14" s="1">
        <v>2217</v>
      </c>
      <c r="K14" s="3">
        <v>2.5789</v>
      </c>
      <c r="L14" s="1">
        <v>147932</v>
      </c>
      <c r="M14" s="1">
        <f>93723+154302</f>
        <v>248025</v>
      </c>
      <c r="N14" s="1">
        <f t="shared" si="0"/>
        <v>100093</v>
      </c>
      <c r="O14" s="3">
        <f t="shared" si="1"/>
        <v>67.66149311845983</v>
      </c>
    </row>
    <row r="15" spans="5:15" x14ac:dyDescent="0.25">
      <c r="E15" s="1">
        <v>2219</v>
      </c>
      <c r="F15" s="1">
        <v>2.66</v>
      </c>
      <c r="J15" s="1">
        <v>2218</v>
      </c>
      <c r="K15" s="3">
        <v>2.3940000000000001</v>
      </c>
      <c r="L15" s="1">
        <v>278644</v>
      </c>
      <c r="M15" s="1">
        <f>198303+264857</f>
        <v>463160</v>
      </c>
      <c r="N15" s="1">
        <f t="shared" si="0"/>
        <v>184516</v>
      </c>
      <c r="O15" s="3">
        <f t="shared" si="1"/>
        <v>66.219261853834993</v>
      </c>
    </row>
    <row r="16" spans="5:15" x14ac:dyDescent="0.25">
      <c r="E16" s="1">
        <v>2220</v>
      </c>
      <c r="F16" s="1">
        <v>2.36</v>
      </c>
      <c r="J16" s="1">
        <v>2219</v>
      </c>
      <c r="K16" s="3">
        <v>2.75299</v>
      </c>
      <c r="L16" s="1">
        <v>195341</v>
      </c>
      <c r="M16" s="1">
        <f>200240+164705</f>
        <v>364945</v>
      </c>
      <c r="N16" s="1">
        <f t="shared" si="0"/>
        <v>169604</v>
      </c>
      <c r="O16" s="3">
        <f t="shared" si="1"/>
        <v>86.824578557496892</v>
      </c>
    </row>
    <row r="17" spans="5:15" x14ac:dyDescent="0.25">
      <c r="E17" s="1">
        <v>2221</v>
      </c>
      <c r="F17" s="1">
        <v>2.54</v>
      </c>
      <c r="J17" s="1">
        <v>2220</v>
      </c>
      <c r="K17" s="3">
        <v>2.3689</v>
      </c>
      <c r="L17" s="1">
        <v>278424</v>
      </c>
      <c r="M17" s="1">
        <f>182031+231138</f>
        <v>413169</v>
      </c>
      <c r="N17" s="1">
        <f t="shared" si="0"/>
        <v>134745</v>
      </c>
      <c r="O17" s="3">
        <f t="shared" si="1"/>
        <v>48.395612447202829</v>
      </c>
    </row>
    <row r="18" spans="5:15" x14ac:dyDescent="0.25">
      <c r="E18" s="1">
        <v>2223</v>
      </c>
      <c r="F18" s="1">
        <v>2.6</v>
      </c>
      <c r="J18" s="1">
        <v>2221</v>
      </c>
      <c r="K18" s="3">
        <v>2.5417179999999999</v>
      </c>
      <c r="L18" s="1">
        <v>196346</v>
      </c>
      <c r="M18" s="1">
        <f>142215+189962</f>
        <v>332177</v>
      </c>
      <c r="N18" s="1">
        <f t="shared" si="0"/>
        <v>135831</v>
      </c>
      <c r="O18" s="3">
        <f t="shared" si="1"/>
        <v>69.179407780143222</v>
      </c>
    </row>
    <row r="19" spans="5:15" x14ac:dyDescent="0.25">
      <c r="E19" s="1">
        <v>2224</v>
      </c>
      <c r="F19" s="1">
        <v>2.4900000000000002</v>
      </c>
      <c r="J19" s="1">
        <v>2223</v>
      </c>
      <c r="K19" s="3">
        <v>2.6283500000000002</v>
      </c>
      <c r="L19" s="1">
        <v>254362</v>
      </c>
      <c r="M19" s="1">
        <f>193594+191509</f>
        <v>385103</v>
      </c>
      <c r="N19" s="1">
        <f t="shared" si="0"/>
        <v>130741</v>
      </c>
      <c r="O19" s="3">
        <f t="shared" si="1"/>
        <v>51.39958012596221</v>
      </c>
    </row>
    <row r="20" spans="5:15" x14ac:dyDescent="0.25">
      <c r="E20" s="1">
        <v>2225</v>
      </c>
      <c r="F20" s="1">
        <v>2.9</v>
      </c>
      <c r="J20" s="1">
        <v>2224</v>
      </c>
      <c r="K20" s="3"/>
      <c r="L20" s="1">
        <v>207601</v>
      </c>
      <c r="M20" s="1">
        <f>111001+237998</f>
        <v>348999</v>
      </c>
      <c r="N20" s="1">
        <f t="shared" si="0"/>
        <v>141398</v>
      </c>
      <c r="O20" s="3">
        <f t="shared" si="1"/>
        <v>68.110461895655604</v>
      </c>
    </row>
    <row r="21" spans="5:15" x14ac:dyDescent="0.25">
      <c r="E21" s="1">
        <v>2226</v>
      </c>
      <c r="F21" s="1">
        <v>2.37</v>
      </c>
      <c r="J21" s="1">
        <v>2225</v>
      </c>
      <c r="K21" s="3">
        <v>2.9984999999999999</v>
      </c>
      <c r="L21" s="1">
        <v>222180</v>
      </c>
      <c r="M21" s="1">
        <f>150263+177781</f>
        <v>328044</v>
      </c>
      <c r="N21" s="1">
        <f t="shared" si="0"/>
        <v>105864</v>
      </c>
      <c r="O21" s="3">
        <f t="shared" si="1"/>
        <v>47.647853092087495</v>
      </c>
    </row>
    <row r="22" spans="5:15" x14ac:dyDescent="0.25">
      <c r="E22" s="1">
        <v>2227</v>
      </c>
      <c r="F22" s="1">
        <v>2.65</v>
      </c>
      <c r="J22" s="1">
        <v>2226</v>
      </c>
      <c r="K22" s="3">
        <v>2.3904999999999998</v>
      </c>
      <c r="L22" s="1">
        <v>248791</v>
      </c>
      <c r="M22" s="1">
        <f>210640+199235</f>
        <v>409875</v>
      </c>
      <c r="N22" s="1">
        <f t="shared" si="0"/>
        <v>161084</v>
      </c>
      <c r="O22" s="3">
        <f t="shared" si="1"/>
        <v>64.746715114292712</v>
      </c>
    </row>
    <row r="23" spans="5:15" x14ac:dyDescent="0.25">
      <c r="E23" s="1">
        <v>2228</v>
      </c>
      <c r="F23" s="1">
        <v>2.4</v>
      </c>
      <c r="J23" s="1">
        <v>2227</v>
      </c>
      <c r="K23" s="3">
        <v>2.7865000000000002</v>
      </c>
      <c r="L23" s="1">
        <v>252999</v>
      </c>
      <c r="M23" s="1">
        <f>222155+201465</f>
        <v>423620</v>
      </c>
      <c r="N23" s="1">
        <f t="shared" si="0"/>
        <v>170621</v>
      </c>
      <c r="O23" s="3">
        <f t="shared" si="1"/>
        <v>67.439396993664005</v>
      </c>
    </row>
    <row r="24" spans="5:15" x14ac:dyDescent="0.25">
      <c r="J24" s="1">
        <v>2228</v>
      </c>
      <c r="K24" s="3">
        <v>2.4312990000000001</v>
      </c>
      <c r="L24" s="1">
        <v>300129</v>
      </c>
      <c r="M24" s="1">
        <f>173208+195317</f>
        <v>368525</v>
      </c>
      <c r="N24" s="1">
        <f t="shared" si="0"/>
        <v>68396</v>
      </c>
      <c r="O24" s="3">
        <f t="shared" si="1"/>
        <v>22.788867453661592</v>
      </c>
    </row>
    <row r="28" spans="5:15" x14ac:dyDescent="0.25">
      <c r="E28" s="37" t="s">
        <v>24</v>
      </c>
      <c r="F28" s="37"/>
    </row>
    <row r="29" spans="5:15" x14ac:dyDescent="0.25">
      <c r="E29" s="1">
        <v>2217</v>
      </c>
      <c r="F29" s="1" t="s">
        <v>26</v>
      </c>
    </row>
    <row r="30" spans="5:15" x14ac:dyDescent="0.25">
      <c r="E30" s="1">
        <v>2224</v>
      </c>
      <c r="F30" s="1" t="s">
        <v>25</v>
      </c>
    </row>
    <row r="31" spans="5:15" x14ac:dyDescent="0.25">
      <c r="E31" s="1">
        <v>2223</v>
      </c>
      <c r="F31" s="1" t="s">
        <v>25</v>
      </c>
    </row>
    <row r="32" spans="5:15" x14ac:dyDescent="0.25">
      <c r="E32" s="1">
        <v>2214</v>
      </c>
      <c r="F32" s="1" t="s">
        <v>25</v>
      </c>
    </row>
    <row r="33" spans="5:6" x14ac:dyDescent="0.25">
      <c r="E33" s="1">
        <v>2213</v>
      </c>
      <c r="F33" s="1" t="s">
        <v>26</v>
      </c>
    </row>
    <row r="34" spans="5:6" x14ac:dyDescent="0.25">
      <c r="E34" s="1">
        <v>2228</v>
      </c>
      <c r="F34" s="1" t="s">
        <v>25</v>
      </c>
    </row>
    <row r="36" spans="5:6" x14ac:dyDescent="0.25">
      <c r="E36" s="34" t="s">
        <v>27</v>
      </c>
      <c r="F36" s="34"/>
    </row>
    <row r="37" spans="5:6" x14ac:dyDescent="0.25">
      <c r="E37" s="34" t="s">
        <v>28</v>
      </c>
      <c r="F37" s="34"/>
    </row>
    <row r="38" spans="5:6" x14ac:dyDescent="0.25">
      <c r="E38" s="34" t="s">
        <v>29</v>
      </c>
      <c r="F38" s="34"/>
    </row>
  </sheetData>
  <mergeCells count="6">
    <mergeCell ref="E36:F36"/>
    <mergeCell ref="E37:F37"/>
    <mergeCell ref="E38:F38"/>
    <mergeCell ref="E7:F8"/>
    <mergeCell ref="J8:O10"/>
    <mergeCell ref="E28:F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 Sheet</vt:lpstr>
      <vt:lpstr>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2024-01-25T11:40:12Z</dcterms:modified>
</cp:coreProperties>
</file>