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p\Desktop\Thesis\Annex Materials\"/>
    </mc:Choice>
  </mc:AlternateContent>
  <xr:revisionPtr revIDLastSave="0" documentId="13_ncr:1_{EE01A57F-DB7A-4C1A-89C2-6CABEEBF4C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</calcChain>
</file>

<file path=xl/sharedStrings.xml><?xml version="1.0" encoding="utf-8"?>
<sst xmlns="http://schemas.openxmlformats.org/spreadsheetml/2006/main" count="59" uniqueCount="35">
  <si>
    <t>(Import Value and Revenue are in Rs. Thousand )</t>
  </si>
  <si>
    <t>HS Code</t>
  </si>
  <si>
    <t xml:space="preserve">Description  </t>
  </si>
  <si>
    <t>Unit</t>
  </si>
  <si>
    <t xml:space="preserve">Quantity </t>
  </si>
  <si>
    <t xml:space="preserve">Import Value </t>
  </si>
  <si>
    <t>Import Revenue</t>
  </si>
  <si>
    <t xml:space="preserve">Animal or vegetable fertilizers </t>
  </si>
  <si>
    <t xml:space="preserve">Kg </t>
  </si>
  <si>
    <t xml:space="preserve">Diesel Exhaust Fluid </t>
  </si>
  <si>
    <t xml:space="preserve">Technical grade Uria </t>
  </si>
  <si>
    <t xml:space="preserve">Other Urea </t>
  </si>
  <si>
    <t xml:space="preserve">Ammonium sulphate </t>
  </si>
  <si>
    <t xml:space="preserve">Double salts and mixtures of ammonium sulp ate and ammonium nitrate. </t>
  </si>
  <si>
    <t xml:space="preserve">Ammonium nitrate . </t>
  </si>
  <si>
    <t xml:space="preserve">Sodium nitrate </t>
  </si>
  <si>
    <t xml:space="preserve">Double salts and mixtures of calcium nitrate and ammonium nitrate </t>
  </si>
  <si>
    <t xml:space="preserve">Mixtures of urea and ammonium nitrate in a ueous or ammoniacal solution. </t>
  </si>
  <si>
    <t xml:space="preserve">Other including mixtures not specified in the foregoing Sub-headings </t>
  </si>
  <si>
    <t xml:space="preserve">Containing by weight 35 % or more of diphosphorus pentaoxide (P2O5) </t>
  </si>
  <si>
    <t xml:space="preserve">Other Superphosphates </t>
  </si>
  <si>
    <t xml:space="preserve">Mineral or chemical fertilizers, phosphati , nes </t>
  </si>
  <si>
    <t xml:space="preserve">Potassium chloride </t>
  </si>
  <si>
    <t xml:space="preserve">Potassium sulphate </t>
  </si>
  <si>
    <t xml:space="preserve">Mineral or chemical fertilizers, potassic, nes. </t>
  </si>
  <si>
    <t xml:space="preserve">Fertilizers, in tablets or similar forms of in packages of a gross weight =&lt;10kg </t>
  </si>
  <si>
    <t xml:space="preserve">Mineral or chemical fertilizers with nitrogen, phosphorus and potassium. </t>
  </si>
  <si>
    <t xml:space="preserve">Diammonium hydrogenorthophosphate (diammonium phosphate) </t>
  </si>
  <si>
    <t xml:space="preserve">Ammonium dihydrogenorthophosphate (monoamminium phosphate) &amp; mixtures </t>
  </si>
  <si>
    <t xml:space="preserve">Mineral or chemical fertilizers with nitro en and phosphorus, nes </t>
  </si>
  <si>
    <t xml:space="preserve">Mineral or chemical fertilizers with phosphorus and potassium, nes </t>
  </si>
  <si>
    <t xml:space="preserve">Other fertilizers, nes </t>
  </si>
  <si>
    <t>Total Yearly Import</t>
  </si>
  <si>
    <t>Ton</t>
  </si>
  <si>
    <t xml:space="preserve">Daily Import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</si>
</sst>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41" fontId="2" fillId="2" borderId="1" xfId="1" applyFont="1" applyFill="1" applyBorder="1"/>
    <xf numFmtId="0" fontId="3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tabSelected="1" topLeftCell="A23" workbookViewId="0">
      <selection activeCell="B40" sqref="B40"/>
    </sheetView>
  </sheetViews>
  <sheetFormatPr defaultRowHeight="15" x14ac:dyDescent="0.25"/>
  <cols>
    <col min="1" max="1" width="10.140625" bestFit="1" customWidth="1"/>
    <col min="2" max="2" width="68.85546875" customWidth="1"/>
    <col min="3" max="3" width="8.140625" customWidth="1"/>
    <col min="4" max="4" width="26.42578125" customWidth="1"/>
    <col min="5" max="5" width="13.5703125" bestFit="1" customWidth="1"/>
    <col min="6" max="6" width="15.7109375" bestFit="1" customWidth="1"/>
  </cols>
  <sheetData>
    <row r="2" spans="1:6" ht="15.75" x14ac:dyDescent="0.25">
      <c r="A2" s="5" t="s">
        <v>0</v>
      </c>
      <c r="B2" s="5"/>
      <c r="C2" s="5"/>
      <c r="D2" s="5"/>
      <c r="E2" s="5"/>
      <c r="F2" s="5"/>
    </row>
    <row r="3" spans="1:6" ht="15.75" x14ac:dyDescent="0.2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5.75" x14ac:dyDescent="0.25">
      <c r="A4" s="3">
        <v>31010000</v>
      </c>
      <c r="B4" s="3" t="s">
        <v>7</v>
      </c>
      <c r="C4" s="3" t="s">
        <v>8</v>
      </c>
      <c r="D4" s="3">
        <v>20994055</v>
      </c>
      <c r="E4" s="3">
        <v>697561</v>
      </c>
      <c r="F4" s="3">
        <v>35</v>
      </c>
    </row>
    <row r="5" spans="1:6" ht="15.75" x14ac:dyDescent="0.25">
      <c r="A5" s="3">
        <v>31021010</v>
      </c>
      <c r="B5" s="3" t="s">
        <v>9</v>
      </c>
      <c r="C5" s="3" t="s">
        <v>8</v>
      </c>
      <c r="D5" s="3">
        <v>104157</v>
      </c>
      <c r="E5" s="3">
        <v>8859</v>
      </c>
      <c r="F5" s="3">
        <v>432</v>
      </c>
    </row>
    <row r="6" spans="1:6" ht="15.75" x14ac:dyDescent="0.25">
      <c r="A6" s="3">
        <v>31021091</v>
      </c>
      <c r="B6" s="3" t="s">
        <v>10</v>
      </c>
      <c r="C6" s="3" t="s">
        <v>8</v>
      </c>
      <c r="D6" s="3">
        <v>162513</v>
      </c>
      <c r="E6" s="3">
        <v>13834</v>
      </c>
      <c r="F6" s="3">
        <v>692</v>
      </c>
    </row>
    <row r="7" spans="1:6" ht="15.75" x14ac:dyDescent="0.25">
      <c r="A7" s="3">
        <v>31021099</v>
      </c>
      <c r="B7" s="3" t="s">
        <v>11</v>
      </c>
      <c r="C7" s="3" t="s">
        <v>8</v>
      </c>
      <c r="D7" s="3">
        <v>252272369</v>
      </c>
      <c r="E7" s="3">
        <v>22946057</v>
      </c>
      <c r="F7" s="3">
        <v>8</v>
      </c>
    </row>
    <row r="8" spans="1:6" ht="15.75" x14ac:dyDescent="0.25">
      <c r="A8" s="3">
        <v>31022100</v>
      </c>
      <c r="B8" s="3" t="s">
        <v>12</v>
      </c>
      <c r="C8" s="3" t="s">
        <v>8</v>
      </c>
      <c r="D8" s="3">
        <v>2304778</v>
      </c>
      <c r="E8" s="3">
        <v>71420</v>
      </c>
      <c r="F8" s="3">
        <v>3</v>
      </c>
    </row>
    <row r="9" spans="1:6" ht="31.5" x14ac:dyDescent="0.25">
      <c r="A9" s="3">
        <v>31022900</v>
      </c>
      <c r="B9" s="3" t="s">
        <v>13</v>
      </c>
      <c r="C9" s="3" t="s">
        <v>8</v>
      </c>
      <c r="D9" s="3">
        <v>50</v>
      </c>
      <c r="E9" s="3">
        <v>4</v>
      </c>
      <c r="F9" s="3">
        <v>0</v>
      </c>
    </row>
    <row r="10" spans="1:6" ht="15.75" x14ac:dyDescent="0.25">
      <c r="A10" s="3">
        <v>31023000</v>
      </c>
      <c r="B10" s="3" t="s">
        <v>14</v>
      </c>
      <c r="C10" s="3" t="s">
        <v>8</v>
      </c>
      <c r="D10" s="3">
        <v>449500</v>
      </c>
      <c r="E10" s="3">
        <v>80671</v>
      </c>
      <c r="F10" s="3">
        <v>0</v>
      </c>
    </row>
    <row r="11" spans="1:6" ht="15.75" x14ac:dyDescent="0.25">
      <c r="A11" s="3">
        <v>31025000</v>
      </c>
      <c r="B11" s="3" t="s">
        <v>15</v>
      </c>
      <c r="C11" s="3" t="s">
        <v>8</v>
      </c>
      <c r="D11" s="3">
        <v>560</v>
      </c>
      <c r="E11" s="3">
        <v>88</v>
      </c>
      <c r="F11" s="3">
        <v>0</v>
      </c>
    </row>
    <row r="12" spans="1:6" ht="15.75" x14ac:dyDescent="0.25">
      <c r="A12" s="3">
        <v>31026000</v>
      </c>
      <c r="B12" s="3" t="s">
        <v>16</v>
      </c>
      <c r="C12" s="3" t="s">
        <v>8</v>
      </c>
      <c r="D12" s="3">
        <v>44625</v>
      </c>
      <c r="E12" s="3">
        <v>1859</v>
      </c>
      <c r="F12" s="3">
        <v>0</v>
      </c>
    </row>
    <row r="13" spans="1:6" ht="31.5" x14ac:dyDescent="0.25">
      <c r="A13" s="3">
        <v>31028000</v>
      </c>
      <c r="B13" s="3" t="s">
        <v>17</v>
      </c>
      <c r="C13" s="3" t="s">
        <v>8</v>
      </c>
      <c r="D13" s="3">
        <v>1462</v>
      </c>
      <c r="E13" s="3">
        <v>937</v>
      </c>
      <c r="F13" s="3">
        <v>0</v>
      </c>
    </row>
    <row r="14" spans="1:6" ht="15.75" x14ac:dyDescent="0.25">
      <c r="A14" s="3">
        <v>31029000</v>
      </c>
      <c r="B14" s="3" t="s">
        <v>18</v>
      </c>
      <c r="C14" s="3" t="s">
        <v>8</v>
      </c>
      <c r="D14" s="3">
        <v>363</v>
      </c>
      <c r="E14" s="3">
        <v>198</v>
      </c>
      <c r="F14" s="3">
        <v>0</v>
      </c>
    </row>
    <row r="15" spans="1:6" ht="15.75" x14ac:dyDescent="0.25">
      <c r="A15" s="3">
        <v>31031100</v>
      </c>
      <c r="B15" s="3" t="s">
        <v>19</v>
      </c>
      <c r="C15" s="3" t="s">
        <v>8</v>
      </c>
      <c r="D15" s="3">
        <v>825800</v>
      </c>
      <c r="E15" s="3">
        <v>19657</v>
      </c>
      <c r="F15" s="3">
        <v>1</v>
      </c>
    </row>
    <row r="16" spans="1:6" ht="15.75" x14ac:dyDescent="0.25">
      <c r="A16" s="3">
        <v>31031900</v>
      </c>
      <c r="B16" s="3" t="s">
        <v>20</v>
      </c>
      <c r="C16" s="3" t="s">
        <v>8</v>
      </c>
      <c r="D16" s="3">
        <v>10872450</v>
      </c>
      <c r="E16" s="3">
        <v>326849</v>
      </c>
      <c r="F16" s="3">
        <v>1</v>
      </c>
    </row>
    <row r="17" spans="1:6" ht="15.75" x14ac:dyDescent="0.25">
      <c r="A17" s="3">
        <v>31039000</v>
      </c>
      <c r="B17" s="3" t="s">
        <v>21</v>
      </c>
      <c r="C17" s="3" t="s">
        <v>8</v>
      </c>
      <c r="D17" s="3">
        <v>80000</v>
      </c>
      <c r="E17" s="3">
        <v>1131</v>
      </c>
      <c r="F17" s="3">
        <v>0</v>
      </c>
    </row>
    <row r="18" spans="1:6" ht="15.75" x14ac:dyDescent="0.25">
      <c r="A18" s="3">
        <v>31042000</v>
      </c>
      <c r="B18" s="3" t="s">
        <v>22</v>
      </c>
      <c r="C18" s="3" t="s">
        <v>8</v>
      </c>
      <c r="D18" s="3">
        <v>4580</v>
      </c>
      <c r="E18" s="3">
        <v>806</v>
      </c>
      <c r="F18" s="3">
        <v>0</v>
      </c>
    </row>
    <row r="19" spans="1:6" ht="15.75" x14ac:dyDescent="0.25">
      <c r="A19" s="3">
        <v>31043000</v>
      </c>
      <c r="B19" s="3" t="s">
        <v>23</v>
      </c>
      <c r="C19" s="3" t="s">
        <v>8</v>
      </c>
      <c r="D19" s="3">
        <v>2816</v>
      </c>
      <c r="E19" s="3">
        <v>683</v>
      </c>
      <c r="F19" s="3">
        <v>0</v>
      </c>
    </row>
    <row r="20" spans="1:6" ht="15.75" x14ac:dyDescent="0.25">
      <c r="A20" s="3">
        <v>31049000</v>
      </c>
      <c r="B20" s="3" t="s">
        <v>24</v>
      </c>
      <c r="C20" s="3" t="s">
        <v>8</v>
      </c>
      <c r="D20" s="3">
        <v>2550000</v>
      </c>
      <c r="E20" s="3">
        <v>187681</v>
      </c>
      <c r="F20" s="3">
        <v>0</v>
      </c>
    </row>
    <row r="21" spans="1:6" ht="31.5" x14ac:dyDescent="0.25">
      <c r="A21" s="3">
        <v>31051000</v>
      </c>
      <c r="B21" s="3" t="s">
        <v>25</v>
      </c>
      <c r="C21" s="3" t="s">
        <v>8</v>
      </c>
      <c r="D21" s="3">
        <v>19283</v>
      </c>
      <c r="E21" s="3">
        <v>8178</v>
      </c>
      <c r="F21" s="3">
        <v>0</v>
      </c>
    </row>
    <row r="22" spans="1:6" ht="31.5" x14ac:dyDescent="0.25">
      <c r="A22" s="3">
        <v>31052000</v>
      </c>
      <c r="B22" s="3" t="s">
        <v>26</v>
      </c>
      <c r="C22" s="3" t="s">
        <v>8</v>
      </c>
      <c r="D22" s="3">
        <v>1835902</v>
      </c>
      <c r="E22" s="3">
        <v>109821</v>
      </c>
      <c r="F22" s="3">
        <v>4</v>
      </c>
    </row>
    <row r="23" spans="1:6" ht="15.75" x14ac:dyDescent="0.25">
      <c r="A23" s="3">
        <v>31053000</v>
      </c>
      <c r="B23" s="3" t="s">
        <v>27</v>
      </c>
      <c r="C23" s="3" t="s">
        <v>8</v>
      </c>
      <c r="D23" s="3">
        <v>129934360</v>
      </c>
      <c r="E23" s="3">
        <v>16109519</v>
      </c>
      <c r="F23" s="3">
        <v>3</v>
      </c>
    </row>
    <row r="24" spans="1:6" ht="31.5" x14ac:dyDescent="0.25">
      <c r="A24" s="3">
        <v>31054000</v>
      </c>
      <c r="B24" s="3" t="s">
        <v>28</v>
      </c>
      <c r="C24" s="3" t="s">
        <v>8</v>
      </c>
      <c r="D24" s="3">
        <v>4295</v>
      </c>
      <c r="E24" s="3">
        <v>1107</v>
      </c>
      <c r="F24" s="3">
        <v>0</v>
      </c>
    </row>
    <row r="25" spans="1:6" ht="15.75" x14ac:dyDescent="0.25">
      <c r="A25" s="3">
        <v>31055900</v>
      </c>
      <c r="B25" s="3" t="s">
        <v>29</v>
      </c>
      <c r="C25" s="3" t="s">
        <v>8</v>
      </c>
      <c r="D25" s="3">
        <v>480</v>
      </c>
      <c r="E25" s="3">
        <v>12</v>
      </c>
      <c r="F25" s="3">
        <v>0</v>
      </c>
    </row>
    <row r="26" spans="1:6" ht="15.75" x14ac:dyDescent="0.25">
      <c r="A26" s="3">
        <v>31056000</v>
      </c>
      <c r="B26" s="3" t="s">
        <v>30</v>
      </c>
      <c r="C26" s="3" t="s">
        <v>8</v>
      </c>
      <c r="D26" s="3">
        <v>4120</v>
      </c>
      <c r="E26" s="3">
        <v>1227</v>
      </c>
      <c r="F26" s="3">
        <v>0</v>
      </c>
    </row>
    <row r="27" spans="1:6" ht="15.75" x14ac:dyDescent="0.25">
      <c r="A27" s="3">
        <v>31059000</v>
      </c>
      <c r="B27" s="3" t="s">
        <v>31</v>
      </c>
      <c r="C27" s="3" t="s">
        <v>8</v>
      </c>
      <c r="D27" s="3">
        <v>3539054</v>
      </c>
      <c r="E27" s="3">
        <v>108428</v>
      </c>
      <c r="F27" s="3">
        <v>7</v>
      </c>
    </row>
    <row r="28" spans="1:6" ht="15.75" x14ac:dyDescent="0.25">
      <c r="B28" s="3" t="s">
        <v>32</v>
      </c>
      <c r="D28" s="4">
        <f>SUM(D4:D27)/1000</f>
        <v>426007.57199999999</v>
      </c>
      <c r="E28" t="s">
        <v>33</v>
      </c>
    </row>
    <row r="29" spans="1:6" ht="15.75" x14ac:dyDescent="0.25">
      <c r="B29" s="3" t="s">
        <v>34</v>
      </c>
      <c r="D29" s="4">
        <f>D28/365</f>
        <v>1167.1440328767123</v>
      </c>
      <c r="E29" t="s">
        <v>33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Ayush Nath Ghimire</cp:lastModifiedBy>
  <dcterms:created xsi:type="dcterms:W3CDTF">2015-06-05T18:17:20Z</dcterms:created>
  <dcterms:modified xsi:type="dcterms:W3CDTF">2024-01-25T11:39:39Z</dcterms:modified>
</cp:coreProperties>
</file>