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Ex7.xml" ContentType="application/vnd.ms-office.chartex+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Ex8.xml" ContentType="application/vnd.ms-office.chartex+xml"/>
  <Override PartName="/xl/charts/style8.xml" ContentType="application/vnd.ms-office.chartstyle+xml"/>
  <Override PartName="/xl/charts/colors8.xml" ContentType="application/vnd.ms-office.chartcolorstyle+xml"/>
  <Override PartName="/xl/charts/chartEx9.xml" ContentType="application/vnd.ms-office.chartex+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Ex10.xml" ContentType="application/vnd.ms-office.chartex+xml"/>
  <Override PartName="/xl/charts/style10.xml" ContentType="application/vnd.ms-office.chartstyle+xml"/>
  <Override PartName="/xl/charts/colors10.xml" ContentType="application/vnd.ms-office.chartcolorstyle+xml"/>
  <Override PartName="/xl/charts/chartEx11.xml" ContentType="application/vnd.ms-office.chartex+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7F247D53-B4C3-47B9-B13C-82B285EE1224}" xr6:coauthVersionLast="44" xr6:coauthVersionMax="44" xr10:uidLastSave="{00000000-0000-0000-0000-000000000000}"/>
  <bookViews>
    <workbookView xWindow="-108" yWindow="-108" windowWidth="23256" windowHeight="12576" tabRatio="770" activeTab="8" xr2:uid="{00000000-000D-0000-FFFF-FFFF00000000}"/>
  </bookViews>
  <sheets>
    <sheet name="1865" sheetId="1" r:id="rId1"/>
    <sheet name="1865 funn" sheetId="10" r:id="rId2"/>
    <sheet name="1875" sheetId="5" r:id="rId3"/>
    <sheet name="1875 funn" sheetId="11" r:id="rId4"/>
    <sheet name="1891" sheetId="3" r:id="rId5"/>
    <sheet name="1891 funn" sheetId="12" r:id="rId6"/>
    <sheet name="1900" sheetId="4" r:id="rId7"/>
    <sheet name="1900 funn" sheetId="14" r:id="rId8"/>
    <sheet name="1910 Kun svensker" sheetId="9" r:id="rId9"/>
    <sheet name="1910 funn" sheetId="8" r:id="rId10"/>
    <sheet name="1910" sheetId="7" r:id="rId11"/>
    <sheet name="Ark4" sheetId="6" r:id="rId12"/>
  </sheets>
  <definedNames>
    <definedName name="_xlnm._FilterDatabase" localSheetId="0" hidden="1">'1865'!$A$1:$U$97</definedName>
    <definedName name="_xlnm._FilterDatabase" localSheetId="4" hidden="1">'1891'!$A$1:$T$216</definedName>
    <definedName name="_xlnm._FilterDatabase" localSheetId="10" hidden="1">'1910'!$A$1:$U$397</definedName>
    <definedName name="_xlnm._FilterDatabase" localSheetId="8" hidden="1">'1910 Kun svensker'!$A$1:$Y$246</definedName>
    <definedName name="_xlchart.v2.0" hidden="1">'1865 funn'!$B$3:$B$22</definedName>
    <definedName name="_xlchart.v2.1" hidden="1">'1865 funn'!$D$2</definedName>
    <definedName name="_xlchart.v2.10" hidden="1">'1875 funn'!$C$1</definedName>
    <definedName name="_xlchart.v2.11" hidden="1">'1875 funn'!$C$2:$C$18</definedName>
    <definedName name="_xlchart.v2.12" hidden="1">'1875 funn'!$A$2:$A$18</definedName>
    <definedName name="_xlchart.v2.13" hidden="1">'1875 funn'!$D$1</definedName>
    <definedName name="_xlchart.v2.14" hidden="1">'1875 funn'!$D$2:$D$18</definedName>
    <definedName name="_xlchart.v2.15" hidden="1">'1875 funn'!$A$2:$A$18</definedName>
    <definedName name="_xlchart.v2.16" hidden="1">'1875 funn'!$B$1</definedName>
    <definedName name="_xlchart.v2.17" hidden="1">'1875 funn'!$B$2:$B$18</definedName>
    <definedName name="_xlchart.v2.18" hidden="1">'1891 funn'!$B$72:$B$89</definedName>
    <definedName name="_xlchart.v2.19" hidden="1">'1891 funn'!$C$71</definedName>
    <definedName name="_xlchart.v2.2" hidden="1">'1865 funn'!$D$3:$D$22</definedName>
    <definedName name="_xlchart.v2.20" hidden="1">'1891 funn'!$C$72:$C$89</definedName>
    <definedName name="_xlchart.v2.21" hidden="1">'1900 funn'!$C$52:$C$69</definedName>
    <definedName name="_xlchart.v2.22" hidden="1">'1900 funn'!$D$51</definedName>
    <definedName name="_xlchart.v2.23" hidden="1">'1900 funn'!$D$52:$D$69</definedName>
    <definedName name="_xlchart.v2.24" hidden="1">'1900 funn'!$F$52:$F$69</definedName>
    <definedName name="_xlchart.v2.25" hidden="1">'1900 funn'!$G$51</definedName>
    <definedName name="_xlchart.v2.26" hidden="1">'1900 funn'!$G$52:$G$69</definedName>
    <definedName name="_xlchart.v2.27" hidden="1">'1910 funn'!$A$56:$A$72</definedName>
    <definedName name="_xlchart.v2.28" hidden="1">'1910 funn'!$B$55</definedName>
    <definedName name="_xlchart.v2.29" hidden="1">'1910 funn'!$B$56:$B$72</definedName>
    <definedName name="_xlchart.v2.3" hidden="1">'1865 funn'!$B$3:$B$22</definedName>
    <definedName name="_xlchart.v2.30" hidden="1">'1910 funn'!$C$56:$C$72</definedName>
    <definedName name="_xlchart.v2.31" hidden="1">'1910 funn'!$D$55</definedName>
    <definedName name="_xlchart.v2.32" hidden="1">'1910 funn'!$D$56:$D$72</definedName>
    <definedName name="_xlchart.v2.4" hidden="1">'1865 funn'!$E$2</definedName>
    <definedName name="_xlchart.v2.5" hidden="1">'1865 funn'!$E$3:$E$22</definedName>
    <definedName name="_xlchart.v2.6" hidden="1">'1865 funn'!$B$3:$B$22</definedName>
    <definedName name="_xlchart.v2.7" hidden="1">'1865 funn'!$C$2</definedName>
    <definedName name="_xlchart.v2.8" hidden="1">'1865 funn'!$C$3:$C$22</definedName>
    <definedName name="_xlchart.v2.9" hidden="1">'1875 funn'!$A$2:$A$18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3" i="11" l="1"/>
  <c r="S26" i="10"/>
  <c r="S11" i="10"/>
  <c r="Z98" i="8" l="1"/>
  <c r="Y98" i="8"/>
  <c r="Z92" i="8"/>
  <c r="Y92" i="8"/>
  <c r="Z86" i="8"/>
  <c r="Y86" i="8"/>
  <c r="Y66" i="8"/>
  <c r="S61" i="8"/>
  <c r="R61" i="8"/>
  <c r="Q61" i="8"/>
  <c r="Q60" i="8"/>
  <c r="Q59" i="8"/>
  <c r="Q58" i="8"/>
  <c r="Z52" i="8"/>
  <c r="Y52" i="8"/>
  <c r="J49" i="8"/>
  <c r="I49" i="8"/>
  <c r="H49" i="8"/>
  <c r="D49" i="8"/>
  <c r="C49" i="8"/>
  <c r="B49" i="8"/>
  <c r="Z44" i="8"/>
  <c r="Y44" i="8"/>
  <c r="S35" i="8"/>
  <c r="N35" i="8"/>
  <c r="S34" i="8"/>
  <c r="N34" i="8"/>
  <c r="Y32" i="8"/>
  <c r="D23" i="8"/>
  <c r="C23" i="8"/>
  <c r="B23" i="8"/>
  <c r="Y14" i="8"/>
  <c r="Q9" i="8"/>
  <c r="L7" i="8"/>
  <c r="Q6" i="8"/>
  <c r="B2" i="8"/>
  <c r="AD59" i="14"/>
  <c r="AC59" i="14"/>
  <c r="AB59" i="14"/>
  <c r="AB57" i="14"/>
  <c r="AB56" i="14"/>
  <c r="J47" i="14"/>
  <c r="I47" i="14"/>
  <c r="H47" i="14"/>
  <c r="D47" i="14"/>
  <c r="C47" i="14"/>
  <c r="B47" i="14"/>
  <c r="D22" i="14"/>
  <c r="C22" i="14"/>
  <c r="B22" i="14"/>
  <c r="P81" i="12"/>
  <c r="O81" i="12"/>
  <c r="P55" i="12"/>
  <c r="O55" i="12"/>
  <c r="I45" i="12"/>
  <c r="H45" i="12"/>
  <c r="G45" i="12"/>
  <c r="D45" i="12"/>
  <c r="C45" i="12"/>
  <c r="B45" i="12"/>
  <c r="O44" i="12"/>
  <c r="O30" i="12"/>
  <c r="D22" i="12"/>
  <c r="C22" i="12"/>
  <c r="B22" i="12"/>
  <c r="N12" i="12"/>
  <c r="V52" i="11"/>
  <c r="U52" i="11"/>
  <c r="U42" i="11"/>
  <c r="U34" i="11"/>
  <c r="D23" i="11"/>
  <c r="C23" i="11"/>
  <c r="B23" i="11"/>
  <c r="U11" i="11"/>
  <c r="E23" i="10"/>
  <c r="D23" i="10"/>
  <c r="C23" i="10"/>
  <c r="O9" i="10"/>
  <c r="N9" i="10"/>
</calcChain>
</file>

<file path=xl/sharedStrings.xml><?xml version="1.0" encoding="utf-8"?>
<sst xmlns="http://schemas.openxmlformats.org/spreadsheetml/2006/main" count="20152" uniqueCount="4137">
  <si>
    <t>Nedberg</t>
  </si>
  <si>
    <t>97a</t>
  </si>
  <si>
    <t>Anders</t>
  </si>
  <si>
    <t>Nilsen</t>
  </si>
  <si>
    <t>tjenestekarl</t>
  </si>
  <si>
    <t>ug</t>
  </si>
  <si>
    <t>Sverige</t>
  </si>
  <si>
    <t>Aker</t>
  </si>
  <si>
    <t>Peder</t>
  </si>
  <si>
    <t>tj</t>
  </si>
  <si>
    <t>u</t>
  </si>
  <si>
    <t>Akersbroten</t>
  </si>
  <si>
    <t>husf</t>
  </si>
  <si>
    <t>husmand uden Jord</t>
  </si>
  <si>
    <t>g</t>
  </si>
  <si>
    <t>Humlebek</t>
  </si>
  <si>
    <t>inderst, saugmand</t>
  </si>
  <si>
    <t>Hobbelstad</t>
  </si>
  <si>
    <t>691b,692b,700b,704bm</t>
  </si>
  <si>
    <t>August</t>
  </si>
  <si>
    <t>Johannes</t>
  </si>
  <si>
    <t>logerende</t>
  </si>
  <si>
    <t>jernbanearbeider</t>
  </si>
  <si>
    <t>Narverudbraaten</t>
  </si>
  <si>
    <t>Ole</t>
  </si>
  <si>
    <t>Jonas</t>
  </si>
  <si>
    <t>husmand med Jord</t>
  </si>
  <si>
    <t>Rundtom</t>
  </si>
  <si>
    <t>746a2</t>
  </si>
  <si>
    <t>Anders Gustav</t>
  </si>
  <si>
    <t>Jansen</t>
  </si>
  <si>
    <t>inderst, pottemager</t>
  </si>
  <si>
    <t>Stina</t>
  </si>
  <si>
    <t>k</t>
  </si>
  <si>
    <t>Brekke</t>
  </si>
  <si>
    <t>189c</t>
  </si>
  <si>
    <t>Brynil</t>
  </si>
  <si>
    <t>inderst, dagarbeider</t>
  </si>
  <si>
    <t>Vandfald med Tomter (Bermingrud)</t>
  </si>
  <si>
    <t>511b</t>
  </si>
  <si>
    <t>Narverudbraaten og Gravningen</t>
  </si>
  <si>
    <t>6a2</t>
  </si>
  <si>
    <t>Nils</t>
  </si>
  <si>
    <t>arbeidsmand, leier en Stue</t>
  </si>
  <si>
    <t>Skotselven</t>
  </si>
  <si>
    <t>Lars</t>
  </si>
  <si>
    <t>inderst</t>
  </si>
  <si>
    <t>veiarbeider</t>
  </si>
  <si>
    <t>Narve</t>
  </si>
  <si>
    <t>Svend</t>
  </si>
  <si>
    <t>Frederikke</t>
  </si>
  <si>
    <t>Alstrøm</t>
  </si>
  <si>
    <t>Lunde</t>
  </si>
  <si>
    <t>373a</t>
  </si>
  <si>
    <t>dagarbeider</t>
  </si>
  <si>
    <t>Kaisa</t>
  </si>
  <si>
    <t>Jan</t>
  </si>
  <si>
    <t>Narverud</t>
  </si>
  <si>
    <t>7a1</t>
  </si>
  <si>
    <t>Anne</t>
  </si>
  <si>
    <t>Holte</t>
  </si>
  <si>
    <t>544ab</t>
  </si>
  <si>
    <t>Karl</t>
  </si>
  <si>
    <t>Peter</t>
  </si>
  <si>
    <t>Weiarbeider</t>
  </si>
  <si>
    <t>Dahler</t>
  </si>
  <si>
    <t>11a</t>
  </si>
  <si>
    <t>Gustav</t>
  </si>
  <si>
    <t>Vigsæteren</t>
  </si>
  <si>
    <t>55i</t>
  </si>
  <si>
    <t>Petter</t>
  </si>
  <si>
    <t>Bent</t>
  </si>
  <si>
    <t>selveier, dagarbeider</t>
  </si>
  <si>
    <t>Bjørhuseje</t>
  </si>
  <si>
    <t>790b2</t>
  </si>
  <si>
    <t>Johan</t>
  </si>
  <si>
    <t>Frødin</t>
  </si>
  <si>
    <t>inderst, stenbryder</t>
  </si>
  <si>
    <t>stenbryder</t>
  </si>
  <si>
    <t>Guldhougen</t>
  </si>
  <si>
    <t>Johan Jakob</t>
  </si>
  <si>
    <t>skomager</t>
  </si>
  <si>
    <t>Pilterud</t>
  </si>
  <si>
    <t>Hans</t>
  </si>
  <si>
    <t>Kopperud vestre og Tollifhaugen</t>
  </si>
  <si>
    <t>strandsidder, veiarbeider</t>
  </si>
  <si>
    <t>John</t>
  </si>
  <si>
    <t>strandsidder, weiarbeider</t>
  </si>
  <si>
    <t>3b</t>
  </si>
  <si>
    <t>Papirfabriken</t>
  </si>
  <si>
    <t>180a</t>
  </si>
  <si>
    <t>Laurentius F.</t>
  </si>
  <si>
    <t>Rydgren</t>
  </si>
  <si>
    <t>brugsfuldmæktig</t>
  </si>
  <si>
    <t>6b</t>
  </si>
  <si>
    <t>Stubberud</t>
  </si>
  <si>
    <t>Erik</t>
  </si>
  <si>
    <t>Runtom</t>
  </si>
  <si>
    <t>101d</t>
  </si>
  <si>
    <t>Varnellay?</t>
  </si>
  <si>
    <t>husfader</t>
  </si>
  <si>
    <t>Elen</t>
  </si>
  <si>
    <t>forsørges af Sønen</t>
  </si>
  <si>
    <t>e</t>
  </si>
  <si>
    <t>Ullern med Kruke</t>
  </si>
  <si>
    <t>Andreas</t>
  </si>
  <si>
    <t>husmand med Jord, dagarbeider</t>
  </si>
  <si>
    <t>Killingrud</t>
  </si>
  <si>
    <t>792a,793,794bdg</t>
  </si>
  <si>
    <t>Jens</t>
  </si>
  <si>
    <t>Arvidson</t>
  </si>
  <si>
    <t>agronom</t>
  </si>
  <si>
    <t>Møllerpladsen</t>
  </si>
  <si>
    <t>180b,171c</t>
  </si>
  <si>
    <t>Marie K.</t>
  </si>
  <si>
    <t>Nikolas</t>
  </si>
  <si>
    <t>husmoder</t>
  </si>
  <si>
    <t>brugerske af Husmandsplads</t>
  </si>
  <si>
    <t>Marie A.</t>
  </si>
  <si>
    <t>d</t>
  </si>
  <si>
    <t>papirarbeiderske</t>
  </si>
  <si>
    <t>Julie</t>
  </si>
  <si>
    <t>Ida S.</t>
  </si>
  <si>
    <t>Hoen</t>
  </si>
  <si>
    <t>504af</t>
  </si>
  <si>
    <t>husmand (m)</t>
  </si>
  <si>
    <t>Grøsland</t>
  </si>
  <si>
    <t>525b</t>
  </si>
  <si>
    <t>Østerudeie</t>
  </si>
  <si>
    <t>Østerud</t>
  </si>
  <si>
    <t>Carl</t>
  </si>
  <si>
    <t>Borge</t>
  </si>
  <si>
    <t>Kjelstrup</t>
  </si>
  <si>
    <t>inderst, arbejder</t>
  </si>
  <si>
    <t>Stenshorne</t>
  </si>
  <si>
    <t>111a3</t>
  </si>
  <si>
    <t>Sara</t>
  </si>
  <si>
    <t>Andersdatter</t>
  </si>
  <si>
    <t>kone</t>
  </si>
  <si>
    <t>Moen</t>
  </si>
  <si>
    <t>Oluf</t>
  </si>
  <si>
    <t>Strøm</t>
  </si>
  <si>
    <t>Bjærkedokk</t>
  </si>
  <si>
    <t>husmand med Jord, saugbrugsarbeider</t>
  </si>
  <si>
    <t>Birthe</t>
  </si>
  <si>
    <t>tjenestepige</t>
  </si>
  <si>
    <t>Røgeberg</t>
  </si>
  <si>
    <t>Ander</t>
  </si>
  <si>
    <t>inderst, arbeidsmand</t>
  </si>
  <si>
    <t>Stensætheie</t>
  </si>
  <si>
    <t>529abc</t>
  </si>
  <si>
    <t>inderst, selveier</t>
  </si>
  <si>
    <t>Stensæth</t>
  </si>
  <si>
    <t>529d</t>
  </si>
  <si>
    <t>Eknæs nordre</t>
  </si>
  <si>
    <t>784a</t>
  </si>
  <si>
    <t>Lyngaas</t>
  </si>
  <si>
    <t>532b1</t>
  </si>
  <si>
    <t>Hougsund</t>
  </si>
  <si>
    <t>701de</t>
  </si>
  <si>
    <t>Løvholm</t>
  </si>
  <si>
    <t>kobberslager</t>
  </si>
  <si>
    <t>13d</t>
  </si>
  <si>
    <t>Bernt</t>
  </si>
  <si>
    <t>Ulveland</t>
  </si>
  <si>
    <t>Soffie</t>
  </si>
  <si>
    <t>Adam</t>
  </si>
  <si>
    <t>dagarbeiderske</t>
  </si>
  <si>
    <t>en Grund</t>
  </si>
  <si>
    <t>Kirstine</t>
  </si>
  <si>
    <t>Tryterudeie</t>
  </si>
  <si>
    <t>202i</t>
  </si>
  <si>
    <t>Algren</t>
  </si>
  <si>
    <t>Kolberg</t>
  </si>
  <si>
    <t>418ab</t>
  </si>
  <si>
    <t>Eknæseie</t>
  </si>
  <si>
    <t>husmand med lidt Jord, dagarbeider</t>
  </si>
  <si>
    <t>10b</t>
  </si>
  <si>
    <t>Lilleas af Sem</t>
  </si>
  <si>
    <t>469d</t>
  </si>
  <si>
    <t>Svenske</t>
  </si>
  <si>
    <t>arbeider</t>
  </si>
  <si>
    <t>Solbergbraaden</t>
  </si>
  <si>
    <t>794b</t>
  </si>
  <si>
    <t>Daniel</t>
  </si>
  <si>
    <t>strandsidder, dagarbejder</t>
  </si>
  <si>
    <t>13b</t>
  </si>
  <si>
    <t>Solbergs Bomuldsspinderi</t>
  </si>
  <si>
    <t>794a1,795</t>
  </si>
  <si>
    <t>Matilde</t>
  </si>
  <si>
    <t>husmoderens søster</t>
  </si>
  <si>
    <t>husholderske</t>
  </si>
  <si>
    <t>1b</t>
  </si>
  <si>
    <t>Præstegaardseie</t>
  </si>
  <si>
    <t>strandsidder, almindelig arbeider</t>
  </si>
  <si>
    <t>Godenius</t>
  </si>
  <si>
    <t>farversvend</t>
  </si>
  <si>
    <t>Vestfossen</t>
  </si>
  <si>
    <t>Bilfos</t>
  </si>
  <si>
    <t>hammersmed</t>
  </si>
  <si>
    <t>Portaasen</t>
  </si>
  <si>
    <t>68b</t>
  </si>
  <si>
    <t>selveier, jordarbeider</t>
  </si>
  <si>
    <t>Vigen søndre</t>
  </si>
  <si>
    <t>53a</t>
  </si>
  <si>
    <t>Niels</t>
  </si>
  <si>
    <t>Pettersen</t>
  </si>
  <si>
    <t>inderst og jernbanearbeider</t>
  </si>
  <si>
    <t>Tejen</t>
  </si>
  <si>
    <t>280b1/2</t>
  </si>
  <si>
    <t>2b</t>
  </si>
  <si>
    <t>Paulsaasen</t>
  </si>
  <si>
    <t>79a</t>
  </si>
  <si>
    <t>Aaserud</t>
  </si>
  <si>
    <t>inderst, dagarbejder</t>
  </si>
  <si>
    <t>4b</t>
  </si>
  <si>
    <t>Suterud</t>
  </si>
  <si>
    <t>60a</t>
  </si>
  <si>
    <t>4c</t>
  </si>
  <si>
    <t>Elstrøm</t>
  </si>
  <si>
    <t>inderst, hammersmed</t>
  </si>
  <si>
    <t>Løv</t>
  </si>
  <si>
    <t>Kajsa</t>
  </si>
  <si>
    <t>s</t>
  </si>
  <si>
    <t>grubearbeider</t>
  </si>
  <si>
    <t>5b</t>
  </si>
  <si>
    <t>60bc</t>
  </si>
  <si>
    <t>Magnus</t>
  </si>
  <si>
    <t>Madsepladsen</t>
  </si>
  <si>
    <t>358abcd,359ab</t>
  </si>
  <si>
    <t>husmand med Jord og spigersmed</t>
  </si>
  <si>
    <t>Anne S.</t>
  </si>
  <si>
    <t>8b</t>
  </si>
  <si>
    <t>Stenberg</t>
  </si>
  <si>
    <t>764a1</t>
  </si>
  <si>
    <t>fattiglem</t>
  </si>
  <si>
    <t>Krok</t>
  </si>
  <si>
    <t>92a</t>
  </si>
  <si>
    <t>Elias</t>
  </si>
  <si>
    <t>Arve</t>
  </si>
  <si>
    <t>9b</t>
  </si>
  <si>
    <t>strandsidder, saugarbejder</t>
  </si>
  <si>
    <t>??? af Hassel Værk, eierens Huse</t>
  </si>
  <si>
    <t>619m</t>
  </si>
  <si>
    <t>Carl Fredrik</t>
  </si>
  <si>
    <t>Solberg</t>
  </si>
  <si>
    <t>strandsidder, hammersmed</t>
  </si>
  <si>
    <t>Sværig</t>
  </si>
  <si>
    <t>Catrine</t>
  </si>
  <si>
    <t>Hedstrøm</t>
  </si>
  <si>
    <t>Emma Catrine</t>
  </si>
  <si>
    <t>Tandbergbakken</t>
  </si>
  <si>
    <t>621a</t>
  </si>
  <si>
    <t>Christine</t>
  </si>
  <si>
    <t>Dalman</t>
  </si>
  <si>
    <t>Sværige</t>
  </si>
  <si>
    <t>Dorthea Amalie</t>
  </si>
  <si>
    <t>Andersen</t>
  </si>
  <si>
    <t>Anders Magnus</t>
  </si>
  <si>
    <t>Bjurstrøm</t>
  </si>
  <si>
    <t>Krogstadeje</t>
  </si>
  <si>
    <t>valtsearbejder</t>
  </si>
  <si>
    <t>Anna</t>
  </si>
  <si>
    <t>Lysagereje</t>
  </si>
  <si>
    <t>Braaten nordre</t>
  </si>
  <si>
    <t>sandsynlig af Omstreifere eller Fantefolket</t>
  </si>
  <si>
    <t>Anne Kaisa</t>
  </si>
  <si>
    <t>Møllenhof</t>
  </si>
  <si>
    <t>kokkepige</t>
  </si>
  <si>
    <t>Brynte</t>
  </si>
  <si>
    <t>Solbergeie</t>
  </si>
  <si>
    <t>teglværksarbeider</t>
  </si>
  <si>
    <t>Abraham</t>
  </si>
  <si>
    <t>Solløs</t>
  </si>
  <si>
    <t>gaardsgut</t>
  </si>
  <si>
    <t>Elin</t>
  </si>
  <si>
    <t>Akereje</t>
  </si>
  <si>
    <t>Elisabeth</t>
  </si>
  <si>
    <t>Mathias</t>
  </si>
  <si>
    <t>hos Faderen</t>
  </si>
  <si>
    <t>Fredrik</t>
  </si>
  <si>
    <t>Haugsund</t>
  </si>
  <si>
    <t>bager</t>
  </si>
  <si>
    <t>Henjette Mathilde</t>
  </si>
  <si>
    <t>Herstrøm</t>
  </si>
  <si>
    <t>Karoline Sofie</t>
  </si>
  <si>
    <t>Marie</t>
  </si>
  <si>
    <t>Paul</t>
  </si>
  <si>
    <t>Stensmyreje</t>
  </si>
  <si>
    <t>forsørges af Faderen</t>
  </si>
  <si>
    <t>husmand</t>
  </si>
  <si>
    <t>Mathilde</t>
  </si>
  <si>
    <t>Narverudeje</t>
  </si>
  <si>
    <t>husmand med Jord, jernbanearbejder</t>
  </si>
  <si>
    <t>Ulverud</t>
  </si>
  <si>
    <t>murarbeider</t>
  </si>
  <si>
    <t>Sjølseje</t>
  </si>
  <si>
    <t>damgraver</t>
  </si>
  <si>
    <t>Halvor</t>
  </si>
  <si>
    <t>Semseje</t>
  </si>
  <si>
    <t>Skjallotte</t>
  </si>
  <si>
    <t>Sofie</t>
  </si>
  <si>
    <t>Ahlstrøm</t>
  </si>
  <si>
    <t>Skotselv</t>
  </si>
  <si>
    <t>ernærer sig ved forskjelligt Arbeide</t>
  </si>
  <si>
    <t>Stine</t>
  </si>
  <si>
    <t>Sjøl</t>
  </si>
  <si>
    <t>Edvard</t>
  </si>
  <si>
    <t>inderst og teglværksarbeider</t>
  </si>
  <si>
    <t>Sverige, ..itre?</t>
  </si>
  <si>
    <t>Anne Marie</t>
  </si>
  <si>
    <t>Johanes</t>
  </si>
  <si>
    <t>Prestegaarden</t>
  </si>
  <si>
    <t>Sverige, ???</t>
  </si>
  <si>
    <t>staldkarl</t>
  </si>
  <si>
    <t>Daler søndre</t>
  </si>
  <si>
    <t>Sverige, rs?, Dalsko?</t>
  </si>
  <si>
    <t>Anna Sofie</t>
  </si>
  <si>
    <t>Noachsen</t>
  </si>
  <si>
    <t>Sverige, Aamaal</t>
  </si>
  <si>
    <t>Hans Samuel</t>
  </si>
  <si>
    <t>spinderiarbeider</t>
  </si>
  <si>
    <t>gaardsbestyrer</t>
  </si>
  <si>
    <t>Eva</t>
  </si>
  <si>
    <t>Strandstedet Vestfossen</t>
  </si>
  <si>
    <t>væveriarbeider</t>
  </si>
  <si>
    <t>Sverige, Alle, Skiblanda</t>
  </si>
  <si>
    <t>Krokseie</t>
  </si>
  <si>
    <t>Sverige, Arvigen</t>
  </si>
  <si>
    <t>Agnes Soffie</t>
  </si>
  <si>
    <t>Bergquist</t>
  </si>
  <si>
    <t>Sverige, Arvika</t>
  </si>
  <si>
    <t>bygselsmand, dagarbeider</t>
  </si>
  <si>
    <t>Jahn</t>
  </si>
  <si>
    <t>Eiker, Nedberg - Rundtom</t>
  </si>
  <si>
    <t>Jordeier, eier og driver Pottemagerværksted</t>
  </si>
  <si>
    <t>pottemager</t>
  </si>
  <si>
    <t>Skjelsbæk</t>
  </si>
  <si>
    <t>Husmand med Jord.  Grøftegraver og lignende</t>
  </si>
  <si>
    <t>Vigeneie søndre</t>
  </si>
  <si>
    <t>pottemagersvend</t>
  </si>
  <si>
    <t>P.</t>
  </si>
  <si>
    <t>Hoenseie</t>
  </si>
  <si>
    <t>inderst, jordarbeider</t>
  </si>
  <si>
    <t>Josef</t>
  </si>
  <si>
    <t>Lo</t>
  </si>
  <si>
    <t>Tjenestegut</t>
  </si>
  <si>
    <t>Sverige, B[hus L]an,??</t>
  </si>
  <si>
    <t>Wærner Wilhelm</t>
  </si>
  <si>
    <t>Wikbom</t>
  </si>
  <si>
    <t>murmester</t>
  </si>
  <si>
    <t>Sverige, Bard?</t>
  </si>
  <si>
    <t>Borge øvre</t>
  </si>
  <si>
    <t>Sverige, Bjerstrø</t>
  </si>
  <si>
    <t>Albert Joakim</t>
  </si>
  <si>
    <t>Vingaard</t>
  </si>
  <si>
    <t>Hus No.6</t>
  </si>
  <si>
    <t>Sverige, Bohus Len</t>
  </si>
  <si>
    <t>Amelie</t>
  </si>
  <si>
    <t>Anna Britha</t>
  </si>
  <si>
    <t>Olaus</t>
  </si>
  <si>
    <t>tømmermand</t>
  </si>
  <si>
    <t>Josefine</t>
  </si>
  <si>
    <t>fabrikarbeiderske, væver</t>
  </si>
  <si>
    <t>Stensmyren</t>
  </si>
  <si>
    <t>tjenestegut</t>
  </si>
  <si>
    <t>Sverige, Bohus Len, Kragstad</t>
  </si>
  <si>
    <t>Caroline Sofie</t>
  </si>
  <si>
    <t>Sverige, Bohus, Kråkstad</t>
  </si>
  <si>
    <t>teglværksarbeider og inderst</t>
  </si>
  <si>
    <t>Hans Adolf</t>
  </si>
  <si>
    <t>Hilma Augusta</t>
  </si>
  <si>
    <t>Sverige, Bohus, Sanna</t>
  </si>
  <si>
    <t>Steenshorneeie</t>
  </si>
  <si>
    <t>Sverige, Bohusl]an, Sand</t>
  </si>
  <si>
    <t>Berte</t>
  </si>
  <si>
    <t>Inderst.  Understøttes af Ekers Fattigvæsen</t>
  </si>
  <si>
    <t>Anders Ervin</t>
  </si>
  <si>
    <t>Vinnæs</t>
  </si>
  <si>
    <t>murstensbanker</t>
  </si>
  <si>
    <t>Sverige, Bohuslen</t>
  </si>
  <si>
    <t>79b</t>
  </si>
  <si>
    <t>dagarbeider, murstenstriller</t>
  </si>
  <si>
    <t xml:space="preserve">Anna </t>
  </si>
  <si>
    <t>jordarbeide</t>
  </si>
  <si>
    <t>Anna Lisa</t>
  </si>
  <si>
    <t>meieriarbeide</t>
  </si>
  <si>
    <t>Hans Emil</t>
  </si>
  <si>
    <t>Johan Edvard</t>
  </si>
  <si>
    <t>murstenstriller</t>
  </si>
  <si>
    <t>Jonas Alfred</t>
  </si>
  <si>
    <t>forsørges af Forældre</t>
  </si>
  <si>
    <t>Bollin</t>
  </si>
  <si>
    <t>Nikolai</t>
  </si>
  <si>
    <t>Raaen søndre</t>
  </si>
  <si>
    <t>husmand med jord, dagarbeider</t>
  </si>
  <si>
    <t>Sverige, Bohuslen, Tanum</t>
  </si>
  <si>
    <t>seisemester (have en arbeiderfunction ved ....?væveroet i Vestfossen og kaldes seisemester)</t>
  </si>
  <si>
    <t>Sverige, Boraas</t>
  </si>
  <si>
    <t>husmand med jord, tømmerhugger</t>
  </si>
  <si>
    <t>Sverige, Borvik</t>
  </si>
  <si>
    <t>Karoline</t>
  </si>
  <si>
    <t>Hus No.89</t>
  </si>
  <si>
    <t>Sverige, Båhuslen</t>
  </si>
  <si>
    <t>Haugsund Jernbanestation</t>
  </si>
  <si>
    <t>Sverige, Dalskog</t>
  </si>
  <si>
    <t>Opholder sig for det meste i Drammen som Grans lensmand</t>
  </si>
  <si>
    <t>Sverige, Dalsland</t>
  </si>
  <si>
    <t>Hammerbygningen</t>
  </si>
  <si>
    <t>Korvaldeie</t>
  </si>
  <si>
    <t>husmand med jord</t>
  </si>
  <si>
    <t>hus-og grundeier, murer</t>
  </si>
  <si>
    <t>Prestegaardseie</t>
  </si>
  <si>
    <t>Henrik</t>
  </si>
  <si>
    <t>Hoen nedre</t>
  </si>
  <si>
    <t>tjenestedreng</t>
  </si>
  <si>
    <t>Stina Elise</t>
  </si>
  <si>
    <t>Vigeneie, nordre</t>
  </si>
  <si>
    <t>Sverige, Dalsland, Holm</t>
  </si>
  <si>
    <t>Mina</t>
  </si>
  <si>
    <t>Vinsvold nordre, østre af Flesseberg</t>
  </si>
  <si>
    <t>Sverige, Dalsland, Kappebo</t>
  </si>
  <si>
    <t>Marie Katrine</t>
  </si>
  <si>
    <t>Rygeje</t>
  </si>
  <si>
    <t>sypige</t>
  </si>
  <si>
    <t>Sverige, Dalsland, Nosemarken</t>
  </si>
  <si>
    <t>Dagarbeider (Skog-og Jordarbeide)</t>
  </si>
  <si>
    <t>Sverige, Dalsland, Ør</t>
  </si>
  <si>
    <t>Marie Grete</t>
  </si>
  <si>
    <t>Temte nordre</t>
  </si>
  <si>
    <t>arbeider hos Fremmede</t>
  </si>
  <si>
    <t>Sverige, Ferjelanda?</t>
  </si>
  <si>
    <t>dagarbeider, ...?arbeide</t>
  </si>
  <si>
    <t>Sverige, Ferjelande</t>
  </si>
  <si>
    <t>dagarbeider, Skoudearbeide?</t>
  </si>
  <si>
    <t xml:space="preserve">Sven </t>
  </si>
  <si>
    <t>Thore</t>
  </si>
  <si>
    <t>dagarbejder</t>
  </si>
  <si>
    <t>Sverige, Greaane, Kvine sogn</t>
  </si>
  <si>
    <t>kaisa</t>
  </si>
  <si>
    <t>Sverige, Gunnarsko</t>
  </si>
  <si>
    <t>Kristine</t>
  </si>
  <si>
    <t>Storkleiv</t>
  </si>
  <si>
    <t>Sverige, Gøteborg</t>
  </si>
  <si>
    <t>Laurentius Fredrik</t>
  </si>
  <si>
    <t>Papirfabrikken</t>
  </si>
  <si>
    <t>Bestyrer af Papirfabrikken</t>
  </si>
  <si>
    <t>bestyrer af Spinderi, medeier i do., jordeier- og bruger</t>
  </si>
  <si>
    <t>Sverige, Gøtheborg</t>
  </si>
  <si>
    <t>Margrethe</t>
  </si>
  <si>
    <t>Ulverudeie</t>
  </si>
  <si>
    <t>dagarbeider, inderst</t>
  </si>
  <si>
    <t>Sverige, Gøtheborg?</t>
  </si>
  <si>
    <t>Kristine Lisa</t>
  </si>
  <si>
    <t>Dramdal</t>
  </si>
  <si>
    <t>Sverige, Husaby</t>
  </si>
  <si>
    <t>Sverige, Høgsæter</t>
  </si>
  <si>
    <t>Johan August</t>
  </si>
  <si>
    <t>Væk</t>
  </si>
  <si>
    <t>Hus No.62</t>
  </si>
  <si>
    <t>stenhugger</t>
  </si>
  <si>
    <t>Sverige, i det sydlige</t>
  </si>
  <si>
    <t>Olaf</t>
  </si>
  <si>
    <t>Spæren nordre</t>
  </si>
  <si>
    <t>inderst, skrædder</t>
  </si>
  <si>
    <t>Sverige, Jarnskov</t>
  </si>
  <si>
    <t>Josefine Kristine</t>
  </si>
  <si>
    <t>Adolf</t>
  </si>
  <si>
    <t>Hagavik</t>
  </si>
  <si>
    <t>Sverige, Jemtland</t>
  </si>
  <si>
    <t>Mastebogen</t>
  </si>
  <si>
    <t>Sverige, Kila</t>
  </si>
  <si>
    <t>Solberg Gods</t>
  </si>
  <si>
    <t>gaardsdreng</t>
  </si>
  <si>
    <t>Sverige, Krogstad</t>
  </si>
  <si>
    <t>Ristvedt</t>
  </si>
  <si>
    <t>grøftegraver</t>
  </si>
  <si>
    <t>Sverige, Kville</t>
  </si>
  <si>
    <t>Anna Lise</t>
  </si>
  <si>
    <t>Bokken</t>
  </si>
  <si>
    <t>Sverige, Lillere</t>
  </si>
  <si>
    <t>Marthe</t>
  </si>
  <si>
    <t>Otter</t>
  </si>
  <si>
    <t>Leversby søndre</t>
  </si>
  <si>
    <t>Sverige, Lokne</t>
  </si>
  <si>
    <t>Sverige, Mai</t>
  </si>
  <si>
    <t>Løkken og Grønlid</t>
  </si>
  <si>
    <t>jordbruger, selveier, jordarbeider</t>
  </si>
  <si>
    <t>Sverige, Moe</t>
  </si>
  <si>
    <t>Sven</t>
  </si>
  <si>
    <t>Bilfoss</t>
  </si>
  <si>
    <t>bjelkehugger</t>
  </si>
  <si>
    <t>Sverige, Nauk</t>
  </si>
  <si>
    <t>potteriemager</t>
  </si>
  <si>
    <t>Sverige, Ny Rydberg</t>
  </si>
  <si>
    <t>Linkvist</t>
  </si>
  <si>
    <t>garveriarbeider</t>
  </si>
  <si>
    <t>Sverige, Nykjøping</t>
  </si>
  <si>
    <t>strandsidder, jernbanearbeider</t>
  </si>
  <si>
    <t>Sverige, Omaal</t>
  </si>
  <si>
    <t>matros</t>
  </si>
  <si>
    <t>Sverige, Piteaa</t>
  </si>
  <si>
    <t>husmand med Jord, graastensmurer</t>
  </si>
  <si>
    <t>Sverige, Sellere</t>
  </si>
  <si>
    <t>Aaserudeie</t>
  </si>
  <si>
    <t>inderst. murstensroer</t>
  </si>
  <si>
    <t>Sverige, Sellerud</t>
  </si>
  <si>
    <t>Frisop (Skarbergeie)</t>
  </si>
  <si>
    <t>leilending, jordbruger, bjælkehugger</t>
  </si>
  <si>
    <t>Sverige, Silderud</t>
  </si>
  <si>
    <t>Ida Mathilde</t>
  </si>
  <si>
    <t>Districtsfængselet ved Haugsund</t>
  </si>
  <si>
    <t>Sverige, Sildre</t>
  </si>
  <si>
    <t>Aron</t>
  </si>
  <si>
    <t>Eknæseie (Midten)</t>
  </si>
  <si>
    <t>Sverige, Sillerud</t>
  </si>
  <si>
    <t>inderst, teglværksarbeider</t>
  </si>
  <si>
    <t>Sverige, Silre?</t>
  </si>
  <si>
    <t>ukjent</t>
  </si>
  <si>
    <t>bygselsmand, dagarbeider (skov/og jordarbeide)</t>
  </si>
  <si>
    <t>Sverige, Skarra, ?,?</t>
  </si>
  <si>
    <t>Ingeborg</t>
  </si>
  <si>
    <t>Paule, Rudstøen</t>
  </si>
  <si>
    <t>Sverige, Skillugmark?</t>
  </si>
  <si>
    <t>Hulda Matilde</t>
  </si>
  <si>
    <t>Sverige, Stcokholm</t>
  </si>
  <si>
    <t>Anna Gustava</t>
  </si>
  <si>
    <t>Sverige, Svensko?</t>
  </si>
  <si>
    <t>Bjørhuseie</t>
  </si>
  <si>
    <t>dagarbejder, leermaler og tærsker korn</t>
  </si>
  <si>
    <t>Sverige, Tanum</t>
  </si>
  <si>
    <t>Gustava</t>
  </si>
  <si>
    <t>Benjamin</t>
  </si>
  <si>
    <t>i sylære i Drammen</t>
  </si>
  <si>
    <t>Johanne</t>
  </si>
  <si>
    <t>Kristian</t>
  </si>
  <si>
    <t>Samuel</t>
  </si>
  <si>
    <t>husmand og dagarbeider, lidt Jord</t>
  </si>
  <si>
    <t>Sverige, Torp</t>
  </si>
  <si>
    <t>Marie Live</t>
  </si>
  <si>
    <t>Langesø</t>
  </si>
  <si>
    <t>Sverige, Tøsse?</t>
  </si>
  <si>
    <t>Kristen</t>
  </si>
  <si>
    <t>Skar</t>
  </si>
  <si>
    <t>Sverige, Uddevalla, Harslav?</t>
  </si>
  <si>
    <t>Maria Katrina</t>
  </si>
  <si>
    <t>Gommerudeier under Papirfabrikken</t>
  </si>
  <si>
    <t>Arbeider paa Papirmøllen</t>
  </si>
  <si>
    <t>Sverige, Uppsala</t>
  </si>
  <si>
    <t>Hamre</t>
  </si>
  <si>
    <t>Grøftegraver.  Tømmerhugger</t>
  </si>
  <si>
    <t>Sverige, V]armland</t>
  </si>
  <si>
    <t xml:space="preserve">Anders            </t>
  </si>
  <si>
    <t>Tørbæk</t>
  </si>
  <si>
    <t xml:space="preserve">Tørbæk </t>
  </si>
  <si>
    <t>Tømmerhugger, Grøftegraver</t>
  </si>
  <si>
    <t>Sverige, V]armland, Holmedal</t>
  </si>
  <si>
    <t>Ertevigen</t>
  </si>
  <si>
    <t>Grøftegraver, Tømmerhugger</t>
  </si>
  <si>
    <t>Sverige, V]armland, Langsrud</t>
  </si>
  <si>
    <t>Saurby</t>
  </si>
  <si>
    <t>Sverige, Varmland, ?</t>
  </si>
  <si>
    <t xml:space="preserve">Ole         </t>
  </si>
  <si>
    <t>Brynild</t>
  </si>
  <si>
    <t>Brække</t>
  </si>
  <si>
    <t>Bruger</t>
  </si>
  <si>
    <t>Sverige, Varmland, Sildre</t>
  </si>
  <si>
    <t>Holte, mellemste</t>
  </si>
  <si>
    <t>gaardskarl</t>
  </si>
  <si>
    <t>Sverige, Vermeland</t>
  </si>
  <si>
    <t>Maria</t>
  </si>
  <si>
    <t>Heg</t>
  </si>
  <si>
    <t>skjnnelægger</t>
  </si>
  <si>
    <t>Olai</t>
  </si>
  <si>
    <t>graastensmurer og inderst</t>
  </si>
  <si>
    <t>Nystrøm</t>
  </si>
  <si>
    <t>Sansousi</t>
  </si>
  <si>
    <t>smed</t>
  </si>
  <si>
    <t>Sverige, Vermeland, Glave?</t>
  </si>
  <si>
    <t>Brita</t>
  </si>
  <si>
    <t>Sverige, Vermeland, Græsmarken</t>
  </si>
  <si>
    <t>Hagstrøm</t>
  </si>
  <si>
    <t>Hassel Værk</t>
  </si>
  <si>
    <t>Sverige, Vermeland, Lund, Græsmarken</t>
  </si>
  <si>
    <t>Anne Stina</t>
  </si>
  <si>
    <t>Ullstrøm</t>
  </si>
  <si>
    <t>Jøstanrud</t>
  </si>
  <si>
    <t>Sverige, Vermeland, Sillerud</t>
  </si>
  <si>
    <t>gaardbruger, smed og selveier</t>
  </si>
  <si>
    <t>Vidding</t>
  </si>
  <si>
    <t>Sverige, Vermeland, Tjølla</t>
  </si>
  <si>
    <t>Flaten</t>
  </si>
  <si>
    <t>husmand med Jord, dagarbeide, jordarbeide</t>
  </si>
  <si>
    <t>Sverige, Vermeland, Tysmark</t>
  </si>
  <si>
    <t>Smedemoen</t>
  </si>
  <si>
    <t>gaardsarbeider om Sommeren og tærskemand om Vinteren</t>
  </si>
  <si>
    <t>Sverige, Vermeskaug</t>
  </si>
  <si>
    <t>Sverige, Vermland</t>
  </si>
  <si>
    <t>Korsgaarden</t>
  </si>
  <si>
    <t>selveier og gaardbruger</t>
  </si>
  <si>
    <t>Langerud</t>
  </si>
  <si>
    <t>husmand med jord, jordarbeider</t>
  </si>
  <si>
    <t>Emil</t>
  </si>
  <si>
    <t>Hus No.75</t>
  </si>
  <si>
    <t>murer</t>
  </si>
  <si>
    <t>Granbakken</t>
  </si>
  <si>
    <t>Ullerneie</t>
  </si>
  <si>
    <t>Hus No.86</t>
  </si>
  <si>
    <t>hammergut</t>
  </si>
  <si>
    <t>inderst, staldkar</t>
  </si>
  <si>
    <t>Ole Fredrik</t>
  </si>
  <si>
    <t>underholdes af Nils og Anna</t>
  </si>
  <si>
    <t>Viken nordre (Aasen)</t>
  </si>
  <si>
    <t>inderst, banevogter</t>
  </si>
  <si>
    <t>Sverige, Vermland, Gjemske</t>
  </si>
  <si>
    <t>Abel</t>
  </si>
  <si>
    <t>Fiskumeie</t>
  </si>
  <si>
    <t>Sverige, Vermland, Holmdal</t>
  </si>
  <si>
    <t>huseier, skomager</t>
  </si>
  <si>
    <t>Sverige, Vermland, Lougsund</t>
  </si>
  <si>
    <t>Dramdahl</t>
  </si>
  <si>
    <t>Sverige, Vermland, Silre</t>
  </si>
  <si>
    <t>Sverige, Værmland</t>
  </si>
  <si>
    <t xml:space="preserve">Jonas </t>
  </si>
  <si>
    <t>Hus No.5</t>
  </si>
  <si>
    <t>Matis</t>
  </si>
  <si>
    <t>forsørges af svigersønen</t>
  </si>
  <si>
    <t>Sverige, Værmland, Silrud</t>
  </si>
  <si>
    <t>Bretustina</t>
  </si>
  <si>
    <t>Laugerud</t>
  </si>
  <si>
    <t>Eiker Sorenskriver-Embedsgaard</t>
  </si>
  <si>
    <t>Sverige, Warmland</t>
  </si>
  <si>
    <t>skinnelægger paa Drammen-Randsfjords Jernbanen</t>
  </si>
  <si>
    <t>Sverige?, Dalsland, Sten..?, Bækken</t>
  </si>
  <si>
    <t>Grete Marie</t>
  </si>
  <si>
    <t>h</t>
  </si>
  <si>
    <t>Sverieg , Fergeland</t>
  </si>
  <si>
    <t>n</t>
  </si>
  <si>
    <t>Agna</t>
  </si>
  <si>
    <t>Hartvig</t>
  </si>
  <si>
    <t>Aksel Ivar</t>
  </si>
  <si>
    <t>Alma Gina</t>
  </si>
  <si>
    <t>Holmberg</t>
  </si>
  <si>
    <t>hp</t>
  </si>
  <si>
    <t>jordarbeider i dagløn</t>
  </si>
  <si>
    <t xml:space="preserve">Anders </t>
  </si>
  <si>
    <t>g,s,stenkjører ved kalkfabrik</t>
  </si>
  <si>
    <t>el</t>
  </si>
  <si>
    <t>blikkenslager</t>
  </si>
  <si>
    <t>jordbrugsarbeider</t>
  </si>
  <si>
    <t>gaardsarbeide</t>
  </si>
  <si>
    <t>Anette</t>
  </si>
  <si>
    <t>husgjerning</t>
  </si>
  <si>
    <t>Kaarvoldpladsen</t>
  </si>
  <si>
    <t>svigermoder</t>
  </si>
  <si>
    <t>Anneka</t>
  </si>
  <si>
    <t>fl</t>
  </si>
  <si>
    <t>bosat i Norge i 10 aar</t>
  </si>
  <si>
    <t>arbeider omtr. hele ????  slagter</t>
  </si>
  <si>
    <t>F1</t>
  </si>
  <si>
    <t>tømmerhugger, grøftegraver, gaardsarbeide for dagen</t>
  </si>
  <si>
    <t>Berthe</t>
  </si>
  <si>
    <t>Edvart</t>
  </si>
  <si>
    <t>Dalmann</t>
  </si>
  <si>
    <t>stenarbejde, graastensmurer</t>
  </si>
  <si>
    <t>Erik Jahn</t>
  </si>
  <si>
    <t>Fredrikke</t>
  </si>
  <si>
    <t>kreaturstel</t>
  </si>
  <si>
    <t>Gunder</t>
  </si>
  <si>
    <t>Kristoffer</t>
  </si>
  <si>
    <t>b</t>
  </si>
  <si>
    <t>svensk</t>
  </si>
  <si>
    <t>svenske statskir</t>
  </si>
  <si>
    <t>sagmester</t>
  </si>
  <si>
    <t>dagarbeider, gaardsarbeide</t>
  </si>
  <si>
    <t>stenbryder, lidt jord</t>
  </si>
  <si>
    <t>møller på kornmølle, forpagter af jord</t>
  </si>
  <si>
    <t>Larsen</t>
  </si>
  <si>
    <t>Stenshorneeie</t>
  </si>
  <si>
    <t>dagarbeider hos en gartner og husmand (jordbrugende)</t>
  </si>
  <si>
    <t>murer,maler</t>
  </si>
  <si>
    <t xml:space="preserve">Gustav </t>
  </si>
  <si>
    <t>J</t>
  </si>
  <si>
    <t>husmand uden jord, jodbrugsarbeide</t>
  </si>
  <si>
    <t>dagarbejde, gaardsarbejde, vedhugning</t>
  </si>
  <si>
    <t>Hilda Marie</t>
  </si>
  <si>
    <t>stenhugger, lidt jord</t>
  </si>
  <si>
    <t>Johan Alfred</t>
  </si>
  <si>
    <t>udtraadt</t>
  </si>
  <si>
    <t>saugarbeider</t>
  </si>
  <si>
    <t>kalkfabrikarbeider</t>
  </si>
  <si>
    <t>Hestengbraaten</t>
  </si>
  <si>
    <t>sagarbeider, g,s</t>
  </si>
  <si>
    <t>Karl Erik</t>
  </si>
  <si>
    <t>Mjøberg</t>
  </si>
  <si>
    <t>cellulosearbeider, koger</t>
  </si>
  <si>
    <t>Karl Johan</t>
  </si>
  <si>
    <t>Blomqvist</t>
  </si>
  <si>
    <t>Keisa</t>
  </si>
  <si>
    <t>A</t>
  </si>
  <si>
    <t>Baustrøm (Narverudaasen)</t>
  </si>
  <si>
    <t>forpagter af jord</t>
  </si>
  <si>
    <t>M</t>
  </si>
  <si>
    <t>Engstrøm</t>
  </si>
  <si>
    <t>Martin</t>
  </si>
  <si>
    <t>arbeider på jernbanenlinien, lidt jord</t>
  </si>
  <si>
    <t>Hegg</t>
  </si>
  <si>
    <t>murerformand ved jernbanen, g,s,</t>
  </si>
  <si>
    <t>Jon</t>
  </si>
  <si>
    <t>Otto</t>
  </si>
  <si>
    <t>g,s</t>
  </si>
  <si>
    <t>jernbanevogter, lidt jord</t>
  </si>
  <si>
    <t>vogter ved cellulosefabrik, hugger ved for fremmede, har 10 ar jord til havre</t>
  </si>
  <si>
    <t>Iversen</t>
  </si>
  <si>
    <t>Vikseie</t>
  </si>
  <si>
    <t>Stina Kaisa</t>
  </si>
  <si>
    <t>Sven Anton</t>
  </si>
  <si>
    <t>Søder</t>
  </si>
  <si>
    <t>metodist</t>
  </si>
  <si>
    <t>snedker og grøftegraver</t>
  </si>
  <si>
    <t>Tekla lida</t>
  </si>
  <si>
    <t>Kristina</t>
  </si>
  <si>
    <t>Sverige, Alslu</t>
  </si>
  <si>
    <t>pottemager, bruger jord</t>
  </si>
  <si>
    <t>graastensmurer, lidt jord</t>
  </si>
  <si>
    <t>forpagter og grøftegraver</t>
  </si>
  <si>
    <t>Warnskog</t>
  </si>
  <si>
    <t>husmand, grøftegraver</t>
  </si>
  <si>
    <t>Sverige, Baahuslen</t>
  </si>
  <si>
    <t>Oleanna</t>
  </si>
  <si>
    <t>Moe</t>
  </si>
  <si>
    <t>Sverige, Bing i Mal</t>
  </si>
  <si>
    <t>Sverige, Blekinge</t>
  </si>
  <si>
    <t>murer, stenhugger</t>
  </si>
  <si>
    <t>Haaken</t>
  </si>
  <si>
    <t>cellulosefabrik</t>
  </si>
  <si>
    <t>fader</t>
  </si>
  <si>
    <t>teglværk</t>
  </si>
  <si>
    <t>teglverksarbeidee</t>
  </si>
  <si>
    <t>Stenseteie</t>
  </si>
  <si>
    <t>husmand uden jord, jordarbeider</t>
  </si>
  <si>
    <t>Kvist</t>
  </si>
  <si>
    <t>Karl Otto</t>
  </si>
  <si>
    <t>j</t>
  </si>
  <si>
    <t>Anna Karine</t>
  </si>
  <si>
    <t>Sverige, Bohuslen, Sand</t>
  </si>
  <si>
    <t>husstel.  Om høsten piller hun bær og sælger</t>
  </si>
  <si>
    <t>går som dagarbeiderske på gårdene</t>
  </si>
  <si>
    <t>Sverige, By</t>
  </si>
  <si>
    <t>Johannesen</t>
  </si>
  <si>
    <t>Sverige, By i Vermland</t>
  </si>
  <si>
    <t>Sverige, Dahlsland</t>
  </si>
  <si>
    <t>Sverige, Dalsbo</t>
  </si>
  <si>
    <t>husmand med lidt jord, dagarbeider ved jordbrug</t>
  </si>
  <si>
    <t>Amanda Kristine</t>
  </si>
  <si>
    <t>teglverksarbeider</t>
  </si>
  <si>
    <t>Andrine</t>
  </si>
  <si>
    <t>Mikal</t>
  </si>
  <si>
    <t>Fjeldheim</t>
  </si>
  <si>
    <t>budeie</t>
  </si>
  <si>
    <t>Anna Birgitte</t>
  </si>
  <si>
    <t>Elise</t>
  </si>
  <si>
    <t>steddatter</t>
  </si>
  <si>
    <t>Hiller</t>
  </si>
  <si>
    <t>grisehandel</t>
  </si>
  <si>
    <t>Inga Brita</t>
  </si>
  <si>
    <t>Lars Johan</t>
  </si>
  <si>
    <t>Rasch</t>
  </si>
  <si>
    <t>været i landet 34 Aar</t>
  </si>
  <si>
    <t>Petra Olava</t>
  </si>
  <si>
    <t>bosat her i landet 10 A</t>
  </si>
  <si>
    <t>Bengt Johan</t>
  </si>
  <si>
    <t>Edkvist</t>
  </si>
  <si>
    <t>Sverige, Ed i Vermland</t>
  </si>
  <si>
    <t>gaardsbestyrer (jordbrug)</t>
  </si>
  <si>
    <t>Sverige, Eda i Verm</t>
  </si>
  <si>
    <t>dagarbeider, oplæsser på jernbanen, vedhugger, feier</t>
  </si>
  <si>
    <t>Sverige, Elfsborg</t>
  </si>
  <si>
    <t>Sverige, Elfsborgs</t>
  </si>
  <si>
    <t>husmand med jord, jordbrugsarbeide paa gaarden</t>
  </si>
  <si>
    <t>Hammarstrøm</t>
  </si>
  <si>
    <t xml:space="preserve">Sverige, Elfsborgs </t>
  </si>
  <si>
    <t>cellulosearbeider</t>
  </si>
  <si>
    <t>gardsarbeide, tømmerkjøring</t>
  </si>
  <si>
    <t>Sverige, Elgo</t>
  </si>
  <si>
    <t>Emma</t>
  </si>
  <si>
    <t>Sverige, Elgo i Ver</t>
  </si>
  <si>
    <t>Sverige, Eskilsæter</t>
  </si>
  <si>
    <t>63a</t>
  </si>
  <si>
    <t>Mathisen</t>
  </si>
  <si>
    <t>Sverige, Fergelanda</t>
  </si>
  <si>
    <t>bomuldsspinderi</t>
  </si>
  <si>
    <t>Sverige, Fors i Boh</t>
  </si>
  <si>
    <t>murer, skoflikker</t>
  </si>
  <si>
    <t>Anna Regine</t>
  </si>
  <si>
    <t>Widing</t>
  </si>
  <si>
    <t>Sverige, Galberg</t>
  </si>
  <si>
    <t>Sverige, Gunnarskog</t>
  </si>
  <si>
    <t>E</t>
  </si>
  <si>
    <t>Malmberg</t>
  </si>
  <si>
    <t>Gustaf</t>
  </si>
  <si>
    <t>bomuldsspinderibestyrer, medeier af spinderi og teglverk, lidt jord</t>
  </si>
  <si>
    <t>Ahlgren</t>
  </si>
  <si>
    <t>Anders Edevin</t>
  </si>
  <si>
    <t>Neberg</t>
  </si>
  <si>
    <t>Sverige, Hede</t>
  </si>
  <si>
    <t>elvearbeider, gaardsarbeider</t>
  </si>
  <si>
    <t>Jakob</t>
  </si>
  <si>
    <t>Sverige, Hede i Boh</t>
  </si>
  <si>
    <t>hustømmermand</t>
  </si>
  <si>
    <t>Muggerud</t>
  </si>
  <si>
    <t>Sverige, Holmedal</t>
  </si>
  <si>
    <t>pladsforpagter, skindelægger ved jernbanen</t>
  </si>
  <si>
    <t>tømmerhugger, grøftegraver</t>
  </si>
  <si>
    <t>Sverige, Høgsete</t>
  </si>
  <si>
    <t>spinding, strikning</t>
  </si>
  <si>
    <t>Alfred Emanuel</t>
  </si>
  <si>
    <t>brodersøn</t>
  </si>
  <si>
    <t>Nils Martin</t>
  </si>
  <si>
    <t xml:space="preserve">Sverige, Jernsko </t>
  </si>
  <si>
    <t>jernbaneformand, skinnegangsformand, forpagter af jord</t>
  </si>
  <si>
    <t>Sverige, Jernskog</t>
  </si>
  <si>
    <t>uhrmager, jordleier</t>
  </si>
  <si>
    <t>skrædderverksted for egen regning</t>
  </si>
  <si>
    <t xml:space="preserve">Stina </t>
  </si>
  <si>
    <t>teglværksarbeider, lidt jord</t>
  </si>
  <si>
    <t>Augusta</t>
  </si>
  <si>
    <t>Hilma</t>
  </si>
  <si>
    <t>Eva Karoline</t>
  </si>
  <si>
    <t>Johannesson</t>
  </si>
  <si>
    <t xml:space="preserve">Sverige, Krokstad </t>
  </si>
  <si>
    <t>Sverige, Køla i Vermland</t>
  </si>
  <si>
    <t>mekanisk fabrikarbeider ved træsliberi</t>
  </si>
  <si>
    <t>Lisa Marie</t>
  </si>
  <si>
    <t>Erteviken</t>
  </si>
  <si>
    <t>Sverige, Langerud</t>
  </si>
  <si>
    <t>tømmerhugger, vedhugger</t>
  </si>
  <si>
    <t>Inga Marie</t>
  </si>
  <si>
    <t>Sverige, Lerback</t>
  </si>
  <si>
    <t>stuepige</t>
  </si>
  <si>
    <t>Gustav Fredrik</t>
  </si>
  <si>
    <t>fange ved Distriktsfængs</t>
  </si>
  <si>
    <t>Sverige, Lindkøping</t>
  </si>
  <si>
    <t>Dens svenske Sta</t>
  </si>
  <si>
    <t>skomagersvend</t>
  </si>
  <si>
    <t>Sverige, Lærum</t>
  </si>
  <si>
    <t>Mons</t>
  </si>
  <si>
    <t>Sverige, Malmehus</t>
  </si>
  <si>
    <t>dagarbeider, teglverksarbeider, stenbryder</t>
  </si>
  <si>
    <t>Sverige, Norkjøping</t>
  </si>
  <si>
    <t>Sverige, Norsogn i Vermlan</t>
  </si>
  <si>
    <t>Sverige, Nykøping</t>
  </si>
  <si>
    <t>Karoline Matilde</t>
  </si>
  <si>
    <t>Sverige, Selboda</t>
  </si>
  <si>
    <t>Sverige, Selbodal</t>
  </si>
  <si>
    <t>bosat her i landet 25 A</t>
  </si>
  <si>
    <t>dagarbejder, især jordarbejder som grøftegraver, forpagter</t>
  </si>
  <si>
    <t>Anna Stina</t>
  </si>
  <si>
    <t>Uhlstrøm</t>
  </si>
  <si>
    <t>Sverige, Seller i V</t>
  </si>
  <si>
    <t>Tollin</t>
  </si>
  <si>
    <t xml:space="preserve">Sverige, Silbodal </t>
  </si>
  <si>
    <t>tømmerhugst</t>
  </si>
  <si>
    <t>Timman</t>
  </si>
  <si>
    <t>Sverige, Silledal</t>
  </si>
  <si>
    <t>stenroer, skovhugst</t>
  </si>
  <si>
    <t>Karl Olaf</t>
  </si>
  <si>
    <t>Sverige, Silre</t>
  </si>
  <si>
    <t>tømmerhugger, g,s</t>
  </si>
  <si>
    <t>Brynhild</t>
  </si>
  <si>
    <t>Sverige, Silre i Ve</t>
  </si>
  <si>
    <t>forpagter jord, dagarbeider, tømmerhugger</t>
  </si>
  <si>
    <t>Friberg</t>
  </si>
  <si>
    <t>Sverige, Skaraborg</t>
  </si>
  <si>
    <t>Karl Vilhelm</t>
  </si>
  <si>
    <t>Klaus August</t>
  </si>
  <si>
    <t>Harald</t>
  </si>
  <si>
    <t>Lars Gustav</t>
  </si>
  <si>
    <t>Sverige, Skaraborgs</t>
  </si>
  <si>
    <t>kalkfabrikarbeider, bruger af jord</t>
  </si>
  <si>
    <t>Lars Peter</t>
  </si>
  <si>
    <t>Daler</t>
  </si>
  <si>
    <t>Sverige, Skarborg</t>
  </si>
  <si>
    <t>maskinist paa dampbaad, mekaniker</t>
  </si>
  <si>
    <t>Emma Kristine</t>
  </si>
  <si>
    <t>fosterdatter</t>
  </si>
  <si>
    <t>Sverige, Skilingsma</t>
  </si>
  <si>
    <t xml:space="preserve">Ingebjørg </t>
  </si>
  <si>
    <t>Sverige, Stavnæs</t>
  </si>
  <si>
    <t>Sverige, Stenby i D</t>
  </si>
  <si>
    <t>Sverige, Steneby</t>
  </si>
  <si>
    <t>arbeider ved kornmølle</t>
  </si>
  <si>
    <t>Karl Fredrik</t>
  </si>
  <si>
    <t>Blomberg</t>
  </si>
  <si>
    <t>Sverige, Stokholm</t>
  </si>
  <si>
    <t>Sverige, Torp i Dal</t>
  </si>
  <si>
    <t>dagarbeide, jordbrug</t>
  </si>
  <si>
    <t>Sverige, Trælleborg</t>
  </si>
  <si>
    <t>smed, stenhugger</t>
  </si>
  <si>
    <t>Stake</t>
  </si>
  <si>
    <t>Sverige, Tørskog</t>
  </si>
  <si>
    <t>Skjolden</t>
  </si>
  <si>
    <t>Sverige, Tørtuna</t>
  </si>
  <si>
    <t>sliberiarbejder</t>
  </si>
  <si>
    <t>Anna Charlotte</t>
  </si>
  <si>
    <t>Skøld</t>
  </si>
  <si>
    <t>5-6 aar i lande</t>
  </si>
  <si>
    <t>Den svenske Stat</t>
  </si>
  <si>
    <t>Skarning</t>
  </si>
  <si>
    <t>arbeidsudyktig</t>
  </si>
  <si>
    <t>tømmermand, lønnet omreisende prædikant</t>
  </si>
  <si>
    <t>Berta</t>
  </si>
  <si>
    <t>Sletten</t>
  </si>
  <si>
    <t>Britta Marie</t>
  </si>
  <si>
    <t>tømmerhugger</t>
  </si>
  <si>
    <t>teglverksarbeideer, bruger af jord</t>
  </si>
  <si>
    <t>Inga Anette</t>
  </si>
  <si>
    <t>arbeidsmandsdatter</t>
  </si>
  <si>
    <t>Jahn Petter</t>
  </si>
  <si>
    <t>Johan Gustav</t>
  </si>
  <si>
    <t xml:space="preserve">Johannes </t>
  </si>
  <si>
    <t>Dalbom Krok</t>
  </si>
  <si>
    <t>har været gaardsrbeider, men nu alderdomssvag, holder sengen</t>
  </si>
  <si>
    <t>Johnsen</t>
  </si>
  <si>
    <t>tømmerhugger, husmand, elvearbeider</t>
  </si>
  <si>
    <t>Nykvist</t>
  </si>
  <si>
    <t>jordbrugsarbejde</t>
  </si>
  <si>
    <t>jordbrugende husmand, dagarbeide ved jord-og skogbrugsarbeide</t>
  </si>
  <si>
    <t>Varlofmoen</t>
  </si>
  <si>
    <t>jernbanearbeider, lidt jord</t>
  </si>
  <si>
    <t>Høgberg</t>
  </si>
  <si>
    <t>Sven August</t>
  </si>
  <si>
    <t>sjauer</t>
  </si>
  <si>
    <t>Sverige, Vernsko</t>
  </si>
  <si>
    <t>Gustav Elias</t>
  </si>
  <si>
    <t>Vetter</t>
  </si>
  <si>
    <t>svigersøn</t>
  </si>
  <si>
    <t>Sverige, Vesteraas</t>
  </si>
  <si>
    <t>Emanuel</t>
  </si>
  <si>
    <t>Nilsson</t>
  </si>
  <si>
    <t>Sverige, Wermland</t>
  </si>
  <si>
    <t>jordbrugsarbeide</t>
  </si>
  <si>
    <t>teglverk</t>
  </si>
  <si>
    <t>Berglund</t>
  </si>
  <si>
    <t>Sverige, Ørebro</t>
  </si>
  <si>
    <t xml:space="preserve">Johan Alfred </t>
  </si>
  <si>
    <t>Sverige, Østergotla</t>
  </si>
  <si>
    <t>F6</t>
  </si>
  <si>
    <t>Fiskumeiet</t>
  </si>
  <si>
    <t>f</t>
  </si>
  <si>
    <t>Kristiania</t>
  </si>
  <si>
    <t>hf</t>
  </si>
  <si>
    <t>14c</t>
  </si>
  <si>
    <t>Johansen</t>
  </si>
  <si>
    <t>Hus No.144</t>
  </si>
  <si>
    <t>cellulosearbeide</t>
  </si>
  <si>
    <t>Sanden</t>
  </si>
  <si>
    <t>Holte mellem</t>
  </si>
  <si>
    <t>mt</t>
  </si>
  <si>
    <t>Vestre Toten</t>
  </si>
  <si>
    <t>EL</t>
  </si>
  <si>
    <t>49b</t>
  </si>
  <si>
    <t>Aksel</t>
  </si>
  <si>
    <t>Larsson</t>
  </si>
  <si>
    <t>Hedenstad</t>
  </si>
  <si>
    <t>FL</t>
  </si>
  <si>
    <t>godsekspeditør ved Fabriken</t>
  </si>
  <si>
    <t>Alfred</t>
  </si>
  <si>
    <t>Kjæmperud</t>
  </si>
  <si>
    <t>Nyland</t>
  </si>
  <si>
    <t>pleiesøn</t>
  </si>
  <si>
    <t>forsørges af hf</t>
  </si>
  <si>
    <t>Stryken under Lerberg</t>
  </si>
  <si>
    <t>dagarbeider ved jordarbeide</t>
  </si>
  <si>
    <t>NE 6</t>
  </si>
  <si>
    <t>Sandbæk, hus no.105</t>
  </si>
  <si>
    <t>landhandler</t>
  </si>
  <si>
    <t>udtraadt, intet samfund</t>
  </si>
  <si>
    <t>Andersen?</t>
  </si>
  <si>
    <t>36b</t>
  </si>
  <si>
    <t>Erlandsen</t>
  </si>
  <si>
    <t>Viken, hus no.126</t>
  </si>
  <si>
    <t>Randsfjorden</t>
  </si>
  <si>
    <t>graastensmurer</t>
  </si>
  <si>
    <t>NE 7</t>
  </si>
  <si>
    <t>Lysaker</t>
  </si>
  <si>
    <t>cellulosefabrikarbeider</t>
  </si>
  <si>
    <t>NE11</t>
  </si>
  <si>
    <t>Magnussen</t>
  </si>
  <si>
    <t>Aasaker</t>
  </si>
  <si>
    <t>jordarbeider</t>
  </si>
  <si>
    <t>8c</t>
  </si>
  <si>
    <t>Hus No.10</t>
  </si>
  <si>
    <t>dagarbeider ved cellulosefabrikken</t>
  </si>
  <si>
    <t>NE10</t>
  </si>
  <si>
    <t>51b</t>
  </si>
  <si>
    <t>Olsen</t>
  </si>
  <si>
    <t>Solberg spinderis arbeiderbolig no.2</t>
  </si>
  <si>
    <t>arbeider ved teglverk, snekker</t>
  </si>
  <si>
    <t>Viken, hus no.123</t>
  </si>
  <si>
    <t>skomagermester</t>
  </si>
  <si>
    <t>Anders Rikard</t>
  </si>
  <si>
    <t>Johannessen</t>
  </si>
  <si>
    <t>Vinneseie</t>
  </si>
  <si>
    <t>NE 5</t>
  </si>
  <si>
    <t>Lundkvist</t>
  </si>
  <si>
    <t>Viken søndre, hus no.69</t>
  </si>
  <si>
    <t>celulosearbeider</t>
  </si>
  <si>
    <t>Vaalen</t>
  </si>
  <si>
    <t>gårds-og jordarbeide</t>
  </si>
  <si>
    <t>7b</t>
  </si>
  <si>
    <t>Hendriksdr.</t>
  </si>
  <si>
    <t>Haugeje</t>
  </si>
  <si>
    <t>hm</t>
  </si>
  <si>
    <t>steller huset</t>
  </si>
  <si>
    <t>Johansdr.</t>
  </si>
  <si>
    <t>Stenshorneeie (leier huset)</t>
  </si>
  <si>
    <t>dagarbeide på gården</t>
  </si>
  <si>
    <t>Aakerseie (husmandsplads)</t>
  </si>
  <si>
    <t>NE 8</t>
  </si>
  <si>
    <t>Tveiten</t>
  </si>
  <si>
    <t>Brastad</t>
  </si>
  <si>
    <t>Sønju</t>
  </si>
  <si>
    <t>landsbrugs- og husligt arbeide</t>
  </si>
  <si>
    <t>11b</t>
  </si>
  <si>
    <t>Hus No.74</t>
  </si>
  <si>
    <t>arbeide ved uldvarefabrik</t>
  </si>
  <si>
    <t>30b</t>
  </si>
  <si>
    <t>Skog</t>
  </si>
  <si>
    <t>Arneberg</t>
  </si>
  <si>
    <t>39b</t>
  </si>
  <si>
    <t>Sagfogdboligen</t>
  </si>
  <si>
    <t>dagarbeide (vasker)</t>
  </si>
  <si>
    <t>Anton</t>
  </si>
  <si>
    <t>Hus No.19</t>
  </si>
  <si>
    <t>gaardsbrugsarbeider</t>
  </si>
  <si>
    <t>52b</t>
  </si>
  <si>
    <t>Arvid</t>
  </si>
  <si>
    <t>Gulhaugen, Mjøndalens Cementfabrik</t>
  </si>
  <si>
    <t>ingeniør ved cementfabrik</t>
  </si>
  <si>
    <t>Hanssen</t>
  </si>
  <si>
    <t>slagter</t>
  </si>
  <si>
    <t>arbeider ved teglverk</t>
  </si>
  <si>
    <t>67b</t>
  </si>
  <si>
    <t>Andersdr.</t>
  </si>
  <si>
    <t>Anderssen</t>
  </si>
  <si>
    <t>Mobakken</t>
  </si>
  <si>
    <t>husmor</t>
  </si>
  <si>
    <t>Eliasdr.</t>
  </si>
  <si>
    <t>arb. ved bomuldsspinderi</t>
  </si>
  <si>
    <t>Johannesdr.</t>
  </si>
  <si>
    <t>Holmbakken</t>
  </si>
  <si>
    <t>Bentsen</t>
  </si>
  <si>
    <t>12c</t>
  </si>
  <si>
    <t>Magnusson</t>
  </si>
  <si>
    <t>Evjen</t>
  </si>
  <si>
    <t>arbeider i træsliberi</t>
  </si>
  <si>
    <t>21c</t>
  </si>
  <si>
    <t>Hus No.87</t>
  </si>
  <si>
    <t>Krogh, hus no.156</t>
  </si>
  <si>
    <t>hustru</t>
  </si>
  <si>
    <t>88d</t>
  </si>
  <si>
    <t>Jonasson</t>
  </si>
  <si>
    <t>Langesø, arbeiderbolig</t>
  </si>
  <si>
    <t>Clas Vilhelm</t>
  </si>
  <si>
    <t>Carlander</t>
  </si>
  <si>
    <t>1?</t>
  </si>
  <si>
    <t>Stenbergeie</t>
  </si>
  <si>
    <t>galogefabrikarbeider</t>
  </si>
  <si>
    <t>38b</t>
  </si>
  <si>
    <t>Jøstansrud</t>
  </si>
  <si>
    <t>føderaad</t>
  </si>
  <si>
    <t>Ebba</t>
  </si>
  <si>
    <t>Eda Marie</t>
  </si>
  <si>
    <t>Fagerberg</t>
  </si>
  <si>
    <t>Møllerboligen</t>
  </si>
  <si>
    <t>arbeide ved Uldvarefabriken</t>
  </si>
  <si>
    <t>Andessen</t>
  </si>
  <si>
    <t>Braaten</t>
  </si>
  <si>
    <t>teglverksarb. og skoghugger</t>
  </si>
  <si>
    <t>Jonsen</t>
  </si>
  <si>
    <t>Palm</t>
  </si>
  <si>
    <t>ekspeditør ved Uldvarefabriken</t>
  </si>
  <si>
    <t>NE 9</t>
  </si>
  <si>
    <t>Edvin</t>
  </si>
  <si>
    <t>Krokstadeie</t>
  </si>
  <si>
    <t>27b</t>
  </si>
  <si>
    <t>Solberg Brugs arbeiderbolig</t>
  </si>
  <si>
    <t>arbeider ved sagbrug</t>
  </si>
  <si>
    <t>Elin Sofie</t>
  </si>
  <si>
    <t>Brækkeeie</t>
  </si>
  <si>
    <t>Elisabet</t>
  </si>
  <si>
    <t>Hermandsen</t>
  </si>
  <si>
    <t>Stranden</t>
  </si>
  <si>
    <t>NE 4</t>
  </si>
  <si>
    <t>Ellen</t>
  </si>
  <si>
    <t>Eriksdr.</t>
  </si>
  <si>
    <t>Øen</t>
  </si>
  <si>
    <t>Else Mathilde</t>
  </si>
  <si>
    <t>Matsson</t>
  </si>
  <si>
    <t>Skogly</t>
  </si>
  <si>
    <t>graastensmurer f.e.r, tømmerhugger</t>
  </si>
  <si>
    <t>Emma Josefine</t>
  </si>
  <si>
    <t>Karlsen</t>
  </si>
  <si>
    <t>Emma Karoline</t>
  </si>
  <si>
    <t>Woll</t>
  </si>
  <si>
    <t>Hagen</t>
  </si>
  <si>
    <t>fjøsstel</t>
  </si>
  <si>
    <t>Emma Ulrikka</t>
  </si>
  <si>
    <t>Andersdr</t>
  </si>
  <si>
    <t>Stengrimsen</t>
  </si>
  <si>
    <t>7a</t>
  </si>
  <si>
    <t>Enok</t>
  </si>
  <si>
    <t>Honseje</t>
  </si>
  <si>
    <t>bygningsmaler</t>
  </si>
  <si>
    <t>væver ved Fabriken</t>
  </si>
  <si>
    <t>Erik Jan</t>
  </si>
  <si>
    <t>Hus No.85</t>
  </si>
  <si>
    <t>Ernst</t>
  </si>
  <si>
    <t>Eklund</t>
  </si>
  <si>
    <t>Frants Theodor</t>
  </si>
  <si>
    <t>spinemster ved uldvarefabrik</t>
  </si>
  <si>
    <t>Frantz</t>
  </si>
  <si>
    <t>Skillebæk</t>
  </si>
  <si>
    <t>arbeider i træsliberi, skomager</t>
  </si>
  <si>
    <t>Grøterud</t>
  </si>
  <si>
    <t>Smith</t>
  </si>
  <si>
    <t>Krogh, hus no.1</t>
  </si>
  <si>
    <t>fhv. stationsmester, spart penge</t>
  </si>
  <si>
    <t>Eriksen</t>
  </si>
  <si>
    <t>Frithjof</t>
  </si>
  <si>
    <t>spinderimester ved Fabriken</t>
  </si>
  <si>
    <t>Gunnar</t>
  </si>
  <si>
    <t>Klausen</t>
  </si>
  <si>
    <t>celulosefabrikarbeider</t>
  </si>
  <si>
    <t>Haugsund (Lerberg)</t>
  </si>
  <si>
    <t>handelsmand</t>
  </si>
  <si>
    <t>cellulosearbeider, gaardbruger, selveier</t>
  </si>
  <si>
    <t>NE 3</t>
  </si>
  <si>
    <t>Kaarvaldeie</t>
  </si>
  <si>
    <t>murer og stenbryder</t>
  </si>
  <si>
    <t>Nilssen</t>
  </si>
  <si>
    <t>Mølla, Ulverudeie</t>
  </si>
  <si>
    <t>Hanna</t>
  </si>
  <si>
    <t>Carlsen</t>
  </si>
  <si>
    <t>Kaarvald nordre</t>
  </si>
  <si>
    <t>husets gjerning</t>
  </si>
  <si>
    <t>Hanna Marie</t>
  </si>
  <si>
    <t>Hansen</t>
  </si>
  <si>
    <t>Viken nordre</t>
  </si>
  <si>
    <t>Rød</t>
  </si>
  <si>
    <t>Nikkelsrud</t>
  </si>
  <si>
    <t>landbrugsarbeider</t>
  </si>
  <si>
    <t>svenske statskirken</t>
  </si>
  <si>
    <t>Bakkeløkka</t>
  </si>
  <si>
    <t>vedhugning, lever af hus og jord</t>
  </si>
  <si>
    <t>Hilda Elisabet</t>
  </si>
  <si>
    <t>Hildegard</t>
  </si>
  <si>
    <t>Ida</t>
  </si>
  <si>
    <t>væverske ved Uldvarefabriken</t>
  </si>
  <si>
    <t>FL (mandens søster)</t>
  </si>
  <si>
    <t>husligt arbeide</t>
  </si>
  <si>
    <t>88b</t>
  </si>
  <si>
    <t>Inga Britta</t>
  </si>
  <si>
    <t>Andersson</t>
  </si>
  <si>
    <t>offentlig understøttelse</t>
  </si>
  <si>
    <t>NE 2</t>
  </si>
  <si>
    <t>Israel</t>
  </si>
  <si>
    <t>Asplund</t>
  </si>
  <si>
    <t>Aasen (husmandsplads)</t>
  </si>
  <si>
    <t>kalkstensbryde</t>
  </si>
  <si>
    <t>Aks</t>
  </si>
  <si>
    <t>karder ved Uldvarefabriken</t>
  </si>
  <si>
    <t>Stenseth</t>
  </si>
  <si>
    <t>gaardsdrift</t>
  </si>
  <si>
    <t>21b</t>
  </si>
  <si>
    <t>Hamarstrøm</t>
  </si>
  <si>
    <t>Holm</t>
  </si>
  <si>
    <t>tømmerhugger, jordforpagter</t>
  </si>
  <si>
    <t>39c</t>
  </si>
  <si>
    <t>skogsarbeide</t>
  </si>
  <si>
    <t>77b</t>
  </si>
  <si>
    <t>Norlin</t>
  </si>
  <si>
    <t>smedsvend</t>
  </si>
  <si>
    <t>Fredrikstad</t>
  </si>
  <si>
    <t>B</t>
  </si>
  <si>
    <t>landskabsmaler</t>
  </si>
  <si>
    <t>1c</t>
  </si>
  <si>
    <t>Hus No.27</t>
  </si>
  <si>
    <t>Lier</t>
  </si>
  <si>
    <t>Den lutherske Frimenighed</t>
  </si>
  <si>
    <t>Svenson</t>
  </si>
  <si>
    <t>Vøllo</t>
  </si>
  <si>
    <t>bagersvend</t>
  </si>
  <si>
    <t xml:space="preserve">Johan </t>
  </si>
  <si>
    <t>Teigen</t>
  </si>
  <si>
    <t>Johan Albert</t>
  </si>
  <si>
    <t>fabrikeier, Uldvarefabrik</t>
  </si>
  <si>
    <t>udtrådt, intet samfund</t>
  </si>
  <si>
    <t>Forslund</t>
  </si>
  <si>
    <t>Haugen</t>
  </si>
  <si>
    <t>veiarbedisformand</t>
  </si>
  <si>
    <t>56b</t>
  </si>
  <si>
    <t>Johan Aron</t>
  </si>
  <si>
    <t>Arnebæk</t>
  </si>
  <si>
    <t>farver ved Uldvarefabriken</t>
  </si>
  <si>
    <t>11c</t>
  </si>
  <si>
    <t>Johan Erland</t>
  </si>
  <si>
    <t>Augustson</t>
  </si>
  <si>
    <t>Andreasdr.</t>
  </si>
  <si>
    <t>spinderiarbeiderske</t>
  </si>
  <si>
    <t>40b</t>
  </si>
  <si>
    <t>Heimvik?, hus no.129</t>
  </si>
  <si>
    <t>husfaderens moder</t>
  </si>
  <si>
    <t>Jakobsen</t>
  </si>
  <si>
    <t>Varlof</t>
  </si>
  <si>
    <t>selvejer, gaardbruger</t>
  </si>
  <si>
    <t>Krok (Svenskehaugen)</t>
  </si>
  <si>
    <t>F7</t>
  </si>
  <si>
    <t>Andreassen</t>
  </si>
  <si>
    <t>Skjelbredplads (husm.pl.)</t>
  </si>
  <si>
    <t>jordbrugsarbeid og skogarbeide</t>
  </si>
  <si>
    <t>Skogli</t>
  </si>
  <si>
    <t>Nordgaarden (Hestengbraaten)</t>
  </si>
  <si>
    <t>høvleriarbeider</t>
  </si>
  <si>
    <t>Vinsnes</t>
  </si>
  <si>
    <t>Kristensen</t>
  </si>
  <si>
    <t>Raaen</t>
  </si>
  <si>
    <t>Tønsberg</t>
  </si>
  <si>
    <t>skogsarbeider</t>
  </si>
  <si>
    <t>Brubak</t>
  </si>
  <si>
    <t>husgjærning og kreaturstell</t>
  </si>
  <si>
    <t>Høibak</t>
  </si>
  <si>
    <t>Aasen</t>
  </si>
  <si>
    <t>gaardmandskone</t>
  </si>
  <si>
    <t>Petersbraaten</t>
  </si>
  <si>
    <t>Bakken</t>
  </si>
  <si>
    <t>gaardbruger, hjulmager</t>
  </si>
  <si>
    <t>Abrahamsen</t>
  </si>
  <si>
    <t>Vikeie (husmandsplads)</t>
  </si>
  <si>
    <t>tømmerkjøring og husmand med jord</t>
  </si>
  <si>
    <t>kontorist ved Uldvarefabriken</t>
  </si>
  <si>
    <t>Nybak</t>
  </si>
  <si>
    <t>urmager for egen regning</t>
  </si>
  <si>
    <t>arbeider ved stenhuggeri</t>
  </si>
  <si>
    <t>80b</t>
  </si>
  <si>
    <t>Vinnes</t>
  </si>
  <si>
    <t>flødningsarbeider og skomagerarbeide</t>
  </si>
  <si>
    <t>40c</t>
  </si>
  <si>
    <t>Tørnvall</t>
  </si>
  <si>
    <t>Strand</t>
  </si>
  <si>
    <t>Øvre Eker</t>
  </si>
  <si>
    <t>teglværksarb. og tømmerhugger</t>
  </si>
  <si>
    <t>Karl August</t>
  </si>
  <si>
    <t>Hallin</t>
  </si>
  <si>
    <t>sliberiarbeide</t>
  </si>
  <si>
    <t>Karl Edvard</t>
  </si>
  <si>
    <t>haandvævning</t>
  </si>
  <si>
    <t>27c</t>
  </si>
  <si>
    <t>Karl Einar</t>
  </si>
  <si>
    <t>Hus No.141</t>
  </si>
  <si>
    <t>snedker</t>
  </si>
  <si>
    <t>Karl Hjalmar</t>
  </si>
  <si>
    <t>Karl Reinhold</t>
  </si>
  <si>
    <t>22b</t>
  </si>
  <si>
    <t>Karl Robert</t>
  </si>
  <si>
    <t>Hus No.129</t>
  </si>
  <si>
    <t>43b</t>
  </si>
  <si>
    <t>Kristiansen</t>
  </si>
  <si>
    <t>'   A</t>
  </si>
  <si>
    <t>husstel</t>
  </si>
  <si>
    <t>Klara</t>
  </si>
  <si>
    <t>Viken nordre, hus no.139</t>
  </si>
  <si>
    <t>Haraldsen</t>
  </si>
  <si>
    <t>formand ved stenhuggeri</t>
  </si>
  <si>
    <t>Lina</t>
  </si>
  <si>
    <t>Julin</t>
  </si>
  <si>
    <t>Skrapsnoløkken</t>
  </si>
  <si>
    <t>Lovise</t>
  </si>
  <si>
    <t>Hansdr.</t>
  </si>
  <si>
    <t>Ludvig</t>
  </si>
  <si>
    <t>Borg</t>
  </si>
  <si>
    <t>Sollid (feilskr.:Borg)</t>
  </si>
  <si>
    <t>O</t>
  </si>
  <si>
    <t>Treskop</t>
  </si>
  <si>
    <t>dagarbeide paa gaardene, husmand</t>
  </si>
  <si>
    <t>Kasperpladsen</t>
  </si>
  <si>
    <t>jordbruger, cellulosearbeider</t>
  </si>
  <si>
    <t>41b</t>
  </si>
  <si>
    <t>sliberiarbeider</t>
  </si>
  <si>
    <t>Maja Lisa</t>
  </si>
  <si>
    <t>hjælper manden med limearbeidet og sælger limerne</t>
  </si>
  <si>
    <t>74c</t>
  </si>
  <si>
    <t>Gabrielsen</t>
  </si>
  <si>
    <t>Trollerud, hus no.42</t>
  </si>
  <si>
    <t>husstel, strygning</t>
  </si>
  <si>
    <t>Gudbrandsen</t>
  </si>
  <si>
    <t>vaskekone, dagarbejder</t>
  </si>
  <si>
    <t>47b</t>
  </si>
  <si>
    <t>Marie Grette</t>
  </si>
  <si>
    <t>Mikkelsen</t>
  </si>
  <si>
    <t>32?</t>
  </si>
  <si>
    <t>Sundland</t>
  </si>
  <si>
    <t>Marta</t>
  </si>
  <si>
    <t>steller huset og kreaturene</t>
  </si>
  <si>
    <t>29b</t>
  </si>
  <si>
    <t>Viken nordre, hus no.138</t>
  </si>
  <si>
    <t>Weman</t>
  </si>
  <si>
    <t>fabrikarbeider ved Uldvarefabriken</t>
  </si>
  <si>
    <t>Nilsdr.</t>
  </si>
  <si>
    <t>Aass</t>
  </si>
  <si>
    <t>steller kreaturene</t>
  </si>
  <si>
    <t>Matilde Sofie</t>
  </si>
  <si>
    <t>galogefabrikarbeiderske</t>
  </si>
  <si>
    <t>Nikolas August</t>
  </si>
  <si>
    <t>Lind</t>
  </si>
  <si>
    <t>Vang</t>
  </si>
  <si>
    <t>mekanisk arbeider (dreier og filer) hos Nils Larsen</t>
  </si>
  <si>
    <t>husmand med Jord, dagarbeider (jordbrug)</t>
  </si>
  <si>
    <t>Solløs, hus no.96</t>
  </si>
  <si>
    <t>stenbryder ved kalkstensbrud</t>
  </si>
  <si>
    <t>Solløs, hus no.25</t>
  </si>
  <si>
    <t>fhv. pottemager</t>
  </si>
  <si>
    <t>Viken nordre, hus no.146</t>
  </si>
  <si>
    <t>Nora</t>
  </si>
  <si>
    <t>Oline</t>
  </si>
  <si>
    <t>42b</t>
  </si>
  <si>
    <t>Fredriksen</t>
  </si>
  <si>
    <t>Lysagereie</t>
  </si>
  <si>
    <t>Oskar</t>
  </si>
  <si>
    <t>Vestlund</t>
  </si>
  <si>
    <t>Hobbelstad søndre</t>
  </si>
  <si>
    <t>Froland</t>
  </si>
  <si>
    <t>B (varetægtsfange)</t>
  </si>
  <si>
    <t>sjømand</t>
  </si>
  <si>
    <t>Erikson</t>
  </si>
  <si>
    <t>herskabskusk, alm. jordbrugsarbeide</t>
  </si>
  <si>
    <t>Hedin</t>
  </si>
  <si>
    <t>Skjelbred</t>
  </si>
  <si>
    <t>49a</t>
  </si>
  <si>
    <t>dagarbeider (jordbrug)</t>
  </si>
  <si>
    <t>veverimester ved Uldvarefabriken</t>
  </si>
  <si>
    <t>Oskar Frithjof</t>
  </si>
  <si>
    <t>Høvik (Viken søndre), hus no.81?</t>
  </si>
  <si>
    <t>F5</t>
  </si>
  <si>
    <t>Otto Theodor</t>
  </si>
  <si>
    <t>Myhren</t>
  </si>
  <si>
    <t>gaardbruger (selveier), forpleining af sindsyge</t>
  </si>
  <si>
    <t>Hof, Jarlsberg</t>
  </si>
  <si>
    <t>Per</t>
  </si>
  <si>
    <t>Persson</t>
  </si>
  <si>
    <t>Nylihn, hus no.119</t>
  </si>
  <si>
    <t>37b</t>
  </si>
  <si>
    <t>Hus nr.11</t>
  </si>
  <si>
    <t>vedhugning, bidrag af Skotselvens fabriks understøttelsesfond</t>
  </si>
  <si>
    <t>Ragnar Torvald</t>
  </si>
  <si>
    <t>Sakeus</t>
  </si>
  <si>
    <t>spinder ved Uldvarefabriken</t>
  </si>
  <si>
    <t>Selma</t>
  </si>
  <si>
    <t>Dyyd?</t>
  </si>
  <si>
    <t>F4</t>
  </si>
  <si>
    <t>Jakobsdr.</t>
  </si>
  <si>
    <t>Kile</t>
  </si>
  <si>
    <t>arbeiderkone</t>
  </si>
  <si>
    <t>Larsdr.</t>
  </si>
  <si>
    <t>kreaturstel, husgjerning</t>
  </si>
  <si>
    <t>husholdningen</t>
  </si>
  <si>
    <t>Jenssen</t>
  </si>
  <si>
    <t>17c</t>
  </si>
  <si>
    <t>Hus No.112</t>
  </si>
  <si>
    <t>fattigunderstøttelse</t>
  </si>
  <si>
    <t>Pedersen</t>
  </si>
  <si>
    <t>Sandvik, hus no.144</t>
  </si>
  <si>
    <t>lever af sine midler</t>
  </si>
  <si>
    <t>Toresen</t>
  </si>
  <si>
    <t>Berg</t>
  </si>
  <si>
    <t>Thikla?</t>
  </si>
  <si>
    <t>Rhodin</t>
  </si>
  <si>
    <t>Langvik, Viken søndre, hus no.76</t>
  </si>
  <si>
    <t>syerske</t>
  </si>
  <si>
    <t>Thyra Therese</t>
  </si>
  <si>
    <t>Amundsen</t>
  </si>
  <si>
    <t>Sandholt</t>
  </si>
  <si>
    <t>Valborg Cecilie</t>
  </si>
  <si>
    <t>Viktor</t>
  </si>
  <si>
    <t>Vilhelmine</t>
  </si>
  <si>
    <t>Aake Einar Bernhard</t>
  </si>
  <si>
    <t>Eiker, Narverud</t>
  </si>
  <si>
    <t>Eiker, Akereje</t>
  </si>
  <si>
    <t>datter</t>
  </si>
  <si>
    <t>137a</t>
  </si>
  <si>
    <t>Eiker, Aker</t>
  </si>
  <si>
    <t>Eiker, Stensmyreje</t>
  </si>
  <si>
    <t>444a,445a</t>
  </si>
  <si>
    <t>Eiker, Sjøl</t>
  </si>
  <si>
    <t>444b,445b</t>
  </si>
  <si>
    <t>Eiker, Sjølseje</t>
  </si>
  <si>
    <t>491a</t>
  </si>
  <si>
    <t>Eiker, Semseje</t>
  </si>
  <si>
    <t>52a,56e</t>
  </si>
  <si>
    <t>Eiker, Solløs</t>
  </si>
  <si>
    <t>Bryggerhuset</t>
  </si>
  <si>
    <t>tjener</t>
  </si>
  <si>
    <t>566c</t>
  </si>
  <si>
    <t>Eiker, Braaten nordre</t>
  </si>
  <si>
    <t>tilreisende</t>
  </si>
  <si>
    <t>624a</t>
  </si>
  <si>
    <t>Eiker, Skotselv</t>
  </si>
  <si>
    <t>771b</t>
  </si>
  <si>
    <t>Eiker, Lysagereje</t>
  </si>
  <si>
    <t>781ab</t>
  </si>
  <si>
    <t>Eiker, Krogstadeje</t>
  </si>
  <si>
    <t>788aef</t>
  </si>
  <si>
    <t>Eiker, Møllenhof</t>
  </si>
  <si>
    <t>tyende</t>
  </si>
  <si>
    <t>790c</t>
  </si>
  <si>
    <t>Eiker, Herstrøm</t>
  </si>
  <si>
    <t>792,793,794</t>
  </si>
  <si>
    <t>Eiker, Solbergeie</t>
  </si>
  <si>
    <t>796b</t>
  </si>
  <si>
    <t>Eiker, Ulverud</t>
  </si>
  <si>
    <t>7a2</t>
  </si>
  <si>
    <t>Eiker, Narverudeje</t>
  </si>
  <si>
    <t>810,700c</t>
  </si>
  <si>
    <t>Eiker, Haugsund</t>
  </si>
  <si>
    <t>503a</t>
  </si>
  <si>
    <t>Eiker, Prestegaarden</t>
  </si>
  <si>
    <t>tjenestejente</t>
  </si>
  <si>
    <t>11a,17</t>
  </si>
  <si>
    <t>Eiker, Daler søndre</t>
  </si>
  <si>
    <t>Drammen</t>
  </si>
  <si>
    <t>91a</t>
  </si>
  <si>
    <t>Eiker, Krokseie</t>
  </si>
  <si>
    <t>Eiker, Nedberg nordre - Rundtom</t>
  </si>
  <si>
    <t>140a</t>
  </si>
  <si>
    <t>Eiker, Skjeldsbæk</t>
  </si>
  <si>
    <t>505e</t>
  </si>
  <si>
    <t>Eiker, Hoenseie</t>
  </si>
  <si>
    <t>526b</t>
  </si>
  <si>
    <t>Eiker, Grøsland</t>
  </si>
  <si>
    <t>55m</t>
  </si>
  <si>
    <t>Eiker, Vigeneie søndre</t>
  </si>
  <si>
    <t>91ab</t>
  </si>
  <si>
    <t>Eiker, Krok</t>
  </si>
  <si>
    <t>drengstue</t>
  </si>
  <si>
    <t>119a</t>
  </si>
  <si>
    <t>Eiker, Lo</t>
  </si>
  <si>
    <t>Tjener</t>
  </si>
  <si>
    <t>Eiker, Borge øvre</t>
  </si>
  <si>
    <t>søn</t>
  </si>
  <si>
    <t>Eiker, Vestfossen</t>
  </si>
  <si>
    <t>3a</t>
  </si>
  <si>
    <t>Eiker, Stensmyren</t>
  </si>
  <si>
    <t>111a1</t>
  </si>
  <si>
    <t>Eiker, Steenshorneeie</t>
  </si>
  <si>
    <t>217ab</t>
  </si>
  <si>
    <t>Eiker, Raaen søndre</t>
  </si>
  <si>
    <t>807a2</t>
  </si>
  <si>
    <t>Eiker, Vinnæs</t>
  </si>
  <si>
    <t>Kaholmen?</t>
  </si>
  <si>
    <t>529a/b/c</t>
  </si>
  <si>
    <t>Eiker, Stensætheie</t>
  </si>
  <si>
    <t>896a</t>
  </si>
  <si>
    <t>503b</t>
  </si>
  <si>
    <t>Eiker, Haugsund Jernbanestation</t>
  </si>
  <si>
    <t xml:space="preserve">Drammen        </t>
  </si>
  <si>
    <t>Logerende</t>
  </si>
  <si>
    <t>Eiker, Prestegaardseie</t>
  </si>
  <si>
    <t>505a1/a3/b/c/f</t>
  </si>
  <si>
    <t>Eiker, Hoen nedre</t>
  </si>
  <si>
    <t>drengstua</t>
  </si>
  <si>
    <t>784d</t>
  </si>
  <si>
    <t>Eiker, Eknæs nordre</t>
  </si>
  <si>
    <t>81b/c3</t>
  </si>
  <si>
    <t>Eiker, Korvaldeie</t>
  </si>
  <si>
    <t>832a</t>
  </si>
  <si>
    <t>56a</t>
  </si>
  <si>
    <t>Eiker, Vigeneie nordre</t>
  </si>
  <si>
    <t>164a1/2/b</t>
  </si>
  <si>
    <t>Eiker, Vinsvold nordre</t>
  </si>
  <si>
    <t>Tjenestepige</t>
  </si>
  <si>
    <t>Eiker, Rygeje</t>
  </si>
  <si>
    <t>Inderst</t>
  </si>
  <si>
    <t>740e</t>
  </si>
  <si>
    <t>Eiker, Temte nordre</t>
  </si>
  <si>
    <t>datter til Ole</t>
  </si>
  <si>
    <t>søn af Ole</t>
  </si>
  <si>
    <t>506a/b</t>
  </si>
  <si>
    <t>Eiker, Stubberud</t>
  </si>
  <si>
    <t>180a/b,171c</t>
  </si>
  <si>
    <t>Eiker, Papirfabrikken</t>
  </si>
  <si>
    <t>202i1</t>
  </si>
  <si>
    <t>Eiker, Storkleiv</t>
  </si>
  <si>
    <t>796a</t>
  </si>
  <si>
    <t>Eiker, Ulverudeie</t>
  </si>
  <si>
    <t>668b</t>
  </si>
  <si>
    <t>Eiker, Dramdal</t>
  </si>
  <si>
    <t>409a</t>
  </si>
  <si>
    <t>Eiker, Spæren nordre</t>
  </si>
  <si>
    <t>202a1/a2</t>
  </si>
  <si>
    <t>Eiker, Hagavik</t>
  </si>
  <si>
    <t xml:space="preserve">Eiker, Haug    </t>
  </si>
  <si>
    <t>Dennes (Kristiane Kristensdatters) datter</t>
  </si>
  <si>
    <t>202e</t>
  </si>
  <si>
    <t xml:space="preserve">Eiker, Haug      </t>
  </si>
  <si>
    <t>Eiker, Mastebogen</t>
  </si>
  <si>
    <t>Tilreisende</t>
  </si>
  <si>
    <t>804a</t>
  </si>
  <si>
    <t>bryggerhusbygning</t>
  </si>
  <si>
    <t>792,793,794,796</t>
  </si>
  <si>
    <t>Eiker, Solberg Gods</t>
  </si>
  <si>
    <t>contorbygning</t>
  </si>
  <si>
    <t>566b,567a</t>
  </si>
  <si>
    <t>Eiker, Ristvedt</t>
  </si>
  <si>
    <t>656a</t>
  </si>
  <si>
    <t>Eiker, Leversby søndre</t>
  </si>
  <si>
    <t>704i1</t>
  </si>
  <si>
    <t>Eiker, Løkken og Grønlid</t>
  </si>
  <si>
    <t>Nummedal, Rollaug</t>
  </si>
  <si>
    <t>Eiker, Aaserudeie</t>
  </si>
  <si>
    <t>659a</t>
  </si>
  <si>
    <t>Eiker, Frisop</t>
  </si>
  <si>
    <t>702b</t>
  </si>
  <si>
    <t>Eiker, Districtsfængselet ved Haugsund</t>
  </si>
  <si>
    <t>784b</t>
  </si>
  <si>
    <t>Eiker, Eknæseie</t>
  </si>
  <si>
    <t>111a2/b/c,112a</t>
  </si>
  <si>
    <t>Eiker, Stenshorne</t>
  </si>
  <si>
    <t>Eiker, Rudstøen</t>
  </si>
  <si>
    <t xml:space="preserve">n      </t>
  </si>
  <si>
    <t>790b</t>
  </si>
  <si>
    <t>Eiker, Bjørhuseie</t>
  </si>
  <si>
    <t>Eiker, Langesø</t>
  </si>
  <si>
    <t>672ab</t>
  </si>
  <si>
    <t>Eiker, Skar</t>
  </si>
  <si>
    <t>Eiker, Gommerudeie under Papirfabrikken</t>
  </si>
  <si>
    <t>194,196a</t>
  </si>
  <si>
    <t>Eiker, Hamre</t>
  </si>
  <si>
    <t>Logerende (husfader)</t>
  </si>
  <si>
    <t>Eiker, Tørbæk</t>
  </si>
  <si>
    <t>Inderst, Husfader</t>
  </si>
  <si>
    <t>143,144b</t>
  </si>
  <si>
    <t>Eiker, Saurby</t>
  </si>
  <si>
    <t>189b2/c</t>
  </si>
  <si>
    <t>Eiker, Brække</t>
  </si>
  <si>
    <t>544ab,546ab,547b</t>
  </si>
  <si>
    <t>Eiker, Holte mellemste</t>
  </si>
  <si>
    <t>638a3</t>
  </si>
  <si>
    <t>619e</t>
  </si>
  <si>
    <t>Eiker, Sansousi</t>
  </si>
  <si>
    <t>619lm</t>
  </si>
  <si>
    <t>Eiker, Hassel Værk</t>
  </si>
  <si>
    <t>Eiker, Jøstanrud</t>
  </si>
  <si>
    <t>619b</t>
  </si>
  <si>
    <t>Eiker, Flaten</t>
  </si>
  <si>
    <t>Eiker, Smedemoen</t>
  </si>
  <si>
    <t>Bagerovstue</t>
  </si>
  <si>
    <t>Eiker, Granbakken</t>
  </si>
  <si>
    <t>Eiker, Ullerneie</t>
  </si>
  <si>
    <t>Eiker, Hammers?</t>
  </si>
  <si>
    <t>tilreisende, husfader</t>
  </si>
  <si>
    <t>Nilsens kone</t>
  </si>
  <si>
    <t>Eiker, Præstegaarden</t>
  </si>
  <si>
    <t>56e</t>
  </si>
  <si>
    <t>Eiker, Viken nordre</t>
  </si>
  <si>
    <t>685b</t>
  </si>
  <si>
    <t>Eiker, Langerud</t>
  </si>
  <si>
    <t>68a</t>
  </si>
  <si>
    <t>Eiker, Korsgaarden</t>
  </si>
  <si>
    <t>888b</t>
  </si>
  <si>
    <t>326a2</t>
  </si>
  <si>
    <t>Eiker, Fiskumeie</t>
  </si>
  <si>
    <t>52k</t>
  </si>
  <si>
    <t>667a</t>
  </si>
  <si>
    <t>Eiker, Dramdahl</t>
  </si>
  <si>
    <t>Bryggerhuskammeret</t>
  </si>
  <si>
    <t>moder til konen</t>
  </si>
  <si>
    <t>704e1/g1-2,465f2</t>
  </si>
  <si>
    <t>Eiker, Eiker Sorenskriver-Embedsgaard</t>
  </si>
  <si>
    <t>637m</t>
  </si>
  <si>
    <t>Gårdsnavn</t>
  </si>
  <si>
    <t>Fornavn</t>
  </si>
  <si>
    <t>Farsnavn</t>
  </si>
  <si>
    <t>Slektsnavn</t>
  </si>
  <si>
    <t>Bosted</t>
  </si>
  <si>
    <t>Midl.opph.</t>
  </si>
  <si>
    <t>Nattopph.</t>
  </si>
  <si>
    <t>Fam.still.</t>
  </si>
  <si>
    <t>Yrke</t>
  </si>
  <si>
    <t>Født</t>
  </si>
  <si>
    <t>Fødested</t>
  </si>
  <si>
    <t>År for folketelling</t>
  </si>
  <si>
    <t>Innbyggere totalt</t>
  </si>
  <si>
    <t>Krets</t>
  </si>
  <si>
    <t>Liste</t>
  </si>
  <si>
    <t>Familiestilling</t>
  </si>
  <si>
    <t>G.nr.</t>
  </si>
  <si>
    <t>B.nr.</t>
  </si>
  <si>
    <t>Sted</t>
  </si>
  <si>
    <t>Fravær.</t>
  </si>
  <si>
    <t>Fam.st.</t>
  </si>
  <si>
    <t>Erverv</t>
  </si>
  <si>
    <t>ind</t>
  </si>
  <si>
    <t>cel</t>
  </si>
  <si>
    <t>klk</t>
  </si>
  <si>
    <t>gal</t>
  </si>
  <si>
    <t>aandssvag</t>
  </si>
  <si>
    <t>sme</t>
  </si>
  <si>
    <t>sne</t>
  </si>
  <si>
    <t>knt</t>
  </si>
  <si>
    <t>kjø</t>
  </si>
  <si>
    <t>sbr</t>
  </si>
  <si>
    <t>Darboeie</t>
  </si>
  <si>
    <t>Vermland, Sverige</t>
  </si>
  <si>
    <t>baneformand</t>
  </si>
  <si>
    <t>31b</t>
  </si>
  <si>
    <t>Viken søndre, hus no.67</t>
  </si>
  <si>
    <t>Sjøberg</t>
  </si>
  <si>
    <t>Hæg</t>
  </si>
  <si>
    <t>jernbaneformand, murerformand, selveier</t>
  </si>
  <si>
    <t>Ølme herred, Sverige</t>
  </si>
  <si>
    <t>Haugen (husmandsplads)</t>
  </si>
  <si>
    <t>Rhod‚n</t>
  </si>
  <si>
    <t>kalkstenskjører og husmand</t>
  </si>
  <si>
    <t>Aasbrakken, Sverige</t>
  </si>
  <si>
    <t>han</t>
  </si>
  <si>
    <t>lan</t>
  </si>
  <si>
    <t>Lars Petter</t>
  </si>
  <si>
    <t>Bergkvist</t>
  </si>
  <si>
    <t>Arvika, Sverige</t>
  </si>
  <si>
    <t>fam</t>
  </si>
  <si>
    <t>NE 1</t>
  </si>
  <si>
    <t>Rygg mellem</t>
  </si>
  <si>
    <t>Lundby</t>
  </si>
  <si>
    <t>omreisende skomagersvend</t>
  </si>
  <si>
    <t>Bohus len, Sverige</t>
  </si>
  <si>
    <t>ia</t>
  </si>
  <si>
    <t>kap</t>
  </si>
  <si>
    <t>Dalsland, Elfsborgs len, Sverig</t>
  </si>
  <si>
    <t>hå</t>
  </si>
  <si>
    <t>tøm</t>
  </si>
  <si>
    <t>båt</t>
  </si>
  <si>
    <t>Dalsland, Sverige</t>
  </si>
  <si>
    <t>Bakkerud</t>
  </si>
  <si>
    <t>jernbanevogter, selveier</t>
  </si>
  <si>
    <t>ds</t>
  </si>
  <si>
    <t>skj</t>
  </si>
  <si>
    <t>Karl Gerhard</t>
  </si>
  <si>
    <t>Trine</t>
  </si>
  <si>
    <t>Jensen</t>
  </si>
  <si>
    <t>6,2,</t>
  </si>
  <si>
    <t>Narverud søndre</t>
  </si>
  <si>
    <t>sysselsat med gaards-hus-og fjøsstel</t>
  </si>
  <si>
    <t>Græsland, Vermland, Sverige</t>
  </si>
  <si>
    <t>Narverudeie</t>
  </si>
  <si>
    <t>Jonsdr.</t>
  </si>
  <si>
    <t>steller huset, understøttes af sin søn</t>
  </si>
  <si>
    <t>Gunnarskog, Vermland, Sverige</t>
  </si>
  <si>
    <t>Hvidsten</t>
  </si>
  <si>
    <t>fast jernbanearbejder, gaardbruger</t>
  </si>
  <si>
    <t>Halland, Sverige</t>
  </si>
  <si>
    <t>Hus No.128</t>
  </si>
  <si>
    <t>Schønbeck</t>
  </si>
  <si>
    <t>skræddersvend</t>
  </si>
  <si>
    <t>Helsingborg, Sverige</t>
  </si>
  <si>
    <t>Vesleengen</t>
  </si>
  <si>
    <t>arbeider ved galogefabrik</t>
  </si>
  <si>
    <t>Holmedal, Værmland, Sverige</t>
  </si>
  <si>
    <t>overkoger ved cellulosefabrik</t>
  </si>
  <si>
    <t>Horminds? brug, Lund, Sverige</t>
  </si>
  <si>
    <t>sag</t>
  </si>
  <si>
    <t>gbr</t>
  </si>
  <si>
    <t>52c</t>
  </si>
  <si>
    <t>Daler Teglverks arbeiderbolig</t>
  </si>
  <si>
    <t>Karlsdr.</t>
  </si>
  <si>
    <t>Foshaugen</t>
  </si>
  <si>
    <t>4,7,</t>
  </si>
  <si>
    <t>Narverud mellem</t>
  </si>
  <si>
    <t>Dahlgren</t>
  </si>
  <si>
    <t>hus-og fjøsstel</t>
  </si>
  <si>
    <t>Høgsæter, Elfsborgs len, Sverig</t>
  </si>
  <si>
    <t>Aasen (Sandberg), hus no.57</t>
  </si>
  <si>
    <t>Laura</t>
  </si>
  <si>
    <t>Svendsen</t>
  </si>
  <si>
    <t>Jahnsen</t>
  </si>
  <si>
    <t>Langvok, Sverige</t>
  </si>
  <si>
    <t>Poulsen</t>
  </si>
  <si>
    <t>Krødsherred</t>
  </si>
  <si>
    <t>Ring, Malmøhus, Sverige</t>
  </si>
  <si>
    <t>Ivar</t>
  </si>
  <si>
    <t>Gustavsen</t>
  </si>
  <si>
    <t>kalkstensbryder og tømmerhugger</t>
  </si>
  <si>
    <t>Rømeled?, Sverige</t>
  </si>
  <si>
    <t>Hellebraaten (Narverud mellem)</t>
  </si>
  <si>
    <t>understøttes af fattigvæsenet</t>
  </si>
  <si>
    <t>Skaane, Sverige</t>
  </si>
  <si>
    <t>Stokholm</t>
  </si>
  <si>
    <t>Laurits</t>
  </si>
  <si>
    <t>?</t>
  </si>
  <si>
    <t>Solheim</t>
  </si>
  <si>
    <t>Hilda</t>
  </si>
  <si>
    <t>Undersaaker, Sverige</t>
  </si>
  <si>
    <t>4a</t>
  </si>
  <si>
    <t>Stasengen</t>
  </si>
  <si>
    <t>Haakonsen</t>
  </si>
  <si>
    <t>Virestad, Sverige</t>
  </si>
  <si>
    <t>Ukjent</t>
  </si>
  <si>
    <t>søm</t>
  </si>
  <si>
    <t>Sand</t>
  </si>
  <si>
    <t>Styrømshaug</t>
  </si>
  <si>
    <t>Anna Regina</t>
  </si>
  <si>
    <t>Haug</t>
  </si>
  <si>
    <t>Gilbugels len?, Vermland, Sveri</t>
  </si>
  <si>
    <t>Hus No.59</t>
  </si>
  <si>
    <t>Kjelgren</t>
  </si>
  <si>
    <t>snedkersvend</t>
  </si>
  <si>
    <t>Gøteborg</t>
  </si>
  <si>
    <t>Hus No.120</t>
  </si>
  <si>
    <t>Haabol</t>
  </si>
  <si>
    <t>77</t>
  </si>
  <si>
    <t>Stensmyren, Narverud søndre</t>
  </si>
  <si>
    <t>Olavesdr.</t>
  </si>
  <si>
    <t>tjenestegjør ved gaards-og husstel</t>
  </si>
  <si>
    <t>Ferjeland, Elfsbrogs len, Sveri</t>
  </si>
  <si>
    <t>Fjeldheim af Lysager</t>
  </si>
  <si>
    <t>Elgo, Wermland, Sverige</t>
  </si>
  <si>
    <t>Kolbrek</t>
  </si>
  <si>
    <t>Svendsson</t>
  </si>
  <si>
    <t>Elfsborgs len, Sverige</t>
  </si>
  <si>
    <t>Utlendinger (utenom sverige)</t>
  </si>
  <si>
    <t>Utlendinger totalt</t>
  </si>
  <si>
    <t>Ukjente som kan være svenske?</t>
  </si>
  <si>
    <t>Side</t>
  </si>
  <si>
    <t>Matr.nr.</t>
  </si>
  <si>
    <t>Fam.stilling</t>
  </si>
  <si>
    <t>Alder</t>
  </si>
  <si>
    <t>Kr.</t>
  </si>
  <si>
    <t>Bohus lehn, ??</t>
  </si>
  <si>
    <t>20 (Finn ut mer)</t>
  </si>
  <si>
    <t>Nordstrøm</t>
  </si>
  <si>
    <t>Ikke hensiktsmessig å telle</t>
  </si>
  <si>
    <t>001 Horne</t>
  </si>
  <si>
    <t>Loe</t>
  </si>
  <si>
    <t>Clausen</t>
  </si>
  <si>
    <t>Tj</t>
  </si>
  <si>
    <t>Sivilstatus</t>
  </si>
  <si>
    <t>Tjenestepike (Budeie)</t>
  </si>
  <si>
    <t>1885-12-20</t>
  </si>
  <si>
    <t>Sverike</t>
  </si>
  <si>
    <t>https://www.digitalarkivet.no/census/rural-residence/bf01036473000002</t>
  </si>
  <si>
    <t>Busland</t>
  </si>
  <si>
    <t>Gårdbruker</t>
  </si>
  <si>
    <t>1860-06-07</t>
  </si>
  <si>
    <t>https://www.digitalarkivet.no/census/rural-residence/bf01036473000076</t>
  </si>
  <si>
    <t>Under 11</t>
  </si>
  <si>
    <t>Stenshorneeie hus nr. 1</t>
  </si>
  <si>
    <t>Har understøttelse av fattigvæsenet</t>
  </si>
  <si>
    <t>1859-06-07</t>
  </si>
  <si>
    <t>https://www.digitalarkivet.no/census/rural-residence/bf01036473000317</t>
  </si>
  <si>
    <t>Solhøi</t>
  </si>
  <si>
    <t>Johannes J.</t>
  </si>
  <si>
    <t>Murer &amp; jordbruker</t>
  </si>
  <si>
    <t>1854-10-07</t>
  </si>
  <si>
    <t>https://www.digitalarkivet.no/census/rural-residence/bf01036473000333</t>
  </si>
  <si>
    <t>002 Røkeberg</t>
  </si>
  <si>
    <t>Arneberg husnr. 2</t>
  </si>
  <si>
    <t>Carl Edvart</t>
  </si>
  <si>
    <t>Væver paa Fredfoss</t>
  </si>
  <si>
    <t>https://www.digitalarkivet.no/census/rural-residence/bf01036473000559</t>
  </si>
  <si>
    <t>1845-03-13</t>
  </si>
  <si>
    <t>Hilda Elisabeth</t>
  </si>
  <si>
    <t>Husgjerning</t>
  </si>
  <si>
    <t>1844-12-01</t>
  </si>
  <si>
    <t>1882-07-06</t>
  </si>
  <si>
    <t>Jens Edvart</t>
  </si>
  <si>
    <t>Person</t>
  </si>
  <si>
    <t>1879-02-05</t>
  </si>
  <si>
    <t>https://www.digitalarkivet.no/census/rural-residence/bf01036473000568</t>
  </si>
  <si>
    <t>Kristianne</t>
  </si>
  <si>
    <t>1882-03-03</t>
  </si>
  <si>
    <t>Karine</t>
  </si>
  <si>
    <t>Norbeck</t>
  </si>
  <si>
    <t>Væverske på Fredfoss</t>
  </si>
  <si>
    <t>1890-12-07</t>
  </si>
  <si>
    <t>Arneberg husnr. 1</t>
  </si>
  <si>
    <t>Appreturmester Fredfoss uldvarefab. Leieboer</t>
  </si>
  <si>
    <t>1880-03-15</t>
  </si>
  <si>
    <t>https://www.digitalarkivet.no/census/rural-residence/bf01036473000580</t>
  </si>
  <si>
    <t>Hulda Lovise</t>
  </si>
  <si>
    <t>Væverske ved Fredfoss uldf.</t>
  </si>
  <si>
    <t>1857-05-23</t>
  </si>
  <si>
    <t>Gjertrud Fredrikke</t>
  </si>
  <si>
    <t>Rennerske ved Fredfos uldf.</t>
  </si>
  <si>
    <t>1882-01-06</t>
  </si>
  <si>
    <t>Ragnhild Regine</t>
  </si>
  <si>
    <t>1883-11-26</t>
  </si>
  <si>
    <t xml:space="preserve">Sverige </t>
  </si>
  <si>
    <t>1886-11-25</t>
  </si>
  <si>
    <t>Klang</t>
  </si>
  <si>
    <t>Plandplyser ved Fredfoss uldf.</t>
  </si>
  <si>
    <t>1858-04-18</t>
  </si>
  <si>
    <t>Jonassen</t>
  </si>
  <si>
    <t>Væver ved Fredfoss uldf.</t>
  </si>
  <si>
    <t>1890-06-17</t>
  </si>
  <si>
    <t>Fridolf</t>
  </si>
  <si>
    <t>Lund</t>
  </si>
  <si>
    <t>Karder ved Fredfoss uldf.</t>
  </si>
  <si>
    <t>1891-11-09</t>
  </si>
  <si>
    <t>Bolstad husnr. 1</t>
  </si>
  <si>
    <t xml:space="preserve">Peder </t>
  </si>
  <si>
    <t>Selveier og graastensmurer</t>
  </si>
  <si>
    <t>1848-11-05</t>
  </si>
  <si>
    <t>https://www.digitalarkivet.no/census/rural-residence/bf01036473000818</t>
  </si>
  <si>
    <t>Bolstad husnr. 2</t>
  </si>
  <si>
    <t>Marinius</t>
  </si>
  <si>
    <t>Kollin</t>
  </si>
  <si>
    <t>Spinder ved Fredfoss uldvarefabr.</t>
  </si>
  <si>
    <t>1863-08-01</t>
  </si>
  <si>
    <t>Svend Erik</t>
  </si>
  <si>
    <t>Fors. Væver</t>
  </si>
  <si>
    <t>Nygaard Husnr. 3</t>
  </si>
  <si>
    <t xml:space="preserve">Karl J. </t>
  </si>
  <si>
    <t>Amanda</t>
  </si>
  <si>
    <t xml:space="preserve">Paul </t>
  </si>
  <si>
    <t>Elsa</t>
  </si>
  <si>
    <t>Mekaniker ved Fredfoss ulvarefabr.</t>
  </si>
  <si>
    <t>1863-10-31</t>
  </si>
  <si>
    <t>https://www.digitalarkivet.no/census/rural-residence/bf01036473000836</t>
  </si>
  <si>
    <t>Hustru Husgjerning</t>
  </si>
  <si>
    <t>1860-06-08</t>
  </si>
  <si>
    <t>Butikkbetjent paa Fredfoss</t>
  </si>
  <si>
    <t>1896-04-14</t>
  </si>
  <si>
    <t>-</t>
  </si>
  <si>
    <t>1898-08-30</t>
  </si>
  <si>
    <t>Bostedsnummer</t>
  </si>
  <si>
    <t>.0055</t>
  </si>
  <si>
    <t>.0056</t>
  </si>
  <si>
    <t>Fredheim Husn. 1</t>
  </si>
  <si>
    <t>Wiman</t>
  </si>
  <si>
    <t>Selveier og Bereder på Fredfoss Ulvaref.</t>
  </si>
  <si>
    <t>1873-11-09</t>
  </si>
  <si>
    <t>https://www.digitalarkivet.no/census/rural-residence/bf01036473000850</t>
  </si>
  <si>
    <t>Verksmester ved Fredfoss</t>
  </si>
  <si>
    <t>1875-12-26</t>
  </si>
  <si>
    <t>.0059</t>
  </si>
  <si>
    <t>Hedenstad Nordre husnr. 1</t>
  </si>
  <si>
    <t>Væverimester paa Fredfoss</t>
  </si>
  <si>
    <t>1876-10-05</t>
  </si>
  <si>
    <t>https://www.digitalarkivet.no/census/rural-residence/bf01036473000875</t>
  </si>
  <si>
    <t>1882-10-07</t>
  </si>
  <si>
    <t>1899-10-29</t>
  </si>
  <si>
    <t>Edit</t>
  </si>
  <si>
    <t>Øvre Eiker!</t>
  </si>
  <si>
    <t>Hedenstad Nordre husnr. 2</t>
  </si>
  <si>
    <t>Vævlagere paa Fredfoss</t>
  </si>
  <si>
    <t>1879-12-24</t>
  </si>
  <si>
    <t>Augustua</t>
  </si>
  <si>
    <t>1872-10-12</t>
  </si>
  <si>
    <t>Tage</t>
  </si>
  <si>
    <t>Knut</t>
  </si>
  <si>
    <t>.0060</t>
  </si>
  <si>
    <t>Under 35</t>
  </si>
  <si>
    <t>1885-10-30</t>
  </si>
  <si>
    <t>https://www.digitalarkivet.no/census/rural-residence/bf01036473000885</t>
  </si>
  <si>
    <t xml:space="preserve">Oskar </t>
  </si>
  <si>
    <t>Johanson</t>
  </si>
  <si>
    <t>Plysarre paa Fredfoss</t>
  </si>
  <si>
    <t>1883--09-28</t>
  </si>
  <si>
    <t>Tegerstrøm</t>
  </si>
  <si>
    <t>1890-12-20</t>
  </si>
  <si>
    <t>Karl Evald</t>
  </si>
  <si>
    <t>Sandstrøm</t>
  </si>
  <si>
    <t>Spinderimester paa Fredfoss</t>
  </si>
  <si>
    <t>1861-10-03</t>
  </si>
  <si>
    <t xml:space="preserve">Ellen </t>
  </si>
  <si>
    <t>1858-12-21</t>
  </si>
  <si>
    <t xml:space="preserve">Rudolf </t>
  </si>
  <si>
    <t>Spinder paa Fredfoss</t>
  </si>
  <si>
    <t>1888-12-30</t>
  </si>
  <si>
    <t>Tycho</t>
  </si>
  <si>
    <t>Spidnder paa Fredfoss</t>
  </si>
  <si>
    <t>1890-12-27</t>
  </si>
  <si>
    <t>Märtha</t>
  </si>
  <si>
    <t>1893-09-02</t>
  </si>
  <si>
    <t>Folke</t>
  </si>
  <si>
    <t>1896-05-11</t>
  </si>
  <si>
    <t>.0062</t>
  </si>
  <si>
    <t xml:space="preserve">Besseberg </t>
  </si>
  <si>
    <t>Husholderske</t>
  </si>
  <si>
    <t>1862-08-14</t>
  </si>
  <si>
    <t>https://www.digitalarkivet.no/census/rural-residence/bf01036473000911</t>
  </si>
  <si>
    <t>.0064</t>
  </si>
  <si>
    <t>Gaardbruker og cellulosearbeider</t>
  </si>
  <si>
    <t>1850-12-01</t>
  </si>
  <si>
    <t>https://www.digitalarkivet.no/census/rural-residence/bf01036473000924</t>
  </si>
  <si>
    <t>Gaardmandskone</t>
  </si>
  <si>
    <t>1867-07-12</t>
  </si>
  <si>
    <t>Øvre Eiker</t>
  </si>
  <si>
    <t>Hermand</t>
  </si>
  <si>
    <t>1891-03-05</t>
  </si>
  <si>
    <t>David</t>
  </si>
  <si>
    <t xml:space="preserve">Marie </t>
  </si>
  <si>
    <t>hm's mor</t>
  </si>
  <si>
    <t>Føderaadskone</t>
  </si>
  <si>
    <t>1838-08-28</t>
  </si>
  <si>
    <t xml:space="preserve">Johannesen </t>
  </si>
  <si>
    <t>hm's søster</t>
  </si>
  <si>
    <t>Hus- fjøs og gaardsstel</t>
  </si>
  <si>
    <t>1858-11-28</t>
  </si>
  <si>
    <t>Fredfoss</t>
  </si>
  <si>
    <t>.0066</t>
  </si>
  <si>
    <t>J. A. (Johan Albert?)</t>
  </si>
  <si>
    <t>Uldvarefabrikeier, Gardeier</t>
  </si>
  <si>
    <t>1871-12-14</t>
  </si>
  <si>
    <t>Vartofta, Sverige</t>
  </si>
  <si>
    <t>https://www.digitalarkivet.no/census/rural-residence/bf01036473000939</t>
  </si>
  <si>
    <t>Sofia</t>
  </si>
  <si>
    <t>1875-12-08</t>
  </si>
  <si>
    <t>Mosserud, Sverige</t>
  </si>
  <si>
    <t>Trygve</t>
  </si>
  <si>
    <t>Skolegut</t>
  </si>
  <si>
    <t>1899-08-02</t>
  </si>
  <si>
    <t>Fredfoss, Vestfossen</t>
  </si>
  <si>
    <t>Gjertrud</t>
  </si>
  <si>
    <t>Skolepike</t>
  </si>
  <si>
    <t>Lolla</t>
  </si>
  <si>
    <t>Ella</t>
  </si>
  <si>
    <t>Christina</t>
  </si>
  <si>
    <t>1846-10-28</t>
  </si>
  <si>
    <t>Hvarv, Sverige</t>
  </si>
  <si>
    <t>Husbestyrerinde</t>
  </si>
  <si>
    <t>1870-01-05</t>
  </si>
  <si>
    <t>Arbeider (Uldvaref)</t>
  </si>
  <si>
    <t>1873-12-19</t>
  </si>
  <si>
    <t>1883-11-13</t>
  </si>
  <si>
    <t>Bogholder (Uldvarefabr.)</t>
  </si>
  <si>
    <t>1875-12-17</t>
  </si>
  <si>
    <t>Vingåker, Sverige</t>
  </si>
  <si>
    <t>Kokkepige</t>
  </si>
  <si>
    <t>1873-01-25</t>
  </si>
  <si>
    <t>Vestergøfl, Sverige (Vestergøtland?)</t>
  </si>
  <si>
    <t>Stuepige</t>
  </si>
  <si>
    <t>1884-11-18</t>
  </si>
  <si>
    <t>Louise</t>
  </si>
  <si>
    <t>mt. Selskabsdame</t>
  </si>
  <si>
    <t>Kontordame</t>
  </si>
  <si>
    <t>1876-01-10</t>
  </si>
  <si>
    <t>Sand, Strømmen</t>
  </si>
  <si>
    <t>Haldis</t>
  </si>
  <si>
    <t>Ekersberg-Ziener</t>
  </si>
  <si>
    <t>Gouvernante</t>
  </si>
  <si>
    <t>1889-10-04</t>
  </si>
  <si>
    <t>Astrid</t>
  </si>
  <si>
    <t>Espegard</t>
  </si>
  <si>
    <t>Budeie</t>
  </si>
  <si>
    <t>1889-08-07</t>
  </si>
  <si>
    <t>Espegard, Aal Hallingdal</t>
  </si>
  <si>
    <t>Aagot</t>
  </si>
  <si>
    <t>1892-04-24</t>
  </si>
  <si>
    <t>Berthine</t>
  </si>
  <si>
    <t>Ruud</t>
  </si>
  <si>
    <t>Sydame</t>
  </si>
  <si>
    <t>1879-09-01</t>
  </si>
  <si>
    <t>Sande</t>
  </si>
  <si>
    <t>Pedersen Strand</t>
  </si>
  <si>
    <t>Gaardskarl</t>
  </si>
  <si>
    <t>1888-10-01</t>
  </si>
  <si>
    <t>Aamot, Modum</t>
  </si>
  <si>
    <t>Kaarmo</t>
  </si>
  <si>
    <t>1885-01-02</t>
  </si>
  <si>
    <t>Gol Hallingdal</t>
  </si>
  <si>
    <t>Gartner</t>
  </si>
  <si>
    <t>1871-09-13</t>
  </si>
  <si>
    <t>Sødermansland Sverige</t>
  </si>
  <si>
    <t>003 Vestfossen</t>
  </si>
  <si>
    <t>.0007</t>
  </si>
  <si>
    <t>Spæren (Husnr. 2)</t>
  </si>
  <si>
    <t>Johan Valfrid</t>
  </si>
  <si>
    <t>Viklander</t>
  </si>
  <si>
    <t>Cellulosearbeider</t>
  </si>
  <si>
    <t>1878-00-01</t>
  </si>
  <si>
    <t>https://www.digitalarkivet.no/census/rural-residence/bf01036473000999</t>
  </si>
  <si>
    <t>arbeider ved Fredfos uldvarefabr.</t>
  </si>
  <si>
    <t>1882-05-18</t>
  </si>
  <si>
    <t xml:space="preserve">Agnes Katrine </t>
  </si>
  <si>
    <t>Bostatus</t>
  </si>
  <si>
    <t>.0030</t>
  </si>
  <si>
    <t>Solvang</t>
  </si>
  <si>
    <t>1875-05-11</t>
  </si>
  <si>
    <t>https://www.digitalarkivet.no/census/rural-residence/bf01036473001142</t>
  </si>
  <si>
    <t>Anna Marie</t>
  </si>
  <si>
    <t>cell.arb. Hustru</t>
  </si>
  <si>
    <t>1879-04-10</t>
  </si>
  <si>
    <t>Anders Eugen</t>
  </si>
  <si>
    <t>Asta Sofie</t>
  </si>
  <si>
    <t>Rakel Marie</t>
  </si>
  <si>
    <t>Statsborgerskap</t>
  </si>
  <si>
    <t>Trossamfunn</t>
  </si>
  <si>
    <t>Udtraadt intet Samfund</t>
  </si>
  <si>
    <t>Frimission</t>
  </si>
  <si>
    <t>Midl.opph. (Antatt oppholdsted?)</t>
  </si>
  <si>
    <t>U.S. Amerika</t>
  </si>
  <si>
    <t>Sverige (Født på Eiker, men svenske statsborgere? Hva betyr dette?!)</t>
  </si>
  <si>
    <t>.0051</t>
  </si>
  <si>
    <t>Vestfossen (Husnr. 5)</t>
  </si>
  <si>
    <t>Lisa</t>
  </si>
  <si>
    <t>fattigunderstøttet</t>
  </si>
  <si>
    <t>1844-02-25</t>
  </si>
  <si>
    <t>https://www.digitalarkivet.no/census/person/pf01036473001301</t>
  </si>
  <si>
    <t>Hulda</t>
  </si>
  <si>
    <t>1884-09-26</t>
  </si>
  <si>
    <t>Sande, Jarlsberg</t>
  </si>
  <si>
    <t>https://www.digitalarkivet.no/census/person/pf01036473001302</t>
  </si>
  <si>
    <t>.0052</t>
  </si>
  <si>
    <t>1842-03-22</t>
  </si>
  <si>
    <t>Vermeland Sverige</t>
  </si>
  <si>
    <t>https://www.digitalarkivet.no/census/rural-residence/bf01036473001303</t>
  </si>
  <si>
    <t>Lena</t>
  </si>
  <si>
    <t>murmesterkone</t>
  </si>
  <si>
    <t>1846-07-28</t>
  </si>
  <si>
    <t>1887-02-22</t>
  </si>
  <si>
    <t>Vestfossen (Husnr. 1)</t>
  </si>
  <si>
    <t>Martinius</t>
  </si>
  <si>
    <t>1874-03-26</t>
  </si>
  <si>
    <t>https://www.digitalarkivet.no/census/rural-residence/bf01036473001322</t>
  </si>
  <si>
    <t>1864-07-15</t>
  </si>
  <si>
    <t>1896-10-25</t>
  </si>
  <si>
    <t>https://www.digitalarkivet.no/census/person/pf01036473001325</t>
  </si>
  <si>
    <t>Dagny</t>
  </si>
  <si>
    <t>1898-06-03</t>
  </si>
  <si>
    <t xml:space="preserve">David </t>
  </si>
  <si>
    <t>1899-12-17</t>
  </si>
  <si>
    <t>Dagmar</t>
  </si>
  <si>
    <t xml:space="preserve">Hildegard </t>
  </si>
  <si>
    <t>Mildrid</t>
  </si>
  <si>
    <t>Henry</t>
  </si>
  <si>
    <t>.0057</t>
  </si>
  <si>
    <t xml:space="preserve">Berta </t>
  </si>
  <si>
    <t>husstel, (har logerende)</t>
  </si>
  <si>
    <t>https://www.digitalarkivet.no/census/rural-residence/bf01036473001334</t>
  </si>
  <si>
    <t xml:space="preserve">Terese </t>
  </si>
  <si>
    <t>hjælper til huset</t>
  </si>
  <si>
    <t>Bergljot</t>
  </si>
  <si>
    <t>Ester</t>
  </si>
  <si>
    <t>Svensrud</t>
  </si>
  <si>
    <t>datterdatter</t>
  </si>
  <si>
    <t>.0065</t>
  </si>
  <si>
    <t>Matr.nr/Gnr.</t>
  </si>
  <si>
    <t>Løpenr/Bnr.</t>
  </si>
  <si>
    <t>Vestfossen (Husnr. 3)</t>
  </si>
  <si>
    <t>Nordnes</t>
  </si>
  <si>
    <t>maskinmester ved Fredfos uldvarefabrik</t>
  </si>
  <si>
    <t>Sogndal i Sogn</t>
  </si>
  <si>
    <t>https://www.digitalarkivet.no/census/person/pf01036473001438</t>
  </si>
  <si>
    <t>Adele</t>
  </si>
  <si>
    <t>Malmø i Sverige</t>
  </si>
  <si>
    <t>maskimesters hustru</t>
  </si>
  <si>
    <t>Marry</t>
  </si>
  <si>
    <t>brordatter</t>
  </si>
  <si>
    <t>.0074</t>
  </si>
  <si>
    <t>Vestfossen (Husnr. 2)</t>
  </si>
  <si>
    <t>fuldmæktig ved Fredfos uldvarefabrik</t>
  </si>
  <si>
    <t>https://www.digitalarkivet.no/census/rural-residence/bf01036473001525</t>
  </si>
  <si>
    <t>Ester Maria</t>
  </si>
  <si>
    <t>fuldmæktig hustru</t>
  </si>
  <si>
    <t>John Edvard</t>
  </si>
  <si>
    <t>.0079</t>
  </si>
  <si>
    <t>Vestfossen (Husnr. 2 eller 59?)</t>
  </si>
  <si>
    <t>Karl Gustav</t>
  </si>
  <si>
    <t>Lundberg</t>
  </si>
  <si>
    <t>https://www.digitalarkivet.no/census/person/pf01036473001615</t>
  </si>
  <si>
    <t>004 Hus i Vestfossen</t>
  </si>
  <si>
    <t>.0010</t>
  </si>
  <si>
    <t>Dygd</t>
  </si>
  <si>
    <t>Arb.Uldvarefabrik</t>
  </si>
  <si>
    <t>https://www.digitalarkivet.no/census/person/pf01036473001898</t>
  </si>
  <si>
    <t xml:space="preserve">Inga </t>
  </si>
  <si>
    <t>Hustru</t>
  </si>
  <si>
    <t>Manny</t>
  </si>
  <si>
    <t>Valfred</t>
  </si>
  <si>
    <t>Wettermark</t>
  </si>
  <si>
    <t>https://www.digitalarkivet.no/census/rural-residence/bf01036473001902</t>
  </si>
  <si>
    <t>Sandefjord</t>
  </si>
  <si>
    <t>Ragnveig</t>
  </si>
  <si>
    <t>Arb. Paa Uldvarefabrik</t>
  </si>
  <si>
    <t>Axel</t>
  </si>
  <si>
    <t>Alfrida</t>
  </si>
  <si>
    <t>Hildur</t>
  </si>
  <si>
    <t>!!* Udøpt</t>
  </si>
  <si>
    <t>Horten</t>
  </si>
  <si>
    <t>.0011</t>
  </si>
  <si>
    <t>.0027</t>
  </si>
  <si>
    <t>Hollstein</t>
  </si>
  <si>
    <t>Butikdame</t>
  </si>
  <si>
    <t>https://www.digitalarkivet.no/census/person/pf01036473002059</t>
  </si>
  <si>
    <t>.0031</t>
  </si>
  <si>
    <t>Theodor</t>
  </si>
  <si>
    <t>Petterson</t>
  </si>
  <si>
    <t>Husstel</t>
  </si>
  <si>
    <t>https://www.digitalarkivet.no/census/person/pf01036473002086</t>
  </si>
  <si>
    <t>.0044</t>
  </si>
  <si>
    <t>Cellarb.</t>
  </si>
  <si>
    <t>https://www.digitalarkivet.no/census/rural-residence/bf01036473002195</t>
  </si>
  <si>
    <t>Helene</t>
  </si>
  <si>
    <t>Den svenske statsk.</t>
  </si>
  <si>
    <t>https://www.digitalarkivet.no/census/person/pf01036473002206</t>
  </si>
  <si>
    <t>Fritjof</t>
  </si>
  <si>
    <t>Asbjørn</t>
  </si>
  <si>
    <t>Helga</t>
  </si>
  <si>
    <t>1902 (I folketellingen "1802!!, skrivefeil?)</t>
  </si>
  <si>
    <t>Vestfossen (Husnr. 4)</t>
  </si>
  <si>
    <t>Gudmun%d%</t>
  </si>
  <si>
    <t>Borghild</t>
  </si>
  <si>
    <t>Magnhild</t>
  </si>
  <si>
    <t>Ingrid</t>
  </si>
  <si>
    <t>Klare Marie</t>
  </si>
  <si>
    <t>Ragna</t>
  </si>
  <si>
    <t>Alv</t>
  </si>
  <si>
    <t>Skovsarbeider</t>
  </si>
  <si>
    <t>https://www.digitalarkivet.no/census/rural-residence/bf01036473002521</t>
  </si>
  <si>
    <t>Husgjerninger</t>
  </si>
  <si>
    <t>Modum</t>
  </si>
  <si>
    <t>Datter - søm</t>
  </si>
  <si>
    <t>Datter</t>
  </si>
  <si>
    <t>Søn</t>
  </si>
  <si>
    <t>Merknad</t>
  </si>
  <si>
    <t>Lokalartikkel om stedet deres: https://lokalhistoriewiki.no/wiki/Petersbr%C3%A5tan_(%C3%98vre_Eiker,_Hamre)</t>
  </si>
  <si>
    <t>.0020</t>
  </si>
  <si>
    <t>Anna Elisabet</t>
  </si>
  <si>
    <t>Gustav Hadar</t>
  </si>
  <si>
    <t>Alfred Stefan</t>
  </si>
  <si>
    <t>Lilli Sofie</t>
  </si>
  <si>
    <t>Magdalena</t>
  </si>
  <si>
    <t>Murmester, Selveier</t>
  </si>
  <si>
    <t>Dalsland, Ed sokn, Sverige</t>
  </si>
  <si>
    <t>Baptistmenigheten?</t>
  </si>
  <si>
    <t>https://www.digitalarkivet.no/census/rural-residence/bf01036473002601</t>
  </si>
  <si>
    <t>Web-adresse</t>
  </si>
  <si>
    <t>Baptistmenigheten, udøpt</t>
  </si>
  <si>
    <t>Gjerpen (Skien, Telemark)</t>
  </si>
  <si>
    <t>Før her og etter Lilli må de ha flytta til Eiker.</t>
  </si>
  <si>
    <t>005 Brække</t>
  </si>
  <si>
    <t>.0022</t>
  </si>
  <si>
    <t>Randi</t>
  </si>
  <si>
    <t>Aksel Emil</t>
  </si>
  <si>
    <t>Bjarne Henning</t>
  </si>
  <si>
    <t>Emma Mathilde</t>
  </si>
  <si>
    <t>Jenny Fredrikke</t>
  </si>
  <si>
    <t>Henriksdatter</t>
  </si>
  <si>
    <t>Gren i Sigdal</t>
  </si>
  <si>
    <t>Veiarbeider og selveier</t>
  </si>
  <si>
    <t>https://www.digitalarkivet.no/census/rural-residence/bf01036473002615</t>
  </si>
  <si>
    <t>Næs, Hallingdal</t>
  </si>
  <si>
    <t>006 Bollerud og Mastebogen</t>
  </si>
  <si>
    <t>Kolkind</t>
  </si>
  <si>
    <t>Gaardsarbeide</t>
  </si>
  <si>
    <t>Lundby, Sverige</t>
  </si>
  <si>
    <t>https://www.digitalarkivet.no/census/person/pf01036473002824</t>
  </si>
  <si>
    <t>Jobber på gården til Ole K. Syverud</t>
  </si>
  <si>
    <t>007 Muggerud</t>
  </si>
  <si>
    <t>https://www.digitalarkivet.no/census/rural-residence/bf01036473002931</t>
  </si>
  <si>
    <t>.0004</t>
  </si>
  <si>
    <t>Stavlum søndre</t>
  </si>
  <si>
    <t>Aronson</t>
  </si>
  <si>
    <t>Sysselsatt som gårdsarbeide</t>
  </si>
  <si>
    <t>svenske s</t>
  </si>
  <si>
    <t>Jacobsen</t>
  </si>
  <si>
    <t>Arbeiders enke, Husstel &amp; syarbeide</t>
  </si>
  <si>
    <t>Arbeidsledig: l</t>
  </si>
  <si>
    <t>https://www.digitalarkivet.no/census/person/pf01036473003076</t>
  </si>
  <si>
    <t>008 Skagen og Lurdalen</t>
  </si>
  <si>
    <t>.0015</t>
  </si>
  <si>
    <t>Fiskeløs nordre</t>
  </si>
  <si>
    <t>Emmanuel</t>
  </si>
  <si>
    <t>Anders Olaus</t>
  </si>
  <si>
    <t>Edvin Marinius</t>
  </si>
  <si>
    <t>Martha Marie</t>
  </si>
  <si>
    <t>Emma Olida</t>
  </si>
  <si>
    <t>Olausdatter</t>
  </si>
  <si>
    <t>Graastensmurer</t>
  </si>
  <si>
    <t>Svensk</t>
  </si>
  <si>
    <t>https://www.digitalarkivet.no/census/rural-residence/bf01036473003234</t>
  </si>
  <si>
    <t>Eier de gården selv, eller leier de den av Sjøli-familien på Fiskeløs?</t>
  </si>
  <si>
    <t>Graastensmurers kone</t>
  </si>
  <si>
    <t>Graastensmurers søn</t>
  </si>
  <si>
    <t>Kongsberg</t>
  </si>
  <si>
    <t>Graastensmurers datter</t>
  </si>
  <si>
    <t>.0024</t>
  </si>
  <si>
    <t>Olafsen Frødin</t>
  </si>
  <si>
    <t>Jordbrugsarbeider</t>
  </si>
  <si>
    <t>https://www.digitalarkivet.no/census/person/pf01036473003301</t>
  </si>
  <si>
    <t>Karlsen Bakken</t>
  </si>
  <si>
    <t xml:space="preserve">Thea </t>
  </si>
  <si>
    <t>Olsdatter Bakken</t>
  </si>
  <si>
    <t>Thora</t>
  </si>
  <si>
    <t>Signe</t>
  </si>
  <si>
    <t>Aslaug</t>
  </si>
  <si>
    <t>Karlsdatter Bakken</t>
  </si>
  <si>
    <t>Torgrimsdatter Bakken</t>
  </si>
  <si>
    <t>Gaardbruger</t>
  </si>
  <si>
    <t>Gaarbrugerkone (Husgjærning og kreaturstel)</t>
  </si>
  <si>
    <t>Jordbruksarbeider</t>
  </si>
  <si>
    <t>Gaarbrugersøn</t>
  </si>
  <si>
    <t>Husgjærning og kreaturstel</t>
  </si>
  <si>
    <t>Gaarbrugerdatter</t>
  </si>
  <si>
    <t>Forsørges af Øvre Ekers fattigvæsen</t>
  </si>
  <si>
    <t>Gransherred Telemarken</t>
  </si>
  <si>
    <t>https://www.digitalarkivet.no/census/rural-residence/bf01036473003319</t>
  </si>
  <si>
    <t>Myren</t>
  </si>
  <si>
    <t>Andersen Myren</t>
  </si>
  <si>
    <t>Bohuslen i Sverige</t>
  </si>
  <si>
    <t>https://www.digitalarkivet.no/census/rural-residence/bf01036473003452</t>
  </si>
  <si>
    <t>Mellom 1900 og 1910 mister han kona, som er norsk.</t>
  </si>
  <si>
    <t>Gaardbrugerkone (Husgjærning og kreaturstel)</t>
  </si>
  <si>
    <t>Sandsvær</t>
  </si>
  <si>
    <t>Har tjenestepike på gården</t>
  </si>
  <si>
    <t>009 Darbu</t>
  </si>
  <si>
    <t>.0001</t>
  </si>
  <si>
    <t>Raaen Nordre</t>
  </si>
  <si>
    <t>Fjøsstel</t>
  </si>
  <si>
    <t>https://www.digitalarkivet.no/census/person/pf01036473003498</t>
  </si>
  <si>
    <t>Gårdsgutt på gård</t>
  </si>
  <si>
    <t>.0013</t>
  </si>
  <si>
    <t xml:space="preserve">Rud </t>
  </si>
  <si>
    <t>Fjeld- og jordarbeide</t>
  </si>
  <si>
    <t>Bor på gård</t>
  </si>
  <si>
    <t>https://www.digitalarkivet.no/census/rural-residence/bf01036473003604</t>
  </si>
  <si>
    <t>.0018</t>
  </si>
  <si>
    <t>Fiskum prestegaard (Hus nr. 2)</t>
  </si>
  <si>
    <t>Jordbruk, Forpagter</t>
  </si>
  <si>
    <t>https://www.digitalarkivet.no/census/rural-residence/bf01036473003661</t>
  </si>
  <si>
    <t>Inger</t>
  </si>
  <si>
    <t>Tengelsdatter</t>
  </si>
  <si>
    <t>Forpagterkone, Fjøsstel</t>
  </si>
  <si>
    <t xml:space="preserve">Sofie O. </t>
  </si>
  <si>
    <t xml:space="preserve">Karen O. </t>
  </si>
  <si>
    <t>Gjerstad</t>
  </si>
  <si>
    <t>Leier han jord fra prestegården? Og mulig at han først kom til Aust-Agder som mange andre svensker, fikk kone og barn, og så reiste til Eiker?</t>
  </si>
  <si>
    <t>Paule</t>
  </si>
  <si>
    <t>Regina</t>
  </si>
  <si>
    <t>Lenssmandskone</t>
  </si>
  <si>
    <t>https://www.digitalarkivet.no/census/person/pf01036473003709</t>
  </si>
  <si>
    <t>Kona til lensmand Th. Haug. Har to døtre, og begge har norsk statsborgerskap.</t>
  </si>
  <si>
    <t>.0036</t>
  </si>
  <si>
    <t>Rud (Husnr. 2)</t>
  </si>
  <si>
    <t>Johnson</t>
  </si>
  <si>
    <t>el, hf</t>
  </si>
  <si>
    <t>Fyrbøter paa dampsag</t>
  </si>
  <si>
    <t>Hans sedvanlige bosted var på Eidsvold. Ergo bor resten av familien hans der?</t>
  </si>
  <si>
    <t>https://www.digitalarkivet.no/census/person/pf01036473003801</t>
  </si>
  <si>
    <t>.0046</t>
  </si>
  <si>
    <t>Under 155</t>
  </si>
  <si>
    <t>Darbu</t>
  </si>
  <si>
    <t>Baneformand, Pension av jernbanen</t>
  </si>
  <si>
    <t>https://www.digitalarkivet.no/census/rural-residence/bf01036473003852</t>
  </si>
  <si>
    <t>Flere jernbanearbeidere bor også der</t>
  </si>
  <si>
    <t>Jordbruks- og jernbanearb.</t>
  </si>
  <si>
    <t>https://www.digitalarkivet.no/census/rural-residence/bf01036473003885</t>
  </si>
  <si>
    <t>Anne Bolette</t>
  </si>
  <si>
    <t>010 Lunde</t>
  </si>
  <si>
    <t>.0006</t>
  </si>
  <si>
    <t>Lilleberg (Husnr. 2)</t>
  </si>
  <si>
    <t>Oscar J.</t>
  </si>
  <si>
    <t>Uttraadt, intet samfund</t>
  </si>
  <si>
    <t>Amerikansk</t>
  </si>
  <si>
    <t xml:space="preserve">Flyttet fra Eiker til Amerika i 1901, der han jobbet som murer før han kom tilbake i 1909. </t>
  </si>
  <si>
    <t>https://www.digitalarkivet.no/census/rural-residence/bf01036473004052</t>
  </si>
  <si>
    <t>Hun flytta ikke med mannen sin til Amerika? Var de ikke gift ennå?</t>
  </si>
  <si>
    <t>Født i 1901, samme år som faren dro til Amerika.</t>
  </si>
  <si>
    <t>Født i 1903, mens faren er i USA. Betyr det at kona og barna ble igjen på Eiker, mens faren Oscar J. dro til og fra Amerika med gjevne mellomrom?</t>
  </si>
  <si>
    <t>Margit</t>
  </si>
  <si>
    <t>Fredrikshald</t>
  </si>
  <si>
    <t>Født i 1908 i Fredrikshald, Østfold. Hva søren er det med denne familien?</t>
  </si>
  <si>
    <t>Maren</t>
  </si>
  <si>
    <t>Bedstemor</t>
  </si>
  <si>
    <t>husgjerning i hjemmet, forskjelligt arb. Borte hos andre</t>
  </si>
  <si>
    <t>.0037</t>
  </si>
  <si>
    <t>Lunde Nordre</t>
  </si>
  <si>
    <t>Andreasen</t>
  </si>
  <si>
    <t>Gift med og bor med sin norske familie.</t>
  </si>
  <si>
    <t>https://www.digitalarkivet.no/census/person/pf01036473004302</t>
  </si>
  <si>
    <t>.0040</t>
  </si>
  <si>
    <t>Lundstad</t>
  </si>
  <si>
    <t>Sigurd</t>
  </si>
  <si>
    <t>Syversen</t>
  </si>
  <si>
    <t>https://www.digitalarkivet.no/census/rural-residence/bf01036473004338</t>
  </si>
  <si>
    <t>Kona Marie er svensk.</t>
  </si>
  <si>
    <t>Sigvald</t>
  </si>
  <si>
    <t>Leif G.</t>
  </si>
  <si>
    <t>.0045</t>
  </si>
  <si>
    <t>Lunde Søndre</t>
  </si>
  <si>
    <t>losjerer hos familien Strand</t>
  </si>
  <si>
    <t>https://www.digitalarkivet.no/census/person/pf01036473004380</t>
  </si>
  <si>
    <t>.0026</t>
  </si>
  <si>
    <t>Aaker</t>
  </si>
  <si>
    <t>husmand og understøttelse av fattigvæsenet (begge)</t>
  </si>
  <si>
    <t>understøttelse av fattigvæsenet (begge)</t>
  </si>
  <si>
    <t>Svangskog Wermeland</t>
  </si>
  <si>
    <t>https://www.digitalarkivet.no/census/rural-residence/bf01036473005314</t>
  </si>
  <si>
    <t>Mulig at de andre som bor på gården er deres datter? Marie Kristiansen f Olsen?</t>
  </si>
  <si>
    <t>.0042</t>
  </si>
  <si>
    <t>Hegg Søndre</t>
  </si>
  <si>
    <t>Martinsen Randen</t>
  </si>
  <si>
    <t>Banemester ved jernbanen</t>
  </si>
  <si>
    <t>Lesje</t>
  </si>
  <si>
    <t>https://www.digitalarkivet.no/census/rural-residence/bf01036473005425</t>
  </si>
  <si>
    <t>Kona Anne Katrine er svensk</t>
  </si>
  <si>
    <t xml:space="preserve">Anne Katrine </t>
  </si>
  <si>
    <t>Ertemark Dalsland Sverige</t>
  </si>
  <si>
    <t>Amalie Karoline</t>
  </si>
  <si>
    <t>Randen</t>
  </si>
  <si>
    <t>Kioskdame</t>
  </si>
  <si>
    <t>Rakkestad</t>
  </si>
  <si>
    <t>Hu er født i Østfold. Betyr det at de orginalt bodde der, og så flytta til Eiker? Mannen var jo Banemester ved jernbanen.</t>
  </si>
  <si>
    <t>.0050</t>
  </si>
  <si>
    <t>Haugsunds meieri, Nyholm</t>
  </si>
  <si>
    <t>Värmland, Sverige</t>
  </si>
  <si>
    <t>https://www.digitalarkivet.no/census/person/pf01036473005485</t>
  </si>
  <si>
    <t>To adresser for sted, hva betyr det?</t>
  </si>
  <si>
    <t>Karl Gotfred</t>
  </si>
  <si>
    <t>Blikkenslager</t>
  </si>
  <si>
    <t>https://www.digitalarkivet.no/census/rural-residence/bf01036473005496</t>
  </si>
  <si>
    <t>Judith Ovidie</t>
  </si>
  <si>
    <t>skolepike</t>
  </si>
  <si>
    <t>Aagot Johanna</t>
  </si>
  <si>
    <t>Artur</t>
  </si>
  <si>
    <t>Reidar Gotfred</t>
  </si>
  <si>
    <t>.0058</t>
  </si>
  <si>
    <t>Uhrmaker</t>
  </si>
  <si>
    <t>Värmland Sverige</t>
  </si>
  <si>
    <t>https://www.digitalarkivet.no/census/rural-residence/bf01036473005538</t>
  </si>
  <si>
    <t>Olsen Hofman</t>
  </si>
  <si>
    <t>Bor hun her sammen med to andre svensker fordi de er svensker?</t>
  </si>
  <si>
    <t>Hulda Sofie</t>
  </si>
  <si>
    <t>Sørensen</t>
  </si>
  <si>
    <t>Er hun datteren til Kristina?</t>
  </si>
  <si>
    <t>Finner ikke bosted på kart.</t>
  </si>
  <si>
    <t>Madsen</t>
  </si>
  <si>
    <t>Murer og dagarbeider (arbeidsledig)</t>
  </si>
  <si>
    <t>https://www.digitalarkivet.no/census/person/pf01036473005581</t>
  </si>
  <si>
    <t>Bor med sin norske kone og fem barn.</t>
  </si>
  <si>
    <t>.0073</t>
  </si>
  <si>
    <t>Lilleaker</t>
  </si>
  <si>
    <t>Kullstrøm</t>
  </si>
  <si>
    <t>Agent</t>
  </si>
  <si>
    <t>Oppholder seg til vanlig i "Nørrkøping", som jeg antar er i Sverige. Kan man si at han er svensk, siden det ikke står skrevet her? Han bor kanskje på hotellet der han står skrevet opp?</t>
  </si>
  <si>
    <t>.0126</t>
  </si>
  <si>
    <t>Hon nedre</t>
  </si>
  <si>
    <t>Thoresen</t>
  </si>
  <si>
    <t>https://www.digitalarkivet.no/census/person/pf01036473005966</t>
  </si>
  <si>
    <t>https://www.digitalarkivet.no/census/rural-residence/bf01036473005650</t>
  </si>
  <si>
    <t>012 Milestein</t>
  </si>
  <si>
    <t>011 Røren</t>
  </si>
  <si>
    <t>Aas nordre</t>
  </si>
  <si>
    <t>Fhv. tjenestepike, egne midler</t>
  </si>
  <si>
    <t>"enge Midler E: tilført med rød penn" - Sedvanlig bosted: Kongsberg</t>
  </si>
  <si>
    <t>https://www.digitalarkivet.no/census/person/pf01036473004557</t>
  </si>
  <si>
    <t>Roa</t>
  </si>
  <si>
    <t xml:space="preserve">Edvart </t>
  </si>
  <si>
    <t>Dahlmann</t>
  </si>
  <si>
    <t>Graastensmurer og gaardbruker</t>
  </si>
  <si>
    <t>Sverrige</t>
  </si>
  <si>
    <t>Bor med norsk kone og tre barn. Yngstemann jobber i Amerika.</t>
  </si>
  <si>
    <t>https://www.digitalarkivet.no/census/person/pf01036473004634</t>
  </si>
  <si>
    <t>.0039</t>
  </si>
  <si>
    <t xml:space="preserve">Anette </t>
  </si>
  <si>
    <t>Steller huset</t>
  </si>
  <si>
    <t>Bor sammen med den norske ektemannen og deres tre barn.</t>
  </si>
  <si>
    <t>https://www.digitalarkivet.no/census/person/pf01036473004755</t>
  </si>
  <si>
    <t>Hotvet (Husnr. 2)</t>
  </si>
  <si>
    <t>Graastensmurer og forpakter av en liten eiendom</t>
  </si>
  <si>
    <t>https://www.digitalarkivet.no/census/rural-residence/bf01036473004882</t>
  </si>
  <si>
    <t>Otto J.</t>
  </si>
  <si>
    <t>Murer sammen med faren</t>
  </si>
  <si>
    <t>Bærum</t>
  </si>
  <si>
    <t>Er født i Børum i 1892, så foreldre var i hvert fall i Norge etter det.</t>
  </si>
  <si>
    <t xml:space="preserve">Rikard J. </t>
  </si>
  <si>
    <t>Født i Oslo, så foreldrene flytter på seg.</t>
  </si>
  <si>
    <t>Emma J.</t>
  </si>
  <si>
    <t>Sverige (Men er hu svensk, siden familien flytter såpass på seg?)</t>
  </si>
  <si>
    <t>Bergljot J.</t>
  </si>
  <si>
    <t>Asker</t>
  </si>
  <si>
    <t>Kan man si at barna er norske og foreldrene svenske, selv om et av dem er født i Sverige?</t>
  </si>
  <si>
    <t>.0070</t>
  </si>
  <si>
    <t>Hovet</t>
  </si>
  <si>
    <t>https://www.digitalarkivet.no/census/rural-residence/bf01036473004969</t>
  </si>
  <si>
    <t>Bor med norsk kone og barn. Er Karl J. Holm i familie med Johan Holm? J.-en i navnet kan indikere at det er hans sønn, siden alle barna har det og.</t>
  </si>
  <si>
    <t>.0078</t>
  </si>
  <si>
    <t>Braaten (Husnr. 3)</t>
  </si>
  <si>
    <t xml:space="preserve">Peder A. </t>
  </si>
  <si>
    <t>Vilborg</t>
  </si>
  <si>
    <t>Gulskogen</t>
  </si>
  <si>
    <t>"Inne avlagt troskapdsed"</t>
  </si>
  <si>
    <t>https://www.digitalarkivet.no/census/person/pf01036473004997</t>
  </si>
  <si>
    <t>Hanna E.</t>
  </si>
  <si>
    <t>Tretten Gudbrandsdal</t>
  </si>
  <si>
    <t>Sverige?</t>
  </si>
  <si>
    <t>https://www.digitalarkivet.no/census/person/pf01036473004998</t>
  </si>
  <si>
    <t>Erling P.</t>
  </si>
  <si>
    <t>Strømmen</t>
  </si>
  <si>
    <t>https://www.digitalarkivet.no/census/person/pf01036473004999</t>
  </si>
  <si>
    <t>.0096</t>
  </si>
  <si>
    <t>Hoen (Husnr. 3)</t>
  </si>
  <si>
    <t>John S.</t>
  </si>
  <si>
    <t>https://www.digitalarkivet.no/census/person/pf01036473005123</t>
  </si>
  <si>
    <t>Skogbestyrer</t>
  </si>
  <si>
    <t>Sedvanlig oppholdsted: Høibraaten Hurum</t>
  </si>
  <si>
    <t>https://www.digitalarkivet.no/census/person/pf01036473005124</t>
  </si>
  <si>
    <t>.0101</t>
  </si>
  <si>
    <t>Bygningsmaler</t>
  </si>
  <si>
    <t>Bor med kone og barn. Barna er født i Oslo og Øvre Eiker, så han har flyttet på seg?</t>
  </si>
  <si>
    <t>https://www.digitalarkivet.no/census/person/pf01036473005149</t>
  </si>
  <si>
    <t>Kvernebakken (husnr. 2)</t>
  </si>
  <si>
    <t>013 Varlo</t>
  </si>
  <si>
    <t>Hammerstrøm</t>
  </si>
  <si>
    <t>Notodden</t>
  </si>
  <si>
    <t>Dagarbeider</t>
  </si>
  <si>
    <t>Bor med kone og barn. Barna er født på Eiker, men det er usikkert om deres statsborgerskap? Står "n?", så er det usikkert siden faren har svensk statsborgerskap?</t>
  </si>
  <si>
    <t>https://www.digitalarkivet.no/census/person/pf01036473006488</t>
  </si>
  <si>
    <t>Meieriløkken (Husnr. 2)</t>
  </si>
  <si>
    <t xml:space="preserve">.0074 </t>
  </si>
  <si>
    <t>Under 79</t>
  </si>
  <si>
    <t>Murer</t>
  </si>
  <si>
    <t>Bor med kone og barn. Kona og barna er norske, men statsborgerskapene deres er usikre. Hvorfor?</t>
  </si>
  <si>
    <t>https://www.digitalarkivet.no/census/person/pf01036473006564</t>
  </si>
  <si>
    <t>015 Skotselven</t>
  </si>
  <si>
    <t>.0088</t>
  </si>
  <si>
    <t>Kopperud</t>
  </si>
  <si>
    <t>Syrekoker ved cellulosefabrik</t>
  </si>
  <si>
    <t>Bor med kone og barn, alle norske.</t>
  </si>
  <si>
    <t>https://www.digitalarkivet.no/census/person/pf01036473007580</t>
  </si>
  <si>
    <t>.0090</t>
  </si>
  <si>
    <t>Arbeiderkone</t>
  </si>
  <si>
    <t>Venersborg Sverige</t>
  </si>
  <si>
    <t>Bor med norsk mann og barn. Kan se ut til at hun først bodde i Oslo-området, og så flyttet med mannen da han fikk jobb på Cellulosefabrikken.</t>
  </si>
  <si>
    <t>https://www.digitalarkivet.no/census/person/pf01036473007603</t>
  </si>
  <si>
    <t>Bækkerud</t>
  </si>
  <si>
    <t>Pensionert av jernbanen, Har 3 maal jord</t>
  </si>
  <si>
    <t>Bor med norsk kone og ei datter.</t>
  </si>
  <si>
    <t>https://www.digitalarkivet.no/census/person/pf01036473007656</t>
  </si>
  <si>
    <t>017 Sønjo</t>
  </si>
  <si>
    <t>Finstad (gaard)</t>
  </si>
  <si>
    <t>gaardbruker og arbeider</t>
  </si>
  <si>
    <t>Bor med norsk kone og barn.</t>
  </si>
  <si>
    <t>https://www.digitalarkivet.no/census/person/pf01036473008305</t>
  </si>
  <si>
    <t>019 Dramdal</t>
  </si>
  <si>
    <t>.0008</t>
  </si>
  <si>
    <t>Kolbræk (gaard)</t>
  </si>
  <si>
    <t>Anders August</t>
  </si>
  <si>
    <t>Gaardsarbeider</t>
  </si>
  <si>
    <t>https://www.digitalarkivet.no/census/person/pf01036473008734</t>
  </si>
  <si>
    <t>fabrikarbeider</t>
  </si>
  <si>
    <t>https://www.digitalarkivet.no/census/rural-residence/bf01036473008848</t>
  </si>
  <si>
    <t>stenarbeider</t>
  </si>
  <si>
    <t>Svensk statsborger uten norsk borgerrett!</t>
  </si>
  <si>
    <t>Marta Elise</t>
  </si>
  <si>
    <t>Gunnar Adolf</t>
  </si>
  <si>
    <t>Karlsøn</t>
  </si>
  <si>
    <t>s?</t>
  </si>
  <si>
    <t>"barn av svensk mand uten norsk borgerret. Moren er norsk"</t>
  </si>
  <si>
    <t>https://www.digitalarkivet.no/census/person/pf01036473008854</t>
  </si>
  <si>
    <t>Karl Alfred</t>
  </si>
  <si>
    <t>https://www.digitalarkivet.no/census/person/pf01036473008855</t>
  </si>
  <si>
    <t>Hjørdis Alvilde</t>
  </si>
  <si>
    <t>Karlsdatter</t>
  </si>
  <si>
    <t>https://www.digitalarkivet.no/census/person/pf01036473008856</t>
  </si>
  <si>
    <t>Nyland (plads) (Husnr. 1)</t>
  </si>
  <si>
    <t>Nyland (plads) (Husnr. 2)</t>
  </si>
  <si>
    <t>Solheim (plads)</t>
  </si>
  <si>
    <t>Er han i familie med den andre Kjæmperud-familien, og dermed norsk selv om han er født i Sverige?</t>
  </si>
  <si>
    <t>https://www.digitalarkivet.no/census/rural-residence/bf01036473008862</t>
  </si>
  <si>
    <t>Emilie</t>
  </si>
  <si>
    <t>Men er han svensk?</t>
  </si>
  <si>
    <t>husarbeide</t>
  </si>
  <si>
    <t>Kirsten Lovise</t>
  </si>
  <si>
    <t>sypike</t>
  </si>
  <si>
    <t>Tora</t>
  </si>
  <si>
    <t>Spronga (plads)</t>
  </si>
  <si>
    <t>Julius</t>
  </si>
  <si>
    <t>Fosberg</t>
  </si>
  <si>
    <t>Sedvanlig oppholdsted: Drammen</t>
  </si>
  <si>
    <t>https://www.digitalarkivet.no/census/person/pf01036473008910</t>
  </si>
  <si>
    <t>.0034</t>
  </si>
  <si>
    <t>Hosrud (gaard)</t>
  </si>
  <si>
    <t>Adventist</t>
  </si>
  <si>
    <t>https://www.digitalarkivet.no/census/rural-residence/bf01036473008927</t>
  </si>
  <si>
    <t>Sedvanlig oppholdssted er usikkert.</t>
  </si>
  <si>
    <t>https://www.digitalarkivet.no/census/person/pf01036473008932</t>
  </si>
  <si>
    <t>.0043</t>
  </si>
  <si>
    <t>Grandvolden (plads)</t>
  </si>
  <si>
    <t xml:space="preserve">Verner </t>
  </si>
  <si>
    <t>Sedvanlig bosted er i Øvre Eiker. De bor på en avsidiges seter som kun er midlertidig bebodd.</t>
  </si>
  <si>
    <t>https://www.digitalarkivet.no/census/person/pf01036473009013</t>
  </si>
  <si>
    <t>Klaus</t>
  </si>
  <si>
    <t>Svensk S</t>
  </si>
  <si>
    <t>https://www.digitalarkivet.no/census/person/pf01036473009014</t>
  </si>
  <si>
    <t>020 Haugsund</t>
  </si>
  <si>
    <t>Haugsund, Lerberg</t>
  </si>
  <si>
    <t>grisehandler</t>
  </si>
  <si>
    <t>Agnette</t>
  </si>
  <si>
    <t>grisehandlers kone</t>
  </si>
  <si>
    <t>Biri</t>
  </si>
  <si>
    <t>https://www.digitalarkivet.no/census/rural-residence/bf01036473009049</t>
  </si>
  <si>
    <t>Ja</t>
  </si>
  <si>
    <t>Søren A.</t>
  </si>
  <si>
    <t>Bakermester</t>
  </si>
  <si>
    <t>Gausdal</t>
  </si>
  <si>
    <t>https://www.digitalarkivet.no/census/rural-residence/bf01036473009248</t>
  </si>
  <si>
    <t>Bakemesters kone</t>
  </si>
  <si>
    <t>Bakersvend</t>
  </si>
  <si>
    <t>Aas i Smaalenene</t>
  </si>
  <si>
    <t>Kom til Norge før 1881, siden sønnen er født da i Østfold. Kom ikke til Hokksund før etter 1888, siden dattera er født på Skedsmo da.</t>
  </si>
  <si>
    <t>Kontordame hos sorenskriveren</t>
  </si>
  <si>
    <t>Skedsmo</t>
  </si>
  <si>
    <t xml:space="preserve">Olga </t>
  </si>
  <si>
    <t>fl, sd</t>
  </si>
  <si>
    <t>Sønnedatter</t>
  </si>
  <si>
    <t xml:space="preserve">Alma </t>
  </si>
  <si>
    <t>Tjenestepike</t>
  </si>
  <si>
    <t>.0115</t>
  </si>
  <si>
    <t>Haugsund, Hobblestad</t>
  </si>
  <si>
    <t>https://www.digitalarkivet.no/census/rural-residence/bf01036473009738</t>
  </si>
  <si>
    <t>Formands hustru</t>
  </si>
  <si>
    <t>Godberg</t>
  </si>
  <si>
    <t>Paulsen</t>
  </si>
  <si>
    <t>Laksefisker og skogsarb.</t>
  </si>
  <si>
    <t>.0133</t>
  </si>
  <si>
    <t>Ullern, Vendelborg</t>
  </si>
  <si>
    <t>Hjalmar</t>
  </si>
  <si>
    <t>Hill</t>
  </si>
  <si>
    <t>Skogsarbeider</t>
  </si>
  <si>
    <t>Sedvanlige bosted er Sverige</t>
  </si>
  <si>
    <t>https://www.digitalarkivet.no/census/rural-residence/bf01036473009848</t>
  </si>
  <si>
    <t>Bjørnholmm</t>
  </si>
  <si>
    <t>021 Gorudvolden</t>
  </si>
  <si>
    <t>under 61</t>
  </si>
  <si>
    <t>Spærensæter under Berg</t>
  </si>
  <si>
    <t>Nilsen Løff</t>
  </si>
  <si>
    <t>b (Leieboer-avsidesliggende)</t>
  </si>
  <si>
    <t>Skogsarbeider og leieboer</t>
  </si>
  <si>
    <t>Nare Bruk Sverige (Verml.)</t>
  </si>
  <si>
    <t>https://www.digitalarkivet.no/census/rural-residence/bf01036473010070</t>
  </si>
  <si>
    <t>Olsen Løff</t>
  </si>
  <si>
    <t>Kone</t>
  </si>
  <si>
    <t>Brække, Fiskum</t>
  </si>
  <si>
    <t>Gustavsen Løff</t>
  </si>
  <si>
    <t>Kom til Norge før 1895, siden sønnen er født da.</t>
  </si>
  <si>
    <t>.0047</t>
  </si>
  <si>
    <t>Enkemann med datteren Martha, født i Oslo 1899.</t>
  </si>
  <si>
    <t>.0014</t>
  </si>
  <si>
    <t>.0016</t>
  </si>
  <si>
    <t>Svenske statskirke</t>
  </si>
  <si>
    <t>Har datteren Margretha Person som er født i Øvre Eiker i 1910.</t>
  </si>
  <si>
    <t>Gift med norsk kone og har sønnen Aksel, født på Øvre Eiker 1907.</t>
  </si>
  <si>
    <t>J. S. (er mann)</t>
  </si>
  <si>
    <t>.0053</t>
  </si>
  <si>
    <t>Bor med norsk kone og datter, født på Øvre Eiker i 1896.</t>
  </si>
  <si>
    <t>Den svenske statskirke</t>
  </si>
  <si>
    <t>Bor med norsk kone og barn, alle født i Østfold mellom 1876 (kone) og 1903 (yngstedatter).</t>
  </si>
  <si>
    <t>Stemme ulvarefab. Rakkestad</t>
  </si>
  <si>
    <t>Fredheim husn. 2</t>
  </si>
  <si>
    <t>Den lutherske frikirke</t>
  </si>
  <si>
    <t>Bor med norsk kone og barn, alle født på Eiker. Kone 1874, første sønn 1903, andre sønn 1905.</t>
  </si>
  <si>
    <t>Sverig</t>
  </si>
  <si>
    <t>n001 Ytterkollen</t>
  </si>
  <si>
    <t>.0028</t>
  </si>
  <si>
    <t>Svingen</t>
  </si>
  <si>
    <t>Baahuslen</t>
  </si>
  <si>
    <t>https://www.digitalarkivet.no/census/person/pf01036474000202</t>
  </si>
  <si>
    <t>Bor med norsk mann og barn. Kom kanskje ikke til Eiker før 1904, men har vært i Norge i hvert fall siden 1900.</t>
  </si>
  <si>
    <t>Narverud søndre (Husnr. 2)</t>
  </si>
  <si>
    <t>Elsborg</t>
  </si>
  <si>
    <t>Norsk mann og en sønn, begge norske. Mann er løsarbeider. Sønn født i 1910 Nedre Eiker.</t>
  </si>
  <si>
    <t>https://www.digitalarkivet.no/census/person/pf01036474000421</t>
  </si>
  <si>
    <t>Jordfaldet (Husnr. 2)</t>
  </si>
  <si>
    <t xml:space="preserve">Norsk mann og to barn, begge født på Nedre Eiker. Første født 1907, så kom før det. </t>
  </si>
  <si>
    <t>https://www.digitalarkivet.no/census/person/pf01036474000431</t>
  </si>
  <si>
    <t>Bratli</t>
  </si>
  <si>
    <t xml:space="preserve">Erik J. </t>
  </si>
  <si>
    <t>Jernbanearb.</t>
  </si>
  <si>
    <t xml:space="preserve">Bor med norsk kone og fire barn. Alle av dem er født i Oslo, siste 1906. </t>
  </si>
  <si>
    <t>https://www.digitalarkivet.no/census/person/pf01036474000472</t>
  </si>
  <si>
    <t>Bor med norsk mann og to barn. Første født 1904 Oslo, siste 1908 Nedre Eiker.</t>
  </si>
  <si>
    <t>https://www.digitalarkivet.no/census/person/pf01036474000507</t>
  </si>
  <si>
    <t>Daler søndre (Husnr. 2)</t>
  </si>
  <si>
    <t>.0075</t>
  </si>
  <si>
    <t>Langesø Værk (Arbeiderbolig)</t>
  </si>
  <si>
    <t xml:space="preserve">Karl </t>
  </si>
  <si>
    <t>Tegelværksarb.</t>
  </si>
  <si>
    <t>https://www.digitalarkivet.no/census/person/pf01036474000543</t>
  </si>
  <si>
    <t>Bor med norsk kone og sønnen født 1908 i Sigdal.</t>
  </si>
  <si>
    <t>Brynse</t>
  </si>
  <si>
    <t>https://www.digitalarkivet.no/census/person/pf01036474000546</t>
  </si>
  <si>
    <t>Bor med norsk kone.</t>
  </si>
  <si>
    <t xml:space="preserve">Inga B. </t>
  </si>
  <si>
    <t>Bor med sønnen, født 1888 Nedre Eiker.</t>
  </si>
  <si>
    <t>https://www.digitalarkivet.no/census/person/pf01036474000555</t>
  </si>
  <si>
    <t>Anthon</t>
  </si>
  <si>
    <t>Anderson</t>
  </si>
  <si>
    <t>https://www.digitalarkivet.no/census/person/pf01036474000558</t>
  </si>
  <si>
    <t>Karl Vigtor</t>
  </si>
  <si>
    <t>Er han bror med den andre Anderson-svensken? Sedvanlig oppholdsted: Sverige.</t>
  </si>
  <si>
    <t>https://www.digitalarkivet.no/census/person/pf01036474000559</t>
  </si>
  <si>
    <t>n002 Mjøndalen</t>
  </si>
  <si>
    <t xml:space="preserve">Solheim </t>
  </si>
  <si>
    <t>Thekla</t>
  </si>
  <si>
    <t xml:space="preserve">Bor med norsk mann og barn. Alle barna født i Nedre Eiker, så kom nok før 1904. </t>
  </si>
  <si>
    <t>https://www.digitalarkivet.no/census/person/pf01036474000613</t>
  </si>
  <si>
    <t>.0017</t>
  </si>
  <si>
    <t>Lillesund</t>
  </si>
  <si>
    <t xml:space="preserve">Fredrikke </t>
  </si>
  <si>
    <t>Tjenstepige</t>
  </si>
  <si>
    <t>Hu er tjenstepike som 16-åring. Dette er vel greit, men had det i huet. Hun jobber hos Magnussen-familien, begge fra Østfold. Kan det hende at hun fulgte dem derifra?</t>
  </si>
  <si>
    <t>https://www.digitalarkivet.no/census/person/pf01036474000719</t>
  </si>
  <si>
    <t>Danvik (Husnr. 2)</t>
  </si>
  <si>
    <t>Bor med norsk mann og ei datter. Hu er født i Nedre Eiker 1909, så hu kom kanskje nylig? Mannen jobber på teglverk.</t>
  </si>
  <si>
    <t>https://www.digitalarkivet.no/census/person/pf01036474000780</t>
  </si>
  <si>
    <t>Mjøndalens meieri</t>
  </si>
  <si>
    <t>Fr.</t>
  </si>
  <si>
    <t>Schmidt</t>
  </si>
  <si>
    <t>Fhv. Stationsm.</t>
  </si>
  <si>
    <t>https://www.digitalarkivet.no/census/person/pf01036474000940</t>
  </si>
  <si>
    <t>Bor med enkemoren sin, ser det ut til</t>
  </si>
  <si>
    <t xml:space="preserve">Bor med sønnen sin. </t>
  </si>
  <si>
    <t>https://www.digitalarkivet.no/census/person/pf01036474000941</t>
  </si>
  <si>
    <t>Fredheim</t>
  </si>
  <si>
    <t>Englund</t>
  </si>
  <si>
    <t>Cell.arb.</t>
  </si>
  <si>
    <t xml:space="preserve">Bor med norsk kone og fire barn. Første født i Drammen 1902, første i Nedre Eiker 1906. </t>
  </si>
  <si>
    <t>https://www.digitalarkivet.no/census/person/pf01036474001138</t>
  </si>
  <si>
    <t>.0087</t>
  </si>
  <si>
    <t>Trulseløkken (Husnr. 2)</t>
  </si>
  <si>
    <t>Simon</t>
  </si>
  <si>
    <t>Papir.arb.</t>
  </si>
  <si>
    <t>Bor med norsk kone og barn. Ella Engstrøm født I Nedr Eiker 1909.</t>
  </si>
  <si>
    <t>https://www.digitalarkivet.no/census/person/pf01036474001291</t>
  </si>
  <si>
    <t>.0110</t>
  </si>
  <si>
    <t>Sandaas</t>
  </si>
  <si>
    <t>Sundquist</t>
  </si>
  <si>
    <t>Bor med norsk kone og barn fra N.E. Datra født i 1897.</t>
  </si>
  <si>
    <t>https://www.digitalarkivet.no/census/person/pf01036474001524</t>
  </si>
  <si>
    <t>.0145</t>
  </si>
  <si>
    <t>Fredelig</t>
  </si>
  <si>
    <t>Haagensen</t>
  </si>
  <si>
    <t>Skrædder</t>
  </si>
  <si>
    <t>Bor med norsk kone og barn. Alle født i N.E. Første barn 1907.</t>
  </si>
  <si>
    <t>https://www.digitalarkivet.no/census/person/pf01036474001820</t>
  </si>
  <si>
    <t>.0149</t>
  </si>
  <si>
    <t>Sandum</t>
  </si>
  <si>
    <t>Veivogter</t>
  </si>
  <si>
    <t>Bor med norsk kone og to sønner. Første født N.E. 1890.</t>
  </si>
  <si>
    <t>https://www.digitalarkivet.no/census/person/pf01036474001848</t>
  </si>
  <si>
    <t>.0177</t>
  </si>
  <si>
    <t>Nylehn</t>
  </si>
  <si>
    <t>Kalkf.arb.</t>
  </si>
  <si>
    <t>Bor med norsk kone og 8 barn! Alle født i N.E. Første i 1896.</t>
  </si>
  <si>
    <t>https://www.digitalarkivet.no/census/person/pf01036474002069</t>
  </si>
  <si>
    <t>.0181</t>
  </si>
  <si>
    <t>Sletten (Husnr. 2)</t>
  </si>
  <si>
    <t>Fhv. Feier</t>
  </si>
  <si>
    <t>Baptister</t>
  </si>
  <si>
    <t xml:space="preserve">Bor med norsk kone og to barn. Begge født på Hadeland, så kom til Nedre Eiker etter 1907 en gang. </t>
  </si>
  <si>
    <t>https://www.digitalarkivet.no/census/person/pf01036474002115</t>
  </si>
  <si>
    <t>.0182</t>
  </si>
  <si>
    <t>Bakkeli</t>
  </si>
  <si>
    <t>Bor med norsk kone og to barn. Begge født i NE, så kom før 1908 en gang.</t>
  </si>
  <si>
    <t>https://www.digitalarkivet.no/census/person/pf01036474002120</t>
  </si>
  <si>
    <t>.0185</t>
  </si>
  <si>
    <t>Enger</t>
  </si>
  <si>
    <t>Nathalie</t>
  </si>
  <si>
    <t>Falch</t>
  </si>
  <si>
    <t>Bor med norsk mann (Peder Falch, maskinist på papirfabrikk) og fem barn. Første født i Drammen 1899, siste i 1909 i NE. Kom til Eiker før 1907.)</t>
  </si>
  <si>
    <t>https://www.digitalarkivet.no/census/person/pf01036474002143</t>
  </si>
  <si>
    <t>.0186</t>
  </si>
  <si>
    <t>Gjeldstad</t>
  </si>
  <si>
    <t>Skomager</t>
  </si>
  <si>
    <t>Bor med norsk kone og  ett barn. Født NE 1903, så kom før det.</t>
  </si>
  <si>
    <t>https://www.digitalarkivet.no/census/person/pf01036474002150</t>
  </si>
  <si>
    <t>.0189</t>
  </si>
  <si>
    <t>Vikhagen</t>
  </si>
  <si>
    <t>Renstrøm</t>
  </si>
  <si>
    <t>Stenbryder</t>
  </si>
  <si>
    <t>Bor med norsk kone fra NE og seks barn fra NE. Kom hit før eller ilp. 1900.</t>
  </si>
  <si>
    <t>https://www.digitalarkivet.no/census/person/pf01036474002180</t>
  </si>
  <si>
    <t>.0193</t>
  </si>
  <si>
    <t>Heimvik</t>
  </si>
  <si>
    <t>Henriksen</t>
  </si>
  <si>
    <t xml:space="preserve">Bor med norsk mann. Ingen barn. </t>
  </si>
  <si>
    <t>https://www.digitalarkivet.no/census/person/pf01036474002223</t>
  </si>
  <si>
    <t>Bor hos Henriksen-familien?</t>
  </si>
  <si>
    <t>https://www.digitalarkivet.no/census/person/pf01036474002224</t>
  </si>
  <si>
    <t>.0204</t>
  </si>
  <si>
    <t>Viken</t>
  </si>
  <si>
    <t>Bor med SVENSK kone og norske barn. Kom til NE rundt 1897.</t>
  </si>
  <si>
    <t>https://www.digitalarkivet.no/census/person/pf01036474002337</t>
  </si>
  <si>
    <t>Bor med SVENSK mann og norske barn. Kom til NE rundt 1897.</t>
  </si>
  <si>
    <t>https://www.digitalarkivet.no/census/person/pf01036474002338</t>
  </si>
  <si>
    <t>n003 Aasen</t>
  </si>
  <si>
    <t>Haugen, Krogh</t>
  </si>
  <si>
    <t>Kjører Sten</t>
  </si>
  <si>
    <t xml:space="preserve">Bor med sine tre norske barn. Første født i Sverige i 1874, siste i Kristinia 1903. </t>
  </si>
  <si>
    <t>https://www.digitalarkivet.no/census/person/pf01036474002531</t>
  </si>
  <si>
    <t>Rodén</t>
  </si>
  <si>
    <t>Bor med svensk var og søsken. Men hvor er mannen hennes? Er hans svensk?</t>
  </si>
  <si>
    <t>https://www.digitalarkivet.no/census/person/pf01036474002532</t>
  </si>
  <si>
    <t>.0029</t>
  </si>
  <si>
    <t>Bruastua, Mjøndalen</t>
  </si>
  <si>
    <t>Rodén Ulfseth</t>
  </si>
  <si>
    <t>https://www.digitalarkivet.no/census/person/pf01036474002567</t>
  </si>
  <si>
    <r>
      <t xml:space="preserve">Bor med norsk kone og to barn. Siste født NE 1909, så kom rundt eller før det. Er han i slekt med Gustav Rodén? Sønnen hans kanskje? </t>
    </r>
    <r>
      <rPr>
        <b/>
        <sz val="9"/>
        <color theme="1"/>
        <rFont val="Calibri"/>
        <family val="2"/>
        <scheme val="minor"/>
      </rPr>
      <t>Hentet fra http://hoeibakk.no/boplasser-i-mjondalen/ = "I 1910 bor cellulosearbeider Ivar Rodén her sammen med sin kone Anna, barna Trygve og Karl samt pleiebarnet Martin Formo. Ivar er født i Sverige og er den samme som vi finner på Haugen, Krogh i 1900 sammen med sine foreldre Gustav og Anna."</t>
    </r>
  </si>
  <si>
    <t>.0041</t>
  </si>
  <si>
    <t>Søndre Aasen, Aasen</t>
  </si>
  <si>
    <t>Andersen Høibakk</t>
  </si>
  <si>
    <t>https://www.digitalarkivet.no/census/person/pf01036474002656</t>
  </si>
  <si>
    <t>Bor med norsk mann og familie. Første født 1884 NE, så kom hit før 1884</t>
  </si>
  <si>
    <t>Haugen, Søndre Viken</t>
  </si>
  <si>
    <t xml:space="preserve">Israel </t>
  </si>
  <si>
    <t>Aspelund</t>
  </si>
  <si>
    <t>Stenbryter</t>
  </si>
  <si>
    <t>Bor med norsk kone og barn. Første født NE 1898, kom rundt da eller før.</t>
  </si>
  <si>
    <t>https://www.digitalarkivet.no/census/person/pf01036474002695</t>
  </si>
  <si>
    <t>.0049</t>
  </si>
  <si>
    <t>Aasen, Aasen</t>
  </si>
  <si>
    <t>https://www.digitalarkivet.no/census/person/pf01036474002714</t>
  </si>
  <si>
    <t>Aasenmyren, Aasen</t>
  </si>
  <si>
    <t>Othilie</t>
  </si>
  <si>
    <t>Gustaven</t>
  </si>
  <si>
    <t>Bor med norsk mann og barn. Et av dem født i Sverige, Olga Marie Gustavsen, 1900. Mannen er stenbryter, så flytte mye på seg? Kom til NE etter 1907 en gang.</t>
  </si>
  <si>
    <t>https://www.digitalarkivet.no/census/person/pf01036474002719</t>
  </si>
  <si>
    <t>Olga Marie</t>
  </si>
  <si>
    <t>Norsk far og svensk mor, selv norsk statsborger. Ikke innvandrer da?</t>
  </si>
  <si>
    <t>Søndre Wiken</t>
  </si>
  <si>
    <t>Forpakter</t>
  </si>
  <si>
    <t>Bor med norsk kone. Forpakter for hva?</t>
  </si>
  <si>
    <t>https://www.digitalarkivet.no/census/person/pf01036474002724</t>
  </si>
  <si>
    <t>Abrehamsen</t>
  </si>
  <si>
    <t>Ester Naiomi</t>
  </si>
  <si>
    <t xml:space="preserve">Bor med sin norske mann og fire barn. Mann og førstefødte fra Vestre Aker, første på NE født 1907. </t>
  </si>
  <si>
    <t>https://www.digitalarkivet.no/census/person/pf01036474002780</t>
  </si>
  <si>
    <t>.0076</t>
  </si>
  <si>
    <t>S. Korvald</t>
  </si>
  <si>
    <t>https://www.digitalarkivet.no/census/person/pf01036474002905</t>
  </si>
  <si>
    <t>Johnnes</t>
  </si>
  <si>
    <t>https://www.digitalarkivet.no/census/person/pf01036474002914</t>
  </si>
  <si>
    <t>.0089</t>
  </si>
  <si>
    <t>S. Wiken</t>
  </si>
  <si>
    <t>Svensen</t>
  </si>
  <si>
    <t>https://www.digitalarkivet.no/census/person/pf01036474002996</t>
  </si>
  <si>
    <t>Magnusen</t>
  </si>
  <si>
    <t>Pladearbeider</t>
  </si>
  <si>
    <t>Sedvanlig bosted er Kristiania</t>
  </si>
  <si>
    <t>https://www.digitalarkivet.no/census/person/pf01036474003004</t>
  </si>
  <si>
    <t>.0097</t>
  </si>
  <si>
    <t>Somerfryd, s. Wiken</t>
  </si>
  <si>
    <t>Tømmermester, Bygmester</t>
  </si>
  <si>
    <t>https://www.digitalarkivet.no/census/rural-residence/bf01036474003055</t>
  </si>
  <si>
    <t>Nedre Eker</t>
  </si>
  <si>
    <t>https://www.digitalarkivet.no/census/person/pf01036474003057</t>
  </si>
  <si>
    <t>Gift med Otto Andersen.</t>
  </si>
  <si>
    <r>
      <t xml:space="preserve">Bor med norsk kone og ett barn. Kom rundt 1899. </t>
    </r>
    <r>
      <rPr>
        <b/>
        <sz val="9"/>
        <color theme="1"/>
        <rFont val="Calibri"/>
        <family val="2"/>
        <scheme val="minor"/>
      </rPr>
      <t>Bor tre svensker med dem, to av dem er gift. Bor der fordi de er svensker?</t>
    </r>
  </si>
  <si>
    <t>Datter av Otto og Kristine Andersen.</t>
  </si>
  <si>
    <t>https://www.digitalarkivet.no/census/person/pf01036474003058</t>
  </si>
  <si>
    <t>https://www.digitalarkivet.no/census/person/pf01036474003059</t>
  </si>
  <si>
    <t xml:space="preserve">Stine </t>
  </si>
  <si>
    <t>Bor hos Andersen-familien, hvorfor?</t>
  </si>
  <si>
    <t>Tømmermand</t>
  </si>
  <si>
    <t xml:space="preserve">Sedvanlig bosted er Kristiania. Bor han hos Andersen-familien fordi han jobber hos Otto Andersen? </t>
  </si>
  <si>
    <t>https://www.digitalarkivet.no/census/person/pf01036474003061</t>
  </si>
  <si>
    <t>.0104</t>
  </si>
  <si>
    <t>Nichelsrud</t>
  </si>
  <si>
    <t>Hansen Rød</t>
  </si>
  <si>
    <t>Fors. Ukjendt</t>
  </si>
  <si>
    <t>1860 ca (beregnet)</t>
  </si>
  <si>
    <t>Veit svært lite om han er. Hvorfor?</t>
  </si>
  <si>
    <t>https://www.digitalarkivet.no/census/person/pf01036474003097</t>
  </si>
  <si>
    <t>.0106</t>
  </si>
  <si>
    <t>Brekkevolden, Krogh</t>
  </si>
  <si>
    <t>https://www.digitalarkivet.no/census/person/pf01036474003107</t>
  </si>
  <si>
    <t>Bor med norsk kone og barn. Kom til NE rundt 1886.</t>
  </si>
  <si>
    <t>n004 Stenberglandet</t>
  </si>
  <si>
    <t>Sommerro</t>
  </si>
  <si>
    <t>Pottemaker</t>
  </si>
  <si>
    <t>https://www.digitalarkivet.no/census/person/pf01036474003467</t>
  </si>
  <si>
    <t>Bor med norsk kone og tre barn. Alle født NE, første 1900. Utvandret til USA 1902, kom tilbake 1903. Bare han aleine, ikke familien.</t>
  </si>
  <si>
    <t>n005 Krokstadelven og Sandstranden, vestre</t>
  </si>
  <si>
    <t>Krogstad</t>
  </si>
  <si>
    <t>Lindberg</t>
  </si>
  <si>
    <t>arb.</t>
  </si>
  <si>
    <t>Sedvanlig bosted er Gjethus. Så hva gjør du her?</t>
  </si>
  <si>
    <t>https://www.digitalarkivet.no/census/person/pf01036474003795</t>
  </si>
  <si>
    <t>.0012</t>
  </si>
  <si>
    <t>Haugen %Krogstad%</t>
  </si>
  <si>
    <t>Ingvald</t>
  </si>
  <si>
    <t>elvearb.</t>
  </si>
  <si>
    <t>Gift med svensk kone, flere barn født i Sverige. Flytter mye.</t>
  </si>
  <si>
    <t>https://www.digitalarkivet.no/census/person/pf01036474003833</t>
  </si>
  <si>
    <t>Gift med norsk mann, flere barn født i Sverige. Kom mannen til Sverige og så dro til NE, fikk første barn der og så tilbake til Sverige? Eller dro kona fra Sverige til NE, fikk barn der og så til Sverige?</t>
  </si>
  <si>
    <t>https://www.digitalarkivet.no/census/person/pf01036474003834</t>
  </si>
  <si>
    <t>Oskar Edvart</t>
  </si>
  <si>
    <t>https://www.digitalarkivet.no/census/person/pf01036474003835</t>
  </si>
  <si>
    <t xml:space="preserve">Rut </t>
  </si>
  <si>
    <t>Barn av norsk far og svensk mor, men tells hu som innvandrer?</t>
  </si>
  <si>
    <t>https://www.digitalarkivet.no/census/person/pf01036474003836</t>
  </si>
  <si>
    <t>https://www.digitalarkivet.no/census/person/pf01036474003837</t>
  </si>
  <si>
    <t>https://www.digitalarkivet.no/census/person/pf01036474003838</t>
  </si>
  <si>
    <t>Solveig</t>
  </si>
  <si>
    <t>https://www.digitalarkivet.no/census/person/pf01036474003839</t>
  </si>
  <si>
    <t>.0032</t>
  </si>
  <si>
    <t>https://www.digitalarkivet.no/census/person/pf01036474003977</t>
  </si>
  <si>
    <t>Kalander</t>
  </si>
  <si>
    <t>Bor med svensk mor og søsken. Hvorfor ikke noe yrke? Arbeidsledig?</t>
  </si>
  <si>
    <t>https://www.digitalarkivet.no/census/person/pf01036474003978</t>
  </si>
  <si>
    <t>Aake</t>
  </si>
  <si>
    <t>Bor med svensk mor og søsken. Hvorfor ikke noe yrke? Arbeidsledig eller for ung?</t>
  </si>
  <si>
    <t>Ragnar</t>
  </si>
  <si>
    <t>Bor med svensk mor og søsken.</t>
  </si>
  <si>
    <t>https://www.digitalarkivet.no/census/person/pf01036474003980</t>
  </si>
  <si>
    <t>https://www.digitalarkivet.no/census/person/pf01036474003981</t>
  </si>
  <si>
    <t>Judit</t>
  </si>
  <si>
    <t>Bor med svensk mor søsken.</t>
  </si>
  <si>
    <t>Bor med sine barn, tre født Sverige to NE. Men hvor er mannen? Kom til NE rundt 1899?</t>
  </si>
  <si>
    <t>Stenberg (Husnr. 3)</t>
  </si>
  <si>
    <t>Terresse</t>
  </si>
  <si>
    <t>Bor med norsk mann og barn. Første født 1897.</t>
  </si>
  <si>
    <t>https://www.digitalarkivet.no/census/person/pf01036474004165</t>
  </si>
  <si>
    <t>.0067</t>
  </si>
  <si>
    <t>Korshorgen</t>
  </si>
  <si>
    <t>Ceellulosearb.</t>
  </si>
  <si>
    <t>Bor med SVENSK kone og norske barn. Første født NE 1897.</t>
  </si>
  <si>
    <t>https://www.digitalarkivet.no/census/person/pf01036474004222</t>
  </si>
  <si>
    <t>Bor med SVENSK kone og barn. Første født NE 1897</t>
  </si>
  <si>
    <t>https://www.digitalarkivet.no/census/person/pf01036474004223</t>
  </si>
  <si>
    <t>.0068</t>
  </si>
  <si>
    <t>Gatebraaten</t>
  </si>
  <si>
    <t>Cellulosearb. Arbeidsledig!</t>
  </si>
  <si>
    <t>Norsk kone og barn. Første født NE 1888.</t>
  </si>
  <si>
    <t>https://www.digitalarkivet.no/census/person/pf01036474004232</t>
  </si>
  <si>
    <t>n006 Krokstadelven og Sandstranden, østre</t>
  </si>
  <si>
    <t>.0019</t>
  </si>
  <si>
    <t>Cellulosearbeiderkone</t>
  </si>
  <si>
    <t>Bor med norsk mann og barn. Første født NE 1886.</t>
  </si>
  <si>
    <t>https://www.digitalarkivet.no/census/person/pf01036474004423</t>
  </si>
  <si>
    <t>Edvin Nils.</t>
  </si>
  <si>
    <t>Røine</t>
  </si>
  <si>
    <t>Gaardbruker</t>
  </si>
  <si>
    <t>Sedvanlig bosted Lier</t>
  </si>
  <si>
    <t>https://www.digitalarkivet.no/census/person/pf01036474004492</t>
  </si>
  <si>
    <t>Eknes søndre</t>
  </si>
  <si>
    <t>SV. s</t>
  </si>
  <si>
    <t>Sv. s</t>
  </si>
  <si>
    <t>https://www.digitalarkivet.no/census/person/pf01036474004553</t>
  </si>
  <si>
    <t>Galogefabrikarbeider</t>
  </si>
  <si>
    <t>https://www.digitalarkivet.no/census/person/pf01036474004623</t>
  </si>
  <si>
    <t xml:space="preserve">Bor med norskebarn. Første født NE 1887. </t>
  </si>
  <si>
    <t>.0054</t>
  </si>
  <si>
    <t>Gravbraathen</t>
  </si>
  <si>
    <t>Olson</t>
  </si>
  <si>
    <t>Sagmester</t>
  </si>
  <si>
    <t>https://www.digitalarkivet.no/census/person/pf01036474004692</t>
  </si>
  <si>
    <t>Sedvanlig bosted er Sverige</t>
  </si>
  <si>
    <t xml:space="preserve">Magnus </t>
  </si>
  <si>
    <t>Bor med norsk kone og barn. Første født NE 1890.</t>
  </si>
  <si>
    <t>https://www.digitalarkivet.no/census/person/pf01036474004694</t>
  </si>
  <si>
    <t>under Lysaaker</t>
  </si>
  <si>
    <t>Cellulosefabr.arb.</t>
  </si>
  <si>
    <t>Bor med SVENSK kone og norske barn. Første født NE 1883.</t>
  </si>
  <si>
    <t>https://www.digitalarkivet.no/census/person/pf01036474004768</t>
  </si>
  <si>
    <t>Cellulosefabr.arb. Hustru</t>
  </si>
  <si>
    <t>Bor med SVENSK mann og norsk barn. Første født NE 1883.</t>
  </si>
  <si>
    <t>https://www.digitalarkivet.no/census/person/pf01036474004769</t>
  </si>
  <si>
    <t>Støa</t>
  </si>
  <si>
    <t>Bor med norsk kone og et barn. Født NE 1899.</t>
  </si>
  <si>
    <t>https://www.digitalarkivet.no/census/person/pf01036474004965</t>
  </si>
  <si>
    <t>.0091</t>
  </si>
  <si>
    <t>Hagen, Lysaaker</t>
  </si>
  <si>
    <t>Vold</t>
  </si>
  <si>
    <t>Logeværtinde</t>
  </si>
  <si>
    <t>Bor med barna og losjerende. Første boende født NE 1899, men er jo mulig at de eldre har flytta ut.</t>
  </si>
  <si>
    <t>https://www.digitalarkivet.no/census/rural-residence/bf01036474004976</t>
  </si>
  <si>
    <t>.0117</t>
  </si>
  <si>
    <t>Maskinisthustru</t>
  </si>
  <si>
    <t>Bor med norsk mann og to barn. Første født NE 1892.</t>
  </si>
  <si>
    <t>https://www.digitalarkivet.no/census/person/pf01036474005197</t>
  </si>
  <si>
    <t>.0118</t>
  </si>
  <si>
    <t>Snipstad</t>
  </si>
  <si>
    <t>Cellulosearbeide</t>
  </si>
  <si>
    <t>Bor med norsk kone og datter. Født NE 1909.</t>
  </si>
  <si>
    <t>https://www.digitalarkivet.no/census/person/pf01036474005201</t>
  </si>
  <si>
    <t>Fv. Sundmandhustru</t>
  </si>
  <si>
    <t>Bor med norsk mann og barn. Første født NE 1884, men også gutt født i Kristiania. Flytter på seg litt?</t>
  </si>
  <si>
    <t>https://www.digitalarkivet.no/census/person/pf01036474005248</t>
  </si>
  <si>
    <t>.0128</t>
  </si>
  <si>
    <t>Sand (Husnr. 2)</t>
  </si>
  <si>
    <t>Karlsen Bjønnæs</t>
  </si>
  <si>
    <t>Kusk</t>
  </si>
  <si>
    <t>Bor med norsk kone og barn. Første født i Lier, første NE 1905.</t>
  </si>
  <si>
    <t>https://www.digitalarkivet.no/census/person/pf01036474005272</t>
  </si>
  <si>
    <t>Solvang (Husnr. 2)</t>
  </si>
  <si>
    <t>Valborg</t>
  </si>
  <si>
    <t>Døvigen</t>
  </si>
  <si>
    <t>Cellulosearbeiderhustru</t>
  </si>
  <si>
    <t>Bor med norsk ektemann. Ingen barn.</t>
  </si>
  <si>
    <t>https://www.digitalarkivet.no/census/person/pf01036474005329</t>
  </si>
  <si>
    <t>n007 Solbergelven vestre</t>
  </si>
  <si>
    <t>Mobakken (Husnr. 1)</t>
  </si>
  <si>
    <t>Mobakken (Husnr. 2)</t>
  </si>
  <si>
    <t>Jernbanearbeider, f.t. hjemme</t>
  </si>
  <si>
    <t>Bor med norsk kone og barn. Første født NE 1897, men neste Kristiania 1904. Flytter fram og tilbake?</t>
  </si>
  <si>
    <t>https://www.digitalarkivet.no/census/person/pf01036474005642</t>
  </si>
  <si>
    <t>Ole Bernhardt</t>
  </si>
  <si>
    <t>Larsen Dahl</t>
  </si>
  <si>
    <t>Stenhugger, gråstensmurer</t>
  </si>
  <si>
    <t>Guds Menighet</t>
  </si>
  <si>
    <t>Bor med norsk kone og barn. Ingen født NE.</t>
  </si>
  <si>
    <t>https://www.digitalarkivet.no/census/person/pf01036474005646</t>
  </si>
  <si>
    <t>Solli</t>
  </si>
  <si>
    <t>Johanne Mathilde</t>
  </si>
  <si>
    <t>Arbeiders husstru</t>
  </si>
  <si>
    <t>Bor med norsk ektemann og barn, alle født NE. Første 1908.</t>
  </si>
  <si>
    <t>https://www.digitalarkivet.no/census/person/pf01036474005722</t>
  </si>
  <si>
    <t>Solberg bruks eie</t>
  </si>
  <si>
    <t>Andersen Grøterud</t>
  </si>
  <si>
    <t>Stenhugger</t>
  </si>
  <si>
    <t>https://www.digitalarkivet.no/census/person/pf01036474005930</t>
  </si>
  <si>
    <t>Braaten, Solberg bruks eie</t>
  </si>
  <si>
    <t>Tegleverksarbeider</t>
  </si>
  <si>
    <t>Bor med norsk kone og barn, siste født i NE 1897. Er han i familie med Fredrik Andersen Grøterud?</t>
  </si>
  <si>
    <t>https://www.digitalarkivet.no/census/person/pf01036474005940</t>
  </si>
  <si>
    <t>Bor med norsk kone og barn, alle født NE. Første 1884. I familie med Edvard Andersen?</t>
  </si>
  <si>
    <t>Bjørnstad</t>
  </si>
  <si>
    <t>Juritsen</t>
  </si>
  <si>
    <t>Skogsformands hustru</t>
  </si>
  <si>
    <t>Bor med norsk ektemann og barn, alle født NE. Første 1885.</t>
  </si>
  <si>
    <t>https://www.digitalarkivet.no/census/person/pf01036474005969</t>
  </si>
  <si>
    <t>Solberg bruks eie (Arbeiderbolig)</t>
  </si>
  <si>
    <t>Emma Ulrikke</t>
  </si>
  <si>
    <t>Steingrimsen</t>
  </si>
  <si>
    <t>Tegleverksarbeiders hustru</t>
  </si>
  <si>
    <t>Bor med norsk ektemann og barn, alle barna født NE. Første 1894.</t>
  </si>
  <si>
    <t>https://www.digitalarkivet.no/census/person/pf01036474006021</t>
  </si>
  <si>
    <t>Solberg bruks eie (leiet jord)</t>
  </si>
  <si>
    <t>Steinhugger</t>
  </si>
  <si>
    <t>Bor med norsk kone, barn og barnebarn(?). Usikkert når de kom hit ut i fra denne folketellinga.</t>
  </si>
  <si>
    <t>https://www.digitalarkivet.no/census/person/pf01036474006050</t>
  </si>
  <si>
    <t>Solberg bruks eie (Arbeiderbolig) Husnr. 4</t>
  </si>
  <si>
    <t>fhv. Sagarbeider, f.t. intet erhverv</t>
  </si>
  <si>
    <t xml:space="preserve">Bor med norsk kone og barn, alle født NE. Første nedskrevet 1892. </t>
  </si>
  <si>
    <t>https://www.digitalarkivet.no/census/person/pf01036474006066</t>
  </si>
  <si>
    <t>.0069</t>
  </si>
  <si>
    <t>Solberg brug (Hovedbøllet) Husnr. 3</t>
  </si>
  <si>
    <t>Hjalmar Gabenius</t>
  </si>
  <si>
    <t>Fogelstrand</t>
  </si>
  <si>
    <t>Kvægrøgter</t>
  </si>
  <si>
    <t>https://www.digitalarkivet.no/census/person/pf01036474006104</t>
  </si>
  <si>
    <t>Hedvig</t>
  </si>
  <si>
    <t>Kvægrøgters hustru</t>
  </si>
  <si>
    <t>https://www.digitalarkivet.no/census/person/pf01036474006105</t>
  </si>
  <si>
    <t xml:space="preserve">Bor med SVENSK kone og norsk adoptivbarn </t>
  </si>
  <si>
    <t>Bor med SVENSK ektemann og norsk adoptivbarn</t>
  </si>
  <si>
    <t>Karoline Mathilde</t>
  </si>
  <si>
    <t>Dagarbeiders hustru</t>
  </si>
  <si>
    <t>Bor med norsk ektemann og barn, alle NE. Første 1892</t>
  </si>
  <si>
    <t>https://www.digitalarkivet.no/census/person/pf01036474006110</t>
  </si>
  <si>
    <t>Spinderiarbeiderske</t>
  </si>
  <si>
    <t>Bor med det norske barnet sitt, født NE 1891</t>
  </si>
  <si>
    <t>https://www.digitalarkivet.no/census/person/pf01036474006146</t>
  </si>
  <si>
    <t>Solberg bruks eie (arbeiderbolig) Husnr. 2</t>
  </si>
  <si>
    <t>Solberg bruks eie (arbeiderbolig) Husnr. 8</t>
  </si>
  <si>
    <t>Bor med norsk datter, født i Drammen 1891.</t>
  </si>
  <si>
    <t>https://www.digitalarkivet.no/census/person/pf01036474006172</t>
  </si>
  <si>
    <t>n008 Solbergelven, østre</t>
  </si>
  <si>
    <t>.0003</t>
  </si>
  <si>
    <t>Solberg spinderies eie (Bygsel)</t>
  </si>
  <si>
    <t>Skoven</t>
  </si>
  <si>
    <t>Steinhuggerarbeider</t>
  </si>
  <si>
    <t>Bor med norsk kone og barn. Født NE 1874.</t>
  </si>
  <si>
    <t>https://www.digitalarkivet.no/census/person/pf01036474006236</t>
  </si>
  <si>
    <t>Myren (plads)</t>
  </si>
  <si>
    <t>Steiner</t>
  </si>
  <si>
    <t>Bager, Bagerforretning</t>
  </si>
  <si>
    <t>Bor med norsk kone fra NE og åtte barn. Fire første Lier, fire siste NE. Første NE 1904.</t>
  </si>
  <si>
    <t>https://www.digitalarkivet.no/census/person/pf01036474006461</t>
  </si>
  <si>
    <t>Soli</t>
  </si>
  <si>
    <t>Ludvik</t>
  </si>
  <si>
    <t>(Står som "arbeidsledig")</t>
  </si>
  <si>
    <t>Bor med norsk kone, ett barn og mt-boer. Barn født NE 1905.</t>
  </si>
  <si>
    <t>https://www.digitalarkivet.no/census/person/pf01036474006486</t>
  </si>
  <si>
    <t>Fjelheim (plads)</t>
  </si>
  <si>
    <t>Veiarbeider</t>
  </si>
  <si>
    <t>mt (Sedvanlig bosted ukjent)</t>
  </si>
  <si>
    <t>Sedvanlig bosted ukjent.</t>
  </si>
  <si>
    <t>https://www.digitalarkivet.no/census/person/pf01036474006581</t>
  </si>
  <si>
    <t>Tangen (plads)</t>
  </si>
  <si>
    <t xml:space="preserve">Johan A. </t>
  </si>
  <si>
    <t>mt (Sedvanlig bosted Arendal)</t>
  </si>
  <si>
    <t>Sedvanlig bosted Arendal</t>
  </si>
  <si>
    <t>https://www.digitalarkivet.no/census/person/pf01036474006679</t>
  </si>
  <si>
    <t>.0063</t>
  </si>
  <si>
    <t>Kind (plads)</t>
  </si>
  <si>
    <t>Husmor</t>
  </si>
  <si>
    <t>Bor med norsk ektemann og barn, født NE 1893.</t>
  </si>
  <si>
    <t>https://www.digitalarkivet.no/census/person/pf01036474006683</t>
  </si>
  <si>
    <t>Fattigunderstøt.</t>
  </si>
  <si>
    <t>Kan det være faren til Anne Bentsen, og derfor bor ham hos dem? Usikkert.</t>
  </si>
  <si>
    <t>https://www.digitalarkivet.no/census/person/pf01036474006689</t>
  </si>
  <si>
    <t>Innbyggere Øvre Eiker</t>
  </si>
  <si>
    <t>Innbyggere Nedre Eiker</t>
  </si>
  <si>
    <t xml:space="preserve">Født i Sverige ca. </t>
  </si>
  <si>
    <t>Ikke medregnet</t>
  </si>
  <si>
    <t>Svensker i Øvre Eiker ca</t>
  </si>
  <si>
    <t>Svensker i Nedre Eiker ca</t>
  </si>
  <si>
    <t>2, kanskje flere</t>
  </si>
  <si>
    <t>Eiker ikke delt to ennå</t>
  </si>
  <si>
    <t>3594 -3595</t>
  </si>
  <si>
    <t>7699 -7712</t>
  </si>
  <si>
    <t>12524 iflg exl, 12618 iflg Digital</t>
  </si>
  <si>
    <t>Innflyttet 1886? https://www.digitalarkivet.no/view/285/pi00000000005236</t>
  </si>
  <si>
    <t>Flyttet kanskje til Sol.Elv. 1881? https://www.digitalarkivet.no/view/285/pi00000000005235</t>
  </si>
  <si>
    <t>2 (Røkeberg?)</t>
  </si>
  <si>
    <t>1 (Horne?)</t>
  </si>
  <si>
    <t xml:space="preserve"> (Hellefos træsliberi)</t>
  </si>
  <si>
    <t xml:space="preserve">Kom til Norge og Øvre Eiker før 1907, siden dattera er født da. </t>
  </si>
  <si>
    <t>Salpeterfabrikformand (Notodden Salpeterfabrikk, startet 1907?)</t>
  </si>
  <si>
    <t>Vestfossen Cellulose?</t>
  </si>
  <si>
    <t>Menn</t>
  </si>
  <si>
    <t>Kvinner</t>
  </si>
  <si>
    <t>Begge kjønn</t>
  </si>
  <si>
    <t>Primærnæring</t>
  </si>
  <si>
    <t>Tetriærnæring</t>
  </si>
  <si>
    <t>Antall</t>
  </si>
  <si>
    <t>0 til 4</t>
  </si>
  <si>
    <t>5 til 9</t>
  </si>
  <si>
    <t>10 til 14</t>
  </si>
  <si>
    <t>15 til 19</t>
  </si>
  <si>
    <t>20 til 24</t>
  </si>
  <si>
    <t>25 til 29</t>
  </si>
  <si>
    <t>30 til 34</t>
  </si>
  <si>
    <t>35 til 39</t>
  </si>
  <si>
    <t>40  til 44</t>
  </si>
  <si>
    <t>45 til 49</t>
  </si>
  <si>
    <t>50 til 54</t>
  </si>
  <si>
    <t>55 til 59</t>
  </si>
  <si>
    <t>60 til 64</t>
  </si>
  <si>
    <t>65 til 69</t>
  </si>
  <si>
    <t>70 til 74</t>
  </si>
  <si>
    <t>75 til 79</t>
  </si>
  <si>
    <t>80 til 84</t>
  </si>
  <si>
    <t>85 til 89</t>
  </si>
  <si>
    <t>90 til 94</t>
  </si>
  <si>
    <t>95 til 100</t>
  </si>
  <si>
    <t>Summa sumarum</t>
  </si>
  <si>
    <t>Svensker på Eiker</t>
  </si>
  <si>
    <t>Nedre Eiker</t>
  </si>
  <si>
    <t>Arbeid og yrke</t>
  </si>
  <si>
    <t>Jernbane</t>
  </si>
  <si>
    <r>
      <t xml:space="preserve">Jordbruks- og </t>
    </r>
    <r>
      <rPr>
        <sz val="9"/>
        <rFont val="Calibri"/>
        <family val="2"/>
        <scheme val="minor"/>
      </rPr>
      <t>jernbanearb</t>
    </r>
    <r>
      <rPr>
        <sz val="9"/>
        <color theme="1"/>
        <rFont val="Calibri"/>
        <family val="2"/>
        <scheme val="minor"/>
      </rPr>
      <t>.</t>
    </r>
  </si>
  <si>
    <t>Samfunn</t>
  </si>
  <si>
    <t>j (er pensjonert av jernbanen)</t>
  </si>
  <si>
    <t>Familiestilling/sivilstatus</t>
  </si>
  <si>
    <t>Barn</t>
  </si>
  <si>
    <t>Gift</t>
  </si>
  <si>
    <t>Ugift</t>
  </si>
  <si>
    <t>Enke</t>
  </si>
  <si>
    <t>Bostatus?</t>
  </si>
  <si>
    <t>Losjerende</t>
  </si>
  <si>
    <t>Inderster/Leieboer</t>
  </si>
  <si>
    <t>Selveier</t>
  </si>
  <si>
    <t>Strandsitter</t>
  </si>
  <si>
    <t>Ikke info</t>
  </si>
  <si>
    <t>Husfar/Husmor</t>
  </si>
  <si>
    <t>Husfar/Husmor/kone</t>
  </si>
  <si>
    <t>Annet</t>
  </si>
  <si>
    <t>Ukjente vi kan anta</t>
  </si>
  <si>
    <t>Husmenn</t>
  </si>
  <si>
    <t>Bor men ektefelle</t>
  </si>
  <si>
    <t>Bor som tjener</t>
  </si>
  <si>
    <t>Bor med foreldre</t>
  </si>
  <si>
    <t>Fattiglem</t>
  </si>
  <si>
    <t>Bor med læremester</t>
  </si>
  <si>
    <t>Har gård?</t>
  </si>
  <si>
    <t>Leier</t>
  </si>
  <si>
    <t>Har egen bolig?</t>
  </si>
  <si>
    <t>Bor med familie</t>
  </si>
  <si>
    <t>Yrke (Første)</t>
  </si>
  <si>
    <t>Yrke (Andre)</t>
  </si>
  <si>
    <t>Intet yrke</t>
  </si>
  <si>
    <t>Gruvearbeider</t>
  </si>
  <si>
    <t>Smed</t>
  </si>
  <si>
    <t>Husmann</t>
  </si>
  <si>
    <t>Jernbanearbeider</t>
  </si>
  <si>
    <t>Steinbryter</t>
  </si>
  <si>
    <t>Veiarbeid</t>
  </si>
  <si>
    <t>Kobberslager</t>
  </si>
  <si>
    <t>Arbeider (til forskjell fra dagarbeid)?</t>
  </si>
  <si>
    <t>Skomaker</t>
  </si>
  <si>
    <t>Sagbruk (Saumand, saugarbeider,</t>
  </si>
  <si>
    <t>Farvesvend</t>
  </si>
  <si>
    <t>Intet yrke (Barn,</t>
  </si>
  <si>
    <t>Jordbruk (Agronom, Selveier,</t>
  </si>
  <si>
    <t>Bruksfullmektig (Eier av papirfabrikken på Hedenstad)</t>
  </si>
  <si>
    <t>Fattiglem/forsørges av familie</t>
  </si>
  <si>
    <t>Kun førsteyrke</t>
  </si>
  <si>
    <t xml:space="preserve">Sagbruk </t>
  </si>
  <si>
    <t>Alunmester</t>
  </si>
  <si>
    <t>Jordarbeider</t>
  </si>
  <si>
    <t>Sekundærnæring</t>
  </si>
  <si>
    <t>Laurentius Rydgren ved Eker Papirfabrik</t>
  </si>
  <si>
    <t xml:space="preserve">Disse kan jo også telle som primærnæring, da tjenestekarlene </t>
  </si>
  <si>
    <t>Tjenenstepike/Husholderske</t>
  </si>
  <si>
    <t>Tjenstekarl</t>
  </si>
  <si>
    <t>Totalt</t>
  </si>
  <si>
    <t>Født mellom</t>
  </si>
  <si>
    <t>1875-1871</t>
  </si>
  <si>
    <t>1870-1866</t>
  </si>
  <si>
    <t>1865-1861</t>
  </si>
  <si>
    <t>1860-1856</t>
  </si>
  <si>
    <t>1855-1851</t>
  </si>
  <si>
    <t>1850-1846</t>
  </si>
  <si>
    <t>1845-1841</t>
  </si>
  <si>
    <t>1840-1836</t>
  </si>
  <si>
    <t>1835-1831</t>
  </si>
  <si>
    <t>1830-1826</t>
  </si>
  <si>
    <t>1825-1821</t>
  </si>
  <si>
    <t>1820-1816</t>
  </si>
  <si>
    <t>1815-1811</t>
  </si>
  <si>
    <t>1810-1806</t>
  </si>
  <si>
    <t>1800-1796</t>
  </si>
  <si>
    <t>1805-1801</t>
  </si>
  <si>
    <t>1795-1791</t>
  </si>
  <si>
    <t>1790-1786</t>
  </si>
  <si>
    <t>1785-1781</t>
  </si>
  <si>
    <t>1780-1776</t>
  </si>
  <si>
    <t>Bor med norsk kone fra NE og åtte barn. Fire første Lier, fire siste NE. Første NE 1904. I familie med Tor Klausen, han bak Klausenbrødet! Se s. 98 i Arbeidsfolk av Reidar Lund!</t>
  </si>
  <si>
    <t>Kusk (Johan er den eneste kusken på hele Eiker! Noen i Drammen, flere av dem fra Sverige.)</t>
  </si>
  <si>
    <r>
      <t xml:space="preserve">1 er svigersønn, han tells under </t>
    </r>
    <r>
      <rPr>
        <i/>
        <sz val="11"/>
        <color theme="1"/>
        <rFont val="Calibri"/>
        <family val="2"/>
        <scheme val="minor"/>
      </rPr>
      <t>Annet</t>
    </r>
  </si>
  <si>
    <t>Sett inn kone her istedenfor hos husmor. Er noe annet.</t>
  </si>
  <si>
    <t>Husmoders søster?</t>
  </si>
  <si>
    <t>Familiestilling og bostatus har jo informasjon som overlapper hverandre. Inderster for eksempel er jo ikke en del av husstanden, men bor der midlertidig. Skrive om dette seienre.</t>
  </si>
  <si>
    <t xml:space="preserve">Svigersønn, løskarl, enkemann og moder til konen, </t>
  </si>
  <si>
    <t xml:space="preserve">Er flere under denne kategorien som kan fint ende opp nedenfor. </t>
  </si>
  <si>
    <t>Er en som det ikke står noe på, men jeg antar han er ugift siden han er inderst.</t>
  </si>
  <si>
    <t>4 av disse har et annet yrke ved siden av.</t>
  </si>
  <si>
    <t>Tilreisende/Bor her midlertidig</t>
  </si>
  <si>
    <t>Kan eie huset men ikke selve jorda</t>
  </si>
  <si>
    <t>Kan være 3, da en av dem er strandsitteren Aron Anderson</t>
  </si>
  <si>
    <t>Bor der permanent?</t>
  </si>
  <si>
    <t>I alle fall Rydgren-brødrene som bestyrer Eker papirmølle og Solberg Spinderi</t>
  </si>
  <si>
    <t>Huseier/gårdeier</t>
  </si>
  <si>
    <t>Jordbruk, ikke primært tjenestekarl</t>
  </si>
  <si>
    <t>Tjenestegutt/karl</t>
  </si>
  <si>
    <t>Leilending/Bygselsmann</t>
  </si>
  <si>
    <t>Tømmerarbeid</t>
  </si>
  <si>
    <t>Grøftegraver</t>
  </si>
  <si>
    <t>Fattiglem/forsørges for</t>
  </si>
  <si>
    <t>Baker</t>
  </si>
  <si>
    <t>Dampgraver</t>
  </si>
  <si>
    <t>Garveridarbeider</t>
  </si>
  <si>
    <t>Murstein (Mursteinbanker, triller, roer</t>
  </si>
  <si>
    <t>Meieri</t>
  </si>
  <si>
    <t>Spinderiarbeider</t>
  </si>
  <si>
    <t>Stallkar</t>
  </si>
  <si>
    <t>Teglverk</t>
  </si>
  <si>
    <t>Matros</t>
  </si>
  <si>
    <t>Handlende/Kjøpmann</t>
  </si>
  <si>
    <t>Skredder</t>
  </si>
  <si>
    <t>strandsidder, huseier, møllekjører (Er dette tertriærnæring?)</t>
  </si>
  <si>
    <t>Arbeider hos fremmede</t>
  </si>
  <si>
    <t>Papirmøllearbeider</t>
  </si>
  <si>
    <t>Dagarbeider kan også telle for sekundærnæring</t>
  </si>
  <si>
    <t>"Skoudearbeid" Hva er det?!</t>
  </si>
  <si>
    <t>To driver med "tærsking av korn", en samidig som han jobber på teglverk og den andre kun på vintern.</t>
  </si>
  <si>
    <t>Valtsearbeider</t>
  </si>
  <si>
    <t>En eier og driver pottemakerverksted</t>
  </si>
  <si>
    <t>Seisemester ved dampveveriet i Vestfossen</t>
  </si>
  <si>
    <t>Fabrikkbestyrer</t>
  </si>
  <si>
    <t>Møllekjører</t>
  </si>
  <si>
    <t>Arbeider utenfor Eiker</t>
  </si>
  <si>
    <t>Dagarbeider/Ulikt arbeid</t>
  </si>
  <si>
    <t>Veveriarbeid på fabrikk</t>
  </si>
  <si>
    <t>Intet arbeid (Betyr ikke nødvendigvis at de ikke jobber, men kan bety at de arbider hjemme)</t>
  </si>
  <si>
    <t>Kokkepike</t>
  </si>
  <si>
    <t>Sypike</t>
  </si>
  <si>
    <t>010 Bingen</t>
  </si>
  <si>
    <t>011 Hære</t>
  </si>
  <si>
    <t>012 Sand</t>
  </si>
  <si>
    <t>013 Hokksund nordre</t>
  </si>
  <si>
    <t>014 Hokksund søndre</t>
  </si>
  <si>
    <t>015 Milestein</t>
  </si>
  <si>
    <t>003 Vestfossen (Foss-sida)</t>
  </si>
  <si>
    <t>004 Vestfossen (Sems-sida, østre)</t>
  </si>
  <si>
    <t>005 Vestfossen (Sems-sida, vestre)</t>
  </si>
  <si>
    <t>006 Lunde</t>
  </si>
  <si>
    <t>007 Røren</t>
  </si>
  <si>
    <t>008 Varlo</t>
  </si>
  <si>
    <t>F1 Østre Eikernstrand og Fiskumstranda</t>
  </si>
  <si>
    <t>F2 Vestre Eikernstrand med Åssiden</t>
  </si>
  <si>
    <t>F3 Skaugen og Lurdalen</t>
  </si>
  <si>
    <t>NE1 Ytterkollen</t>
  </si>
  <si>
    <t>NE2 Mjøndalen</t>
  </si>
  <si>
    <t>NE3 Viken</t>
  </si>
  <si>
    <t>NE4 Steinberg-bruket</t>
  </si>
  <si>
    <t>NE5 Krokstad</t>
  </si>
  <si>
    <t>NE6 Lysaker</t>
  </si>
  <si>
    <t>NE7 Solberg</t>
  </si>
  <si>
    <t>NE8 Ulverud</t>
  </si>
  <si>
    <t>1891-1887</t>
  </si>
  <si>
    <t>1886-1882</t>
  </si>
  <si>
    <t>1881-1877</t>
  </si>
  <si>
    <t>1876-1872</t>
  </si>
  <si>
    <t>1871-1867</t>
  </si>
  <si>
    <t>1866-1862</t>
  </si>
  <si>
    <t>1861-1857</t>
  </si>
  <si>
    <t>1856-1852</t>
  </si>
  <si>
    <t>1851-1847</t>
  </si>
  <si>
    <t>1846-1842</t>
  </si>
  <si>
    <t>1841-1837</t>
  </si>
  <si>
    <t>1836-1832</t>
  </si>
  <si>
    <t>1831-1827</t>
  </si>
  <si>
    <t>1826-1822</t>
  </si>
  <si>
    <t>1821-1817</t>
  </si>
  <si>
    <t>1816-1812</t>
  </si>
  <si>
    <t>1811-1807</t>
  </si>
  <si>
    <t>1806-1802</t>
  </si>
  <si>
    <t>1801-1797</t>
  </si>
  <si>
    <t>Funn</t>
  </si>
  <si>
    <t>Interessant at jo yngre aldersgruppa blir, jo flere kvinner blir det. Har det noe med at jenter ofte er koner som følger mannen, eller at mange er tjenestepiker?</t>
  </si>
  <si>
    <t>Er i aldersgruppa 35-39 at vi finner mange svensker. En del steinhuggere her.</t>
  </si>
  <si>
    <t>Færre barn under 10 i NE. Hvorfor?</t>
  </si>
  <si>
    <t>Eldste svensken finner vi i NE</t>
  </si>
  <si>
    <t>Den største gruppa svensker er den som er mellom 20 og 54, arbeidsfør og menn. Kvinnene er kanskje generelt yngre men den eldste svensken er ei dame.</t>
  </si>
  <si>
    <t>Største konsentrasjonen av svensker på ØE finner vi på Røren. Hvorfor?</t>
  </si>
  <si>
    <t>Er mange på Fiskum også, men har det med størrelsen på området?</t>
  </si>
  <si>
    <t xml:space="preserve">I NE er det dritmange svensker på Solberg og Ulverud! Få ellers på bygda. </t>
  </si>
  <si>
    <t xml:space="preserve">Dette kan forklares med at de er steinhuggere og teglverksarbeidere. </t>
  </si>
  <si>
    <t>"hp" Hovedperson</t>
  </si>
  <si>
    <t>Annet (Fattiglem, fengsel, besøkende,</t>
  </si>
  <si>
    <t>"fl" losjerende, hørende tl familie</t>
  </si>
  <si>
    <t>"el" enslig losjerende</t>
  </si>
  <si>
    <t>Tjenesteytende</t>
  </si>
  <si>
    <t>Dama er enke</t>
  </si>
  <si>
    <t>Kone, hustru</t>
  </si>
  <si>
    <t>En brodersønn, ei fosterdatter, ei stedatter</t>
  </si>
  <si>
    <t>Fader</t>
  </si>
  <si>
    <t>En svigersønn</t>
  </si>
  <si>
    <t>søster</t>
  </si>
  <si>
    <t>Annet (Fattiglem, fengsel, besøkende, søsken, svigermor</t>
  </si>
  <si>
    <t>Slakter</t>
  </si>
  <si>
    <t>Cellulose</t>
  </si>
  <si>
    <t>Gartnerabeid</t>
  </si>
  <si>
    <t>Arbeid satt som andre</t>
  </si>
  <si>
    <t>Tømmer, ved og tre</t>
  </si>
  <si>
    <t>Feier</t>
  </si>
  <si>
    <t>Forpakte, leie jord</t>
  </si>
  <si>
    <t>Jordbruger og selveier</t>
  </si>
  <si>
    <t>Grisehandler</t>
  </si>
  <si>
    <t>Fattiglem, alderdomssvak,</t>
  </si>
  <si>
    <t>Hustømmermann</t>
  </si>
  <si>
    <t>Jernbanevogter, formann, generelt ikke bare jobbe på men med jernbanen?</t>
  </si>
  <si>
    <t>Dagarbeider, daglønner?</t>
  </si>
  <si>
    <t>Gårdsarbeid, jordbruksarbeider</t>
  </si>
  <si>
    <t>Tresliperi</t>
  </si>
  <si>
    <t>Maler</t>
  </si>
  <si>
    <t>Murerformand ved jernbanen</t>
  </si>
  <si>
    <t>Møller</t>
  </si>
  <si>
    <t>Sjauer, hvor går det?</t>
  </si>
  <si>
    <t>En er svend</t>
  </si>
  <si>
    <t>Snekker</t>
  </si>
  <si>
    <t>Steinarbeid</t>
  </si>
  <si>
    <t>Elvearbeider?</t>
  </si>
  <si>
    <t>Urmaker</t>
  </si>
  <si>
    <t>Vogter ved cellulosefabrikken i Skotselv</t>
  </si>
  <si>
    <t>Intet arbeid</t>
  </si>
  <si>
    <t>Dyrestell</t>
  </si>
  <si>
    <t>Plukker bær om høsten</t>
  </si>
  <si>
    <t xml:space="preserve">Nedre Eiker </t>
  </si>
  <si>
    <t>Mølle</t>
  </si>
  <si>
    <t>Fattiglem, alderdomssvak, arbeidsudyktig</t>
  </si>
  <si>
    <t>Tertriærnæring</t>
  </si>
  <si>
    <t>Elvearbeider</t>
  </si>
  <si>
    <t>Gårdsarbeid, jordbruksarbeider, gårdbruker</t>
  </si>
  <si>
    <t>dagarbeider, jordbruksarbeider</t>
  </si>
  <si>
    <t>jordbruksarb</t>
  </si>
  <si>
    <t>Kalkfabrikkarbeider</t>
  </si>
  <si>
    <t>Maskinist på dampbåt</t>
  </si>
  <si>
    <t>Skomaker/Skoflikker</t>
  </si>
  <si>
    <t>Sagarbeider</t>
  </si>
  <si>
    <t>Steinarbeid, steinbryter, steinhugger</t>
  </si>
  <si>
    <t>Kjører stein ved kalkverket, en ror</t>
  </si>
  <si>
    <t>Predikant</t>
  </si>
  <si>
    <t>Spinder</t>
  </si>
  <si>
    <t>husgjerning (hjemme?)</t>
  </si>
  <si>
    <t>Tjener, husstell, hushjelp, husgjerning</t>
  </si>
  <si>
    <t>Jordbrugarbeiderske og kreaturstel</t>
  </si>
  <si>
    <t>Kreaturstel, husgjerning, jordbrugsarbeide</t>
  </si>
  <si>
    <t>Håndspinning og slikt</t>
  </si>
  <si>
    <t>Av disse barn</t>
  </si>
  <si>
    <t>hp?</t>
  </si>
  <si>
    <t>Huggenæs, Wermland</t>
  </si>
  <si>
    <t>Håbol, Sm</t>
  </si>
  <si>
    <t>1900-1896</t>
  </si>
  <si>
    <t>1895-1891</t>
  </si>
  <si>
    <t>1890-1886</t>
  </si>
  <si>
    <t>1885-1881</t>
  </si>
  <si>
    <t>1880-1876</t>
  </si>
  <si>
    <t>1909-1906</t>
  </si>
  <si>
    <t>1905-1901</t>
  </si>
  <si>
    <t>95 til 99</t>
  </si>
  <si>
    <t>En person har ikke noe fødetall, agent Erik Kullstrøm som kanskje er fra Sverige</t>
  </si>
  <si>
    <t>1 er pleiesønn</t>
  </si>
  <si>
    <t>Kan det være at jentene bor hjemme lengre enn guttene, som flytter ut og får jobb og kone?</t>
  </si>
  <si>
    <t>En er "Mandens søster"</t>
  </si>
  <si>
    <t>Ei av dem er ugift, men ikke enke. Anna Johannesdatter</t>
  </si>
  <si>
    <t>To er enker, ei er ugift</t>
  </si>
  <si>
    <t>1 Husfaderens moder</t>
  </si>
  <si>
    <t xml:space="preserve">Hvorfor er det flere nedskrevet som døtre enn sønner? </t>
  </si>
  <si>
    <t>To menn også HF</t>
  </si>
  <si>
    <t>Fire kvinner er enker, og ei kun ugift.</t>
  </si>
  <si>
    <t>Annet (besøkende, Dagsarbeider, ukjent, fattigstøtte</t>
  </si>
  <si>
    <t>Fire kvinner er enker, ei er ugift</t>
  </si>
  <si>
    <t>To sønner som står som "ukjent" i tillegg, så totalt 14?</t>
  </si>
  <si>
    <t>Norsk</t>
  </si>
  <si>
    <t>Norsk statskirke</t>
  </si>
  <si>
    <t>Svensk statskirke</t>
  </si>
  <si>
    <t>Ekteskap</t>
  </si>
  <si>
    <t>Men nordmenn</t>
  </si>
  <si>
    <t>Med svenske</t>
  </si>
  <si>
    <t>Baptistmenigheten</t>
  </si>
  <si>
    <t>Frimisjon</t>
  </si>
  <si>
    <t>Utrådt, intet samfunn</t>
  </si>
  <si>
    <t>Hvorfor er det så mange flere svensker som fortsatt er medlemmer av den svenske statskirken i Øvre Eiker, mens det i Nedre Eiker er bare 3 igjen?</t>
  </si>
  <si>
    <t>Kan dette si noe om integreringen og assimileringen inn i lokalsamfunnet? Er flere midlertidige svensker på Øvre Eiker enn Nedre?</t>
  </si>
  <si>
    <t>Ektefelle norsk eller svensk</t>
  </si>
  <si>
    <t>https://www.digitalarkivet.no/census/person/pf01036473001439</t>
  </si>
  <si>
    <t>Intet info</t>
  </si>
  <si>
    <t>Sjekk Oscar J. Holm, kan være sønnen hans?</t>
  </si>
  <si>
    <t>Intet info, siden har ikke bor på Eiker til vanlig</t>
  </si>
  <si>
    <t>Intent info, bor i Drammen</t>
  </si>
  <si>
    <t xml:space="preserve">Bor med sitt svenske barn og to norke barnebarn. Første født i Sverige i 1874, siste i Kristinia 1903. </t>
  </si>
  <si>
    <t>Bor med svensk far og hennes barn. Men hvor er mannen hennes? Er hans svensk?</t>
  </si>
  <si>
    <t>Intent info, mannen finner vi ikke</t>
  </si>
  <si>
    <t>Intet info, bor i Kristiania</t>
  </si>
  <si>
    <t>Bor med SVENSK mann og norske barn. Første født NE 1897</t>
  </si>
  <si>
    <t>Intet info, bor i Lier</t>
  </si>
  <si>
    <t>Intet info, bor midlertidig</t>
  </si>
  <si>
    <t>Blir tatt var på av en annen familie, men hvorfor?</t>
  </si>
  <si>
    <t>Intet info, antar ugift</t>
  </si>
  <si>
    <t>ugift</t>
  </si>
  <si>
    <t>Med svensker</t>
  </si>
  <si>
    <t>En er "Leieboer-avsidesliggende"</t>
  </si>
  <si>
    <t xml:space="preserve">To har oppført annet oppholdsted til vanlig. </t>
  </si>
  <si>
    <t>Jernbane (Diverse)</t>
  </si>
  <si>
    <t>Bokholder</t>
  </si>
  <si>
    <t>Jobber på Fredfoss</t>
  </si>
  <si>
    <t>Jobber på Frefoss</t>
  </si>
  <si>
    <t>Butikkbetjent</t>
  </si>
  <si>
    <t xml:space="preserve">Maler(Byggningsmaler, </t>
  </si>
  <si>
    <t>Fabrikkarbeider (ikke spesifisert)</t>
  </si>
  <si>
    <t>Fjeld og jordarbeid (Dagarbeider eller?</t>
  </si>
  <si>
    <t>Fullmektig ved fabrikk</t>
  </si>
  <si>
    <t>Fyrbøter</t>
  </si>
  <si>
    <t>En på dampsag</t>
  </si>
  <si>
    <t>Arbeids som andre-yrke</t>
  </si>
  <si>
    <t>En står kun som arbeider uten videre spesifisering, så hva arbeider han med?</t>
  </si>
  <si>
    <t>Gårdsgutt, tjenestegutt</t>
  </si>
  <si>
    <t>Gårdsarbeid, gårdbruker</t>
  </si>
  <si>
    <t>Fattigunderstøttelse</t>
  </si>
  <si>
    <t>Jordbruk</t>
  </si>
  <si>
    <t xml:space="preserve">En "karder", en er mekaniker </t>
  </si>
  <si>
    <t>Han ene er arbeidsledig da</t>
  </si>
  <si>
    <t>Pensjonert</t>
  </si>
  <si>
    <t>Saltpeterfabrikkforman</t>
  </si>
  <si>
    <t>Han jobber i Notodden for øyeblikket</t>
  </si>
  <si>
    <t>To har et yrke jeg ikke aner hva er…Wiman har "Selveier" som første yrke, men jeg skriver ham som industriarbeider primært allikevel.</t>
  </si>
  <si>
    <t>Skogsarbeid</t>
  </si>
  <si>
    <t>Snekker/snekkervvend</t>
  </si>
  <si>
    <t>Ullvarefabrikkarbeider (diverse)</t>
  </si>
  <si>
    <t xml:space="preserve">Syrekoker, </t>
  </si>
  <si>
    <t>Fabrikkeier</t>
  </si>
  <si>
    <t>Veving</t>
  </si>
  <si>
    <t>Alle på Fredfoss</t>
  </si>
  <si>
    <t>Kone, enke</t>
  </si>
  <si>
    <t>Butikkansatt</t>
  </si>
  <si>
    <t>Ester M. Palme er fullmektig står det, men tolker det som at hu er kona til Edvard Palm som er fullmektig på Fredfoss</t>
  </si>
  <si>
    <t>57</t>
  </si>
  <si>
    <t>En forendværende stuepike, en gammel føderådskone som har gitt tomta til datteren(?), ei hjelper til i huset</t>
  </si>
  <si>
    <t>Hu ene gjør dette og litt forskjellig, men er nok ikke hennes yrke.</t>
  </si>
  <si>
    <t>Bestyrer</t>
  </si>
  <si>
    <t>Ei er dattern til J.A. Larsson, hu andre passer nok på huset og dattern siden fadern er gammal</t>
  </si>
  <si>
    <t>Passer nok på huset og dattern siden faren i huset er gammal, uhrmaker Andersen</t>
  </si>
  <si>
    <t>Husgjerning (som del av familien?), husstell</t>
  </si>
  <si>
    <t>Husstell(?), husholderske, tjener</t>
  </si>
  <si>
    <t>Kokk</t>
  </si>
  <si>
    <t>Renhold</t>
  </si>
  <si>
    <t xml:space="preserve">Intet yrke (Diverse, skoleelev, </t>
  </si>
  <si>
    <t>Dyrestell (Fjøsstell, budeie</t>
  </si>
  <si>
    <t>Står som "Tjenestepike (budeie)</t>
  </si>
  <si>
    <t>Arbeier (Ikke spesifisert)</t>
  </si>
  <si>
    <t>Fattigunderstøttet</t>
  </si>
  <si>
    <t>Galogefabrikkarbeider</t>
  </si>
  <si>
    <t>En "for tiden hjemme"</t>
  </si>
  <si>
    <t>Kjører stein</t>
  </si>
  <si>
    <t>Papirfabrikkarbeider</t>
  </si>
  <si>
    <t>Platearbeid (verksted?)</t>
  </si>
  <si>
    <t>Dyr (Kvægrøgter)</t>
  </si>
  <si>
    <t>Tjenestegutt</t>
  </si>
  <si>
    <t>Tømmermann, Tømmermester (gammelt for tømrer)</t>
  </si>
  <si>
    <t>Kone/hustru</t>
  </si>
  <si>
    <t>Husholderske (hjemme?)</t>
  </si>
  <si>
    <t>Husholderske, tjenestepike</t>
  </si>
  <si>
    <t>Vert for logerende</t>
  </si>
  <si>
    <t>Intet yrke (Arbeidsledig, forenværende, ukjent, enke</t>
  </si>
  <si>
    <t>"Her i Norge i 7 aar"</t>
  </si>
  <si>
    <t>Han ene har vært i Norge i 7 år. Skulle det ha vært nok til at han kunne bli norsk statsborger?</t>
  </si>
  <si>
    <t xml:space="preserve">Føler at jeg skal ta tellingen over trosssamfunna med en klype salt, med tanke på den større variasjonen jeg finner 10 år seinere. </t>
  </si>
  <si>
    <t>Forklarer ikke den ene svensken som er i den svenske statskirken på Nedre Eiker da.</t>
  </si>
  <si>
    <t>Husmann, forpakter</t>
  </si>
  <si>
    <t>Gårdsarbeid, gårdsbruker, jordbruksarbeid, selveier(?)</t>
  </si>
  <si>
    <t>Skogsarbeid, tømmerarbeid, vedhugging</t>
  </si>
  <si>
    <t>Tresliperiarbeid</t>
  </si>
  <si>
    <t>Cellulosearbeid</t>
  </si>
  <si>
    <t>En er kun dagarbeider der</t>
  </si>
  <si>
    <t>Ekspeditør (ved fabrikk)</t>
  </si>
  <si>
    <t>Ullvarefabrikkarbeid</t>
  </si>
  <si>
    <t>Forsørges av andre</t>
  </si>
  <si>
    <t>Veving (ikke fabrikk)</t>
  </si>
  <si>
    <t>Damgraver (hva gjør han?</t>
  </si>
  <si>
    <t>Handel</t>
  </si>
  <si>
    <t>Reisende handelsmann, dagarbeider</t>
  </si>
  <si>
    <t>Herskapsskusk</t>
  </si>
  <si>
    <t>Kontorarbeider</t>
  </si>
  <si>
    <t>En på Fredfoss</t>
  </si>
  <si>
    <t>En bor egentlig i Toten, så er bare på gjennomreise</t>
  </si>
  <si>
    <t>Landskapsmaler</t>
  </si>
  <si>
    <t>Fra Fredrikstad</t>
  </si>
  <si>
    <t>Mekanisk arbeider</t>
  </si>
  <si>
    <t>Jobber i hjulmakerverksted</t>
  </si>
  <si>
    <t>Murer, Murmester</t>
  </si>
  <si>
    <t>Sjømann</t>
  </si>
  <si>
    <t>Skredder, Skreddersvend</t>
  </si>
  <si>
    <t>Snekker, snekkersend</t>
  </si>
  <si>
    <t>Diverse arbeidere, spindere</t>
  </si>
  <si>
    <t>Veiarbeidsformann</t>
  </si>
  <si>
    <t>Veving på fabrikk</t>
  </si>
  <si>
    <t>Er formann</t>
  </si>
  <si>
    <t>Tjenestepike og lignende</t>
  </si>
  <si>
    <t>Ei er dagarbeider og vasker</t>
  </si>
  <si>
    <t>Intet yrke (Føderåd,</t>
  </si>
  <si>
    <t>Husgjerning, husholdning</t>
  </si>
  <si>
    <t>Sagbruk</t>
  </si>
  <si>
    <t>Baker/Bakersvend</t>
  </si>
  <si>
    <t>Cellulosefabrikkarbeider</t>
  </si>
  <si>
    <t>Fløter</t>
  </si>
  <si>
    <t>En er formann ved steinhuggeriet</t>
  </si>
  <si>
    <t>Gårdsgutt, gårdsdreng</t>
  </si>
  <si>
    <t>Høvleri</t>
  </si>
  <si>
    <t>Ingeniør</t>
  </si>
  <si>
    <t>Jobber ved sementfabrikk</t>
  </si>
  <si>
    <t>Kalkstein</t>
  </si>
  <si>
    <t>Jordbruk, jordarbeid, landbruk,</t>
  </si>
  <si>
    <t>Landhandler</t>
  </si>
  <si>
    <t>Omreisende skomakersvend, mester og svenner</t>
  </si>
  <si>
    <t>Tømmer og skog</t>
  </si>
  <si>
    <t>Tømmermand (Tømrer)</t>
  </si>
  <si>
    <t>Fattigunderstøttelse, fattiglem</t>
  </si>
  <si>
    <t>Dyrestell, fjøsstell</t>
  </si>
  <si>
    <t>Tjenestepike, husgjerning (for annen familie,</t>
  </si>
  <si>
    <t>Husgjerning (for egen familie), husholderske, husmor</t>
  </si>
  <si>
    <t>Intet yrke (Forenværende, ikke info, forsørger seg selv</t>
  </si>
  <si>
    <t>Hu ene enke steller også huset</t>
  </si>
  <si>
    <t>Syerske</t>
  </si>
  <si>
    <t>Driver også med husstell, fjøsstell og lignende</t>
  </si>
  <si>
    <t>j?</t>
  </si>
  <si>
    <t>Angust T.</t>
  </si>
  <si>
    <t>August Leonhard</t>
  </si>
  <si>
    <t>Kaars</t>
  </si>
  <si>
    <t>k?</t>
  </si>
  <si>
    <t>k (Tviler egentlig på det)</t>
  </si>
  <si>
    <t>Gustavs fødselsår er vidt forskjellige fra de ulike folketellingene, men er gift med samme dame.</t>
  </si>
  <si>
    <t>n?</t>
  </si>
  <si>
    <t>selveier, Muremester</t>
  </si>
  <si>
    <t>k? I 65 står det at han er fød ti 1822…WHAT?!</t>
  </si>
  <si>
    <t>k? Vidt forskjellig årstall</t>
  </si>
  <si>
    <t>n? Trur ikke det</t>
  </si>
  <si>
    <t>Keisa (Kaisa)</t>
  </si>
  <si>
    <t>Interssant at broren i Frødin-familien forblir på Eiker, mens han her drar videre. Jeg trur han stikker videre til Rogaland.</t>
  </si>
  <si>
    <t>Kistine</t>
  </si>
  <si>
    <t>j? Annet navn</t>
  </si>
  <si>
    <t>Har ligget syk i fire år</t>
  </si>
  <si>
    <t>Jobber seg opp fra vanlig veiarbeid til å jobbe på jernbanen, og så nå som murerformand!</t>
  </si>
  <si>
    <t>Starta med veiabeid i '65, så skinnelegger og videre opp som murerformann og jernbaneformann!</t>
  </si>
  <si>
    <t>Er han som er dampgraver</t>
  </si>
  <si>
    <t>Han er dampgraver</t>
  </si>
  <si>
    <t>Anders (Anderes)</t>
  </si>
  <si>
    <t>Befinner seg i Oslo for tiden.</t>
  </si>
  <si>
    <t>k? gifter seg på nytt</t>
  </si>
  <si>
    <t>Kona sinnsyk og innlagt på Gaustad Sykehus.</t>
  </si>
  <si>
    <t>https://www.digitalarkivet.no/census/person/pf01052790006779</t>
  </si>
  <si>
    <t>Notat</t>
  </si>
  <si>
    <r>
      <t xml:space="preserve">huseier, handlende </t>
    </r>
    <r>
      <rPr>
        <i/>
        <sz val="9"/>
        <rFont val="Arial"/>
        <family val="2"/>
      </rPr>
      <t>(Kjøpmann)</t>
    </r>
  </si>
  <si>
    <r>
      <t xml:space="preserve">løskarl </t>
    </r>
    <r>
      <rPr>
        <i/>
        <sz val="9"/>
        <rFont val="Arial"/>
        <family val="2"/>
      </rPr>
      <t>(løsarbeid)</t>
    </r>
  </si>
  <si>
    <t>https://www.digitalarkivet.no/census/person/pf01037119007363</t>
  </si>
  <si>
    <t>https://www.digitalarkivet.no/census/person/pf01038091009992</t>
  </si>
  <si>
    <t>https://www.digitalarkivet.no/census/person/pf01038091005642</t>
  </si>
  <si>
    <t>https://www.digitalarkivet.no/census/person/pf01038091008098</t>
  </si>
  <si>
    <t>https://www.digitalarkivet.no/census/person/pf01038091001472</t>
  </si>
  <si>
    <t>https://www.digitalarkivet.no/census/person/pf01038091010683</t>
  </si>
  <si>
    <t xml:space="preserve">Bents folketelling teller hu som fra Eiker. </t>
  </si>
  <si>
    <t>https://www.digitalarkivet.no/census/person/pf01038091001478</t>
  </si>
  <si>
    <t>Strands Spinderimester</t>
  </si>
  <si>
    <t>Bents folketelling teller han som fra Kristiania.</t>
  </si>
  <si>
    <t>https://www.digitalarkivet.no/census/person/pf01038091010675</t>
  </si>
  <si>
    <t>Papirarbeider</t>
  </si>
  <si>
    <t>husf, inderst</t>
  </si>
  <si>
    <t>Tjenestekarl</t>
  </si>
  <si>
    <t>https://www.digitalarkivet.no/census/person/pf01038091014417</t>
  </si>
  <si>
    <t>https://www.digitalarkivet.no/census/person/pf01038091008974</t>
  </si>
  <si>
    <t>https://www.digitalarkivet.no/census/person/pf01038091008112</t>
  </si>
  <si>
    <t>https://www.digitalarkivet.no/census/person/pf01038091003610</t>
  </si>
  <si>
    <t>https://www.digitalarkivet.no/census/person/pf01038091009736</t>
  </si>
  <si>
    <t>https://www.digitalarkivet.no/census/person/pf01038091008853</t>
  </si>
  <si>
    <t>https://www.digitalarkivet.no/census/person/pf01038091007351</t>
  </si>
  <si>
    <t>https://www.digitalarkivet.no/census/person/pf01038091007352</t>
  </si>
  <si>
    <t>Fra Eiker</t>
  </si>
  <si>
    <t>Fra andre steder i Norge</t>
  </si>
  <si>
    <t>Fra Sverige</t>
  </si>
  <si>
    <t>Stenarbeidere i Nedre Eiker</t>
  </si>
  <si>
    <t>Steinkjører</t>
  </si>
  <si>
    <t>Arbeidere ved Fredfoss Uldvarefabrikk</t>
  </si>
  <si>
    <t>Utenfor Eiker</t>
  </si>
  <si>
    <t>Født Eiker</t>
  </si>
  <si>
    <t>Fredfoss Uldvarefabrikk</t>
  </si>
  <si>
    <t>Vestfos Cellulose</t>
  </si>
  <si>
    <t>Utlendnger</t>
  </si>
  <si>
    <t>Svensker</t>
  </si>
  <si>
    <t xml:space="preserve">En jobber med gårdsarbeid? </t>
  </si>
  <si>
    <t>Gårdsbestyrer?</t>
  </si>
  <si>
    <t>En er J. A. Larsson, eier jo fabrikken. Annen er bokholder, så ikke fabrikkarbeider per def. En er Palm, fullmektig.</t>
  </si>
  <si>
    <t>Funn:</t>
  </si>
  <si>
    <t>Ikke så mange svenske damer på fabrikken, aller flest fra Eiker</t>
  </si>
  <si>
    <t>Kan "Vesle-Sverige" navnet da komme av at det ikke nødvendigvis var så mange svenske arbeidere der, men heller at resten av familien også var svensker?</t>
  </si>
  <si>
    <t>Kan det sies at det var flest svensker som hadde 'viktige' stillinger på fabrikken? Er mange av dem som er maskinmestre og slikt, yrker der man trenger kompetanse og erfaring.</t>
  </si>
  <si>
    <t xml:space="preserve">En er Albert Larsson, </t>
  </si>
  <si>
    <t>papirarbeiderske (Jobber hu da på Egers papirmølle på Hedenstad?)</t>
  </si>
  <si>
    <t>Fire av de seks "mesterne" på Fredfoss var svensker: Væverimester, Spinderimester, Verksmester og Appreturmester. De to andre er heller ikke fra Eiker!</t>
  </si>
  <si>
    <t>Tresliperiet i Vestfossen? Fikk han jobb der fordi David Swensen kjøpte og utvidet sliperiet? Ala oppgava til Bent, s. 47</t>
  </si>
  <si>
    <t>https://www.digitalarkivet.no/census/person/pf01052123009424</t>
  </si>
  <si>
    <t>https://www.digitalarkivet.no/census/rural-residence/bf01052791000356</t>
  </si>
  <si>
    <t xml:space="preserve">Gift her med norsk kone og barn, født NE. </t>
  </si>
  <si>
    <t>https://www.digitalarkivet.no/census/rural-residence/bf01037120000569</t>
  </si>
  <si>
    <t>Norsk kone og barn.</t>
  </si>
  <si>
    <t>https://www.digitalarkivet.no/census/person/pf01052791000775</t>
  </si>
  <si>
    <t>https://www.digitalarkivet.no/census/person/pf01037120001319</t>
  </si>
  <si>
    <t>https://www.digitalarkivet.no/census/person/pf01037120002432</t>
  </si>
  <si>
    <t>S. 1900 flt.</t>
  </si>
  <si>
    <t>Verksted (Trur heller Verksmester, så på Fredfoss)</t>
  </si>
  <si>
    <t>Verksmester, leder for produksjons-, monterings-, reparasjons- og vedlikeholdsarbeid i industribedrift.</t>
  </si>
  <si>
    <t>https://www.digitalarkivet.no/census/person/pf01038091007364</t>
  </si>
  <si>
    <t>Sønn av Nils og Kajsa Løv.</t>
  </si>
  <si>
    <t>Far til Gustav Løv, gift med Kajsa Løv. To av deres barn, Ludvig og Anders Løv, er født på Eiker etter ca. 1852.</t>
  </si>
  <si>
    <t>Mor til Gustav Løv, gift med Nils Løv. To av deres barn, Ludvig og Anders Løv, er født på Eiker etter ca. 1852.</t>
  </si>
  <si>
    <t>Sverige, Färgelanda</t>
  </si>
  <si>
    <t>Var sønn av skredder Gustav Palm.Var fabrikkeier på Fredfoss i 1917. Gift med Ester Maria Larsson 1909, i familie med Larsson?</t>
  </si>
  <si>
    <t>Sønn av Oskar Eriksen, født i Färgelanda</t>
  </si>
  <si>
    <t>Sverige, Stockholm</t>
  </si>
  <si>
    <t>Sønn av en murmester.</t>
  </si>
  <si>
    <t>Bor med norsk kone og datter, født på Øvre Eiker i 1896. Etter 1910 kan det se ut som andre i familien Alstrøm kommer til Eiker og får barn på Arneberg.</t>
  </si>
  <si>
    <t>Varneskog</t>
  </si>
  <si>
    <t>Mor av Nils Andersen Varneskog</t>
  </si>
  <si>
    <t>https://www.digitalarkivet.no/census/person/pf01038091014477</t>
  </si>
  <si>
    <t xml:space="preserve">Jobber som veiarbeider ti år etter. </t>
  </si>
  <si>
    <t xml:space="preserve"> </t>
  </si>
  <si>
    <t>https://www.digitalarkivet.no/census/person/pf01052791001275</t>
  </si>
  <si>
    <t>Sønnen Karl Engstrøm er i Arbeiderminnearkivet. "M" dør i 1893 av turberulose</t>
  </si>
  <si>
    <t>Nevnes</t>
  </si>
  <si>
    <t>Bytter om på fornavnet og mellomnavnet seinere.</t>
  </si>
  <si>
    <t>Eiker</t>
  </si>
  <si>
    <t>Ugifte voksne</t>
  </si>
  <si>
    <t>Endrer navn fra Stina til StinE</t>
  </si>
  <si>
    <t>https://www.digitalarkivet.no/census/person/pf01052123000984</t>
  </si>
  <si>
    <t xml:space="preserve">Ahlgren   </t>
  </si>
  <si>
    <t>https://www.digitalarkivet.no/census/person/pf01037120000028</t>
  </si>
  <si>
    <t>https://www.digitalarkivet.no/census/person/pf01038091009107</t>
  </si>
  <si>
    <t>https://www.digitalarkivet.no/census/person/pf01052790005749</t>
  </si>
  <si>
    <t>n e</t>
  </si>
  <si>
    <t>enkemann</t>
  </si>
  <si>
    <t>https://www.digitalarkivet.no/census/person/pf01038091001809</t>
  </si>
  <si>
    <t>Kone fra Kongsberg</t>
  </si>
  <si>
    <t>https://www.digitalarkivet.no/census/person/pf01038091003799</t>
  </si>
  <si>
    <t>https://www.digitalarkivet.no/census/person/pf01038091000914</t>
  </si>
  <si>
    <t>https://www.digitalarkivet.no/census/person/pf01038091014464</t>
  </si>
  <si>
    <t>https://www.digitalarkivet.no/census/person/pf01038091009106</t>
  </si>
  <si>
    <t>https://www.digitalarkivet.no/census/person/pf01038091006097</t>
  </si>
  <si>
    <t>Kona fra Drammen</t>
  </si>
  <si>
    <t>https://www.digitalarkivet.no/census/person/pf01038091002588</t>
  </si>
  <si>
    <t>https://www.digitalarkivet.no/census/person/pf01038091008137</t>
  </si>
  <si>
    <t>Kongsvinger</t>
  </si>
  <si>
    <t>Bor ikke med kone</t>
  </si>
  <si>
    <t>https://www.digitalarkivet.no/census/person/pf01038091004098</t>
  </si>
  <si>
    <t>enke</t>
  </si>
  <si>
    <t>https://www.digitalarkivet.no/census/person/pf01038091010565</t>
  </si>
  <si>
    <t>https://www.digitalarkivet.no/census/person/pf01038091012225</t>
  </si>
  <si>
    <t>https://www.digitalarkivet.no/census/person/pf01038091003323</t>
  </si>
  <si>
    <t>https://www.digitalarkivet.no/census/person/pf01038091003981</t>
  </si>
  <si>
    <t>https://www.digitalarkivet.no/census/person/pf01038091014457</t>
  </si>
  <si>
    <t>https://www.digitalarkivet.no/census/person/pf01038091010289</t>
  </si>
  <si>
    <t xml:space="preserve">Porsgrunn </t>
  </si>
  <si>
    <t>https://www.digitalarkivet.no/census/person/pf01038091005233</t>
  </si>
  <si>
    <t>https://www.digitalarkivet.no/census/person/pf01038091009947</t>
  </si>
  <si>
    <t>https://www.digitalarkivet.no/census/person/pf01038091011959</t>
  </si>
  <si>
    <t>https://www.digitalarkivet.no/census/person/pf01038091001225</t>
  </si>
  <si>
    <t>https://www.digitalarkivet.no/census/person/pf01038091009635</t>
  </si>
  <si>
    <t>https://www.digitalarkivet.no/census/person/pf01038091009951</t>
  </si>
  <si>
    <t>https://www.digitalarkivet.no/census/person/pf01038091004107</t>
  </si>
  <si>
    <t>Sjekk alt du kan og har tid til, finner flere feil hos Bent</t>
  </si>
  <si>
    <t>Husfar</t>
  </si>
  <si>
    <t>Husman med jord, dagarbeider</t>
  </si>
  <si>
    <t>Nummedal</t>
  </si>
  <si>
    <t>https://www.digitalarkivet.no/census/person/pf01038091004741</t>
  </si>
  <si>
    <t>Ny</t>
  </si>
  <si>
    <t>ny</t>
  </si>
  <si>
    <t>https://www.digitalarkivet.no/census/person/pf01038091001509</t>
  </si>
  <si>
    <t>https://www.digitalarkivet.no/census/person/pf01038091007363</t>
  </si>
  <si>
    <t>https://www.digitalarkivet.no/census/person/pf01038091009952</t>
  </si>
  <si>
    <t>https://www.digitalarkivet.no/census/person/pf01038091012403</t>
  </si>
  <si>
    <t>https://www.digitalarkivet.no/census/person/pf01038091014431</t>
  </si>
  <si>
    <t>https://www.digitalarkivet.no/census/person/pf01038091008113</t>
  </si>
  <si>
    <t>Hof</t>
  </si>
  <si>
    <t>https://www.digitalarkivet.no/census/person/pf01038091001954</t>
  </si>
  <si>
    <t>https://www.digitalarkivet.no/census/person/pf01038091014710</t>
  </si>
  <si>
    <t>https://www.digitalarkivet.no/census/person/pf01038091005282</t>
  </si>
  <si>
    <t>https://www.digitalarkivet.no/census/person/pf01038091014379</t>
  </si>
  <si>
    <t>https://www.digitalarkivet.no/census/person/pf01038091012101</t>
  </si>
  <si>
    <t>https://www.digitalarkivet.no/census/person/pf01038091001508</t>
  </si>
  <si>
    <t>https://www.digitalarkivet.no/census/person/pf01038091001511</t>
  </si>
  <si>
    <t>https://www.digitalarkivet.no/census/person/pf01038091014380</t>
  </si>
  <si>
    <t>https://www.digitalarkivet.no/census/person/pf01038091011955</t>
  </si>
  <si>
    <t>Søndre Odalen</t>
  </si>
  <si>
    <t>https://www.digitalarkivet.no/census/person/pf01038091000699</t>
  </si>
  <si>
    <t>https://www.digitalarkivet.no/census/person/pf01038091009592</t>
  </si>
  <si>
    <t>https://www.digitalarkivet.no/census/person/pf01038091015500</t>
  </si>
  <si>
    <t>https://www.digitalarkivet.no/census/person/pf01038091007362</t>
  </si>
  <si>
    <t>https://www.digitalarkivet.no/census/person/pf01038091004141</t>
  </si>
  <si>
    <t>https://www.digitalarkivet.no/census/person/pf01038091001646</t>
  </si>
  <si>
    <t>https://www.digitalarkivet.no/census/person/pf01038091008058</t>
  </si>
  <si>
    <t>https://www.digitalarkivet.no/census/person/pf01038091002235</t>
  </si>
  <si>
    <t>https://www.digitalarkivet.no/census/person/pf01038091012090</t>
  </si>
  <si>
    <t>ugift, men med barn!</t>
  </si>
  <si>
    <t>https://www.digitalarkivet.no/census/person/pf01038091003775</t>
  </si>
  <si>
    <t>Mulig det er husholderske som bor der som er moren?</t>
  </si>
  <si>
    <t>https://www.digitalarkivet.no/census/person/pf01038091007196</t>
  </si>
  <si>
    <t>https://www.digitalarkivet.no/census/person/pf01038091014425</t>
  </si>
  <si>
    <t>https://www.digitalarkivet.no/census/person/pf01038091008602</t>
  </si>
  <si>
    <t>https://www.digitalarkivet.no/census/person/pf01038091000340</t>
  </si>
  <si>
    <t>https://www.digitalarkivet.no/census/person/pf01038091013501</t>
  </si>
  <si>
    <t>https://www.digitalarkivet.no/census/person/pf01038091000564</t>
  </si>
  <si>
    <t>https://www.digitalarkivet.no/census/person/pf01038091013327</t>
  </si>
  <si>
    <t>https://www.digitalarkivet.no/census/person/pf01038091013436</t>
  </si>
  <si>
    <t>barn</t>
  </si>
  <si>
    <t>https://www.digitalarkivet.no/census/person/pf01038091000704</t>
  </si>
  <si>
    <t>https://www.digitalarkivet.no/census/person/pf01038091013329</t>
  </si>
  <si>
    <t>https://www.digitalarkivet.no/census/person/pf01038091011639</t>
  </si>
  <si>
    <t>https://www.digitalarkivet.no/census/person/pf01038091000892</t>
  </si>
  <si>
    <t>https://www.digitalarkivet.no/census/person/pf01038091000926</t>
  </si>
  <si>
    <t>https://www.digitalarkivet.no/census/person/pf01038091013328</t>
  </si>
  <si>
    <t>https://www.digitalarkivet.no/census/person/pf01038091004312</t>
  </si>
  <si>
    <t>https://www.digitalarkivet.no/census/person/pf01038091013435</t>
  </si>
  <si>
    <t>Christiania</t>
  </si>
  <si>
    <t>https://www.digitalarkivet.no/census/person/pf01052123013793</t>
  </si>
  <si>
    <t>https://www.digitalarkivet.no/census/person/pf01052123005282</t>
  </si>
  <si>
    <t>https://www.digitalarkivet.no/census/person/pf01052123006439</t>
  </si>
  <si>
    <t>https://www.digitalarkivet.no/census/person/pf01052123003668</t>
  </si>
  <si>
    <t>https://www.digitalarkivet.no/census/person/pf01052123010773</t>
  </si>
  <si>
    <t>https://www.digitalarkivet.no/census/person/pf01052123008003</t>
  </si>
  <si>
    <t>Nannestad</t>
  </si>
  <si>
    <t>https://www.digitalarkivet.no/census/person/pf01052123004208</t>
  </si>
  <si>
    <t>https://www.digitalarkivet.no/census/person/pf01052123007041</t>
  </si>
  <si>
    <t>https://www.digitalarkivet.no/census/person/pf01052123011767</t>
  </si>
  <si>
    <t>https://www.digitalarkivet.no/census/person/pf01052123005414</t>
  </si>
  <si>
    <t>https://www.digitalarkivet.no/census/person/pf01052123008516</t>
  </si>
  <si>
    <t>https://www.digitalarkivet.no/census/person/pf01052123001552</t>
  </si>
  <si>
    <t>https://www.digitalarkivet.no/census/person/pf01052123000983</t>
  </si>
  <si>
    <t>https://www.digitalarkivet.no/census/person/pf01052123009730</t>
  </si>
  <si>
    <t>https://www.digitalarkivet.no/census/person/pf01052123010080</t>
  </si>
  <si>
    <t>https://www.digitalarkivet.no/census/person/pf01052123010741</t>
  </si>
  <si>
    <t>https://www.digitalarkivet.no/census/person/pf01052123003178</t>
  </si>
  <si>
    <t>https://www.digitalarkivet.no/census/person/pf01052123009180</t>
  </si>
  <si>
    <t>https://www.digitalarkivet.no/census/person/pf01052123006356</t>
  </si>
  <si>
    <t>https://www.digitalarkivet.no/census/person/pf01052123010081</t>
  </si>
  <si>
    <t>https://www.digitalarkivet.no/census/person/pf01052123007351</t>
  </si>
  <si>
    <t>https://www.digitalarkivet.no/census/person/pf01052123010306</t>
  </si>
  <si>
    <t>https://www.digitalarkivet.no/census/person/pf01052123013728</t>
  </si>
  <si>
    <t>https://www.digitalarkivet.no/census/person/pf01052123008717</t>
  </si>
  <si>
    <t>https://www.digitalarkivet.no/census/person/pf01052123005113</t>
  </si>
  <si>
    <t>https://www.digitalarkivet.no/census/person/pf01052123000066</t>
  </si>
  <si>
    <t>https://www.digitalarkivet.no/census/person/pf01052123011761</t>
  </si>
  <si>
    <t>https://www.digitalarkivet.no/census/person/pf01052123010170</t>
  </si>
  <si>
    <t>https://www.digitalarkivet.no/census/person/pf01052123013727</t>
  </si>
  <si>
    <t>https://www.digitalarkivet.no/census/person/pf01052123010208</t>
  </si>
  <si>
    <t>https://www.digitalarkivet.no/census/person/pf01052123010172</t>
  </si>
  <si>
    <t>Grunberg</t>
  </si>
  <si>
    <t>https://www.digitalarkivet.no/census/person/pf01052123010087</t>
  </si>
  <si>
    <t>https://www.digitalarkivet.no/census/person/pf01052123002683</t>
  </si>
  <si>
    <t>https://www.digitalarkivet.no/census/person/pf01052123006877</t>
  </si>
  <si>
    <t>https://www.digitalarkivet.no/census/person/pf01052123010489</t>
  </si>
  <si>
    <t>https://www.digitalarkivet.no/census/person/pf01052123006434</t>
  </si>
  <si>
    <t>https://www.digitalarkivet.no/census/person/pf01052123006440</t>
  </si>
  <si>
    <t>n ø</t>
  </si>
  <si>
    <t>https://www.digitalarkivet.no/census/person/pf01052123010224</t>
  </si>
  <si>
    <t>https://www.digitalarkivet.no/census/person/pf01052123008189</t>
  </si>
  <si>
    <t>https://www.digitalarkivet.no/census/person/pf01052123000065</t>
  </si>
  <si>
    <t>https://www.digitalarkivet.no/census/person/pf01052123010176</t>
  </si>
  <si>
    <t>https://www.digitalarkivet.no/census/person/pf01052123011753</t>
  </si>
  <si>
    <t>https://www.digitalarkivet.no/census/person/pf01052123009735</t>
  </si>
  <si>
    <t>https://www.digitalarkivet.no/census/person/pf01052123013541</t>
  </si>
  <si>
    <t>https://www.digitalarkivet.no/census/person/pf01052123013632</t>
  </si>
  <si>
    <t>https://www.digitalarkivet.no/census/person/pf01052123006790</t>
  </si>
  <si>
    <t>https://www.digitalarkivet.no/census/person/pf01052123010368</t>
  </si>
  <si>
    <t>https://www.digitalarkivet.no/census/person/pf01052123004289</t>
  </si>
  <si>
    <t>https://www.digitalarkivet.no/census/person/pf01052123009731</t>
  </si>
  <si>
    <t>https://www.digitalarkivet.no/census/person/pf01052123000385</t>
  </si>
  <si>
    <t>https://www.digitalarkivet.no/census/person/pf01052123010212</t>
  </si>
  <si>
    <t>https://www.digitalarkivet.no/census/person/pf01052123008730</t>
  </si>
  <si>
    <t>https://www.digitalarkivet.no/census/person/pf01052123010305</t>
  </si>
  <si>
    <t>https://www.digitalarkivet.no/census/person/pf01052123011760</t>
  </si>
  <si>
    <t>https://www.digitalarkivet.no/census/person/pf01052123006355</t>
  </si>
  <si>
    <t>Skoger?</t>
  </si>
  <si>
    <t>https://www.digitalarkivet.no/census/person/pf01052123006211</t>
  </si>
  <si>
    <t>https://www.digitalarkivet.no/census/person/pf01052123000312</t>
  </si>
  <si>
    <t>https://www.digitalarkivet.no/census/person/pf01052123003301</t>
  </si>
  <si>
    <t>https://www.digitalarkivet.no/census/person/pf01052123007042</t>
  </si>
  <si>
    <t>https://www.digitalarkivet.no/census/person/pf01052123008579</t>
  </si>
  <si>
    <t>https://www.digitalarkivet.no/census/person/pf01052123011275</t>
  </si>
  <si>
    <t>1849</t>
  </si>
  <si>
    <t>https://www.digitalarkivet.no/census/person/pf01052123006939</t>
  </si>
  <si>
    <t>https://www.digitalarkivet.no/census/person/pf01052123007166</t>
  </si>
  <si>
    <t>https://www.digitalarkivet.no/census/person/pf01052123001727</t>
  </si>
  <si>
    <t>Storelvdalen</t>
  </si>
  <si>
    <t>fraværende</t>
  </si>
  <si>
    <t>https://www.digitalarkivet.no/census/person/pf01052123003281</t>
  </si>
  <si>
    <t>1831</t>
  </si>
  <si>
    <t>https://www.digitalarkivet.no/census/person/pf01052123008183</t>
  </si>
  <si>
    <t>https://www.digitalarkivet.no/census/person/pf01052123012284</t>
  </si>
  <si>
    <t>https://www.digitalarkivet.no/census/person/pf01052123007873</t>
  </si>
  <si>
    <t>Drøbak</t>
  </si>
  <si>
    <t>https://www.digitalarkivet.no/census/person/pf01052123010162</t>
  </si>
  <si>
    <t>https://www.digitalarkivet.no/census/person/pf01052123008190</t>
  </si>
  <si>
    <t>https://www.digitalarkivet.no/census/person/pf01052123002682</t>
  </si>
  <si>
    <t>https://www.digitalarkivet.no/census/person/pf01052123012037</t>
  </si>
  <si>
    <t>Odalen</t>
  </si>
  <si>
    <t>https://www.digitalarkivet.no/census/person/pf01052123008085</t>
  </si>
  <si>
    <t>Het Varmsko da tvillingene ble født</t>
  </si>
  <si>
    <t>https://www.digitalarkivet.no/census/person/pf01052123007110</t>
  </si>
  <si>
    <t>1841</t>
  </si>
  <si>
    <t>https://www.digitalarkivet.no/census/person/pf01052123006923</t>
  </si>
  <si>
    <t>https://www.digitalarkivet.no/census/person/pf01052123003400</t>
  </si>
  <si>
    <t>Rollag</t>
  </si>
  <si>
    <t>https://www.digitalarkivet.no/census/person/pf01052123013273</t>
  </si>
  <si>
    <t>https://www.digitalarkivet.no/census/person/pf01052123010432</t>
  </si>
  <si>
    <t>ufit</t>
  </si>
  <si>
    <t>https://www.digitalarkivet.no/census/person/pf01052123007096</t>
  </si>
  <si>
    <t>https://www.digitalarkivet.no/census/person/pf01052123008578</t>
  </si>
  <si>
    <t>https://www.digitalarkivet.no/census/person/pf01052123002846</t>
  </si>
  <si>
    <t>https://www.digitalarkivet.no/census/person/pf01052123002633</t>
  </si>
  <si>
    <t>https://www.digitalarkivet.no/census/person/pf01052123010300</t>
  </si>
  <si>
    <t>https://www.digitalarkivet.no/census/person/pf01052123003838</t>
  </si>
  <si>
    <t>https://www.digitalarkivet.no/census/person/pf01052123000254</t>
  </si>
  <si>
    <t>https://www.digitalarkivet.no/census/person/pf01052123011930</t>
  </si>
  <si>
    <t>Bergen</t>
  </si>
  <si>
    <t>https://www.digitalarkivet.no/census/person/pf01052123011640</t>
  </si>
  <si>
    <t>https://www.digitalarkivet.no/census/person/pf01052123013540</t>
  </si>
  <si>
    <t>https://www.digitalarkivet.no/census/person/pf01052123010173</t>
  </si>
  <si>
    <t>Eidsvold</t>
  </si>
  <si>
    <t>https://www.digitalarkivet.no/census/person/pf01052123008540</t>
  </si>
  <si>
    <t>Vardal</t>
  </si>
  <si>
    <t>https://www.digitalarkivet.no/census/person/pf01052123005933</t>
  </si>
  <si>
    <t>Ektefelle svensk eller norsk</t>
  </si>
  <si>
    <t>https://www.digitalarkivet.no/census/person/pf01052790007233</t>
  </si>
  <si>
    <t>Hallingdal</t>
  </si>
  <si>
    <t>https://www.digitalarkivet.no/census/person/pf01052790002496</t>
  </si>
  <si>
    <t>https://www.digitalarkivet.no/census/person/pf01052790002541</t>
  </si>
  <si>
    <t>Hvideseid</t>
  </si>
  <si>
    <t>https://www.digitalarkivet.no/census/person/pf01052790005419</t>
  </si>
  <si>
    <t>https://www.digitalarkivet.no/census/person/pf01052790005699</t>
  </si>
  <si>
    <t>https://www.digitalarkivet.no/census/person/pf01052790006370</t>
  </si>
  <si>
    <t>https://www.digitalarkivet.no/census/person/pf01052790002391</t>
  </si>
  <si>
    <t>https://www.digitalarkivet.no/census/person/pf01052790006179</t>
  </si>
  <si>
    <t>https://www.digitalarkivet.no/census/person/pf01052790005801</t>
  </si>
  <si>
    <t>https://www.digitalarkivet.no/census/person/pf01052790006831</t>
  </si>
  <si>
    <t>https://www.digitalarkivet.no/census/person/pf01052790002527</t>
  </si>
  <si>
    <t>Sigdal</t>
  </si>
  <si>
    <t>https://www.digitalarkivet.no/census/person/pf01052790000830</t>
  </si>
  <si>
    <t>Gudbrandsdalen</t>
  </si>
  <si>
    <t>https://www.digitalarkivet.no/census/person/pf01052790001757</t>
  </si>
  <si>
    <t>https://www.digitalarkivet.no/census/person/pf01052790006830</t>
  </si>
  <si>
    <t>https://www.digitalarkivet.no/census/person/pf01052790002461</t>
  </si>
  <si>
    <t>https://www.digitalarkivet.no/census/person/pf01052790000563</t>
  </si>
  <si>
    <t>https://www.digitalarkivet.no/census/person/pf01052790001738</t>
  </si>
  <si>
    <t>https://www.digitalarkivet.no/census/person/pf01052790004343</t>
  </si>
  <si>
    <t>https://www.digitalarkivet.no/census/person/pf01052790000306</t>
  </si>
  <si>
    <t>https://www.digitalarkivet.no/census/person/pf01052790002522</t>
  </si>
  <si>
    <t>Rodin</t>
  </si>
  <si>
    <t>https://www.digitalarkivet.no/census/person/pf01052790002526</t>
  </si>
  <si>
    <t>https://www.digitalarkivet.no/census/person/pf01052790003910</t>
  </si>
  <si>
    <t>Birid</t>
  </si>
  <si>
    <t>https://www.digitalarkivet.no/census/person/pf01052790005553</t>
  </si>
  <si>
    <t>https://www.digitalarkivet.no/census/person/pf01052790007589</t>
  </si>
  <si>
    <t>https://www.digitalarkivet.no/census/person/pf01052790003916</t>
  </si>
  <si>
    <t>https://www.digitalarkivet.no/census/person/pf01052790006751</t>
  </si>
  <si>
    <t>https://www.digitalarkivet.no/census/person/pf01052790001783</t>
  </si>
  <si>
    <t>https://www.digitalarkivet.no/census/person/pf01052790002589</t>
  </si>
  <si>
    <t>https://www.digitalarkivet.no/census/person/pf01052790002920</t>
  </si>
  <si>
    <t>https://www.digitalarkivet.no/census/person/pf01052790006586</t>
  </si>
  <si>
    <t>Østfold</t>
  </si>
  <si>
    <t>https://www.digitalarkivet.no/census/person/pf01052790001186</t>
  </si>
  <si>
    <t>https://www.digitalarkivet.no/census/person/pf01052790006430</t>
  </si>
  <si>
    <t>n n</t>
  </si>
  <si>
    <t>https://www.digitalarkivet.no/census/person/pf01052790005702</t>
  </si>
  <si>
    <t>Nylig fraflyttet</t>
  </si>
  <si>
    <t>https://www.digitalarkivet.no/census/person/pf01052790006859</t>
  </si>
  <si>
    <t>https://www.digitalarkivet.no/census/person/pf01052790002439</t>
  </si>
  <si>
    <t>Hønefoss</t>
  </si>
  <si>
    <t>https://www.digitalarkivet.no/census/person/pf01052790006144</t>
  </si>
  <si>
    <t>https://www.digitalarkivet.no/census/person/pf01052790006364</t>
  </si>
  <si>
    <t>https://www.digitalarkivet.no/census/person/pf01052790001439</t>
  </si>
  <si>
    <t>https://www.digitalarkivet.no/census/person/pf01052790004591</t>
  </si>
  <si>
    <t>https://www.digitalarkivet.no/census/person/pf01052790000562</t>
  </si>
  <si>
    <t>https://www.digitalarkivet.no/census/person/pf01052790002678</t>
  </si>
  <si>
    <t>https://www.digitalarkivet.no/census/person/pf01052790000741</t>
  </si>
  <si>
    <t>https://www.digitalarkivet.no/census/person/pf01052790000619</t>
  </si>
  <si>
    <t>https://www.digitalarkivet.no/census/person/pf01052790003767</t>
  </si>
  <si>
    <t>https://www.digitalarkivet.no/census/person/pf01052790004081</t>
  </si>
  <si>
    <t>https://www.digitalarkivet.no/census/person/pf01052790006178</t>
  </si>
  <si>
    <t>https://www.digitalarkivet.no/census/person/pf01052790006480</t>
  </si>
  <si>
    <t>https://www.digitalarkivet.no/census/person/pf01052790005560</t>
  </si>
  <si>
    <t>https://www.digitalarkivet.no/census/person/pf01052790006188</t>
  </si>
  <si>
    <t>https://www.digitalarkivet.no/census/person/pf01052790007458</t>
  </si>
  <si>
    <t>https://www.digitalarkivet.no/census/person/pf01052790002645</t>
  </si>
  <si>
    <t>https://www.digitalarkivet.no/census/person/pf01052790004160</t>
  </si>
  <si>
    <t>Jøster</t>
  </si>
  <si>
    <t>https://www.digitalarkivet.no/census/person/pf01052790003830</t>
  </si>
  <si>
    <t>https://www.digitalarkivet.no/census/person/pf01052790006750</t>
  </si>
  <si>
    <t>https://www.digitalarkivet.no/census/person/pf01052790000913</t>
  </si>
  <si>
    <t>https://www.digitalarkivet.no/census/person/pf01052790002523</t>
  </si>
  <si>
    <t>https://www.digitalarkivet.no/census/person/pf01052790000620</t>
  </si>
  <si>
    <t>Vestre Aker</t>
  </si>
  <si>
    <t>https://www.digitalarkivet.no/census/person/pf01052790003803</t>
  </si>
  <si>
    <t>https://www.digitalarkivet.no/census/person/pf01052790007380</t>
  </si>
  <si>
    <t>https://www.digitalarkivet.no/census/person/pf01052790005750</t>
  </si>
  <si>
    <t>https://www.digitalarkivet.no/census/person/pf01052790004001</t>
  </si>
  <si>
    <t>https://www.digitalarkivet.no/census/person/pf01052791000878</t>
  </si>
  <si>
    <t>https://www.digitalarkivet.no/census/person/pf01052791001546</t>
  </si>
  <si>
    <t>https://www.digitalarkivet.no/census/person/pf01052791002668</t>
  </si>
  <si>
    <t>https://www.digitalarkivet.no/census/person/pf01052791003027</t>
  </si>
  <si>
    <t>https://www.digitalarkivet.no/census/person/pf01052791002999</t>
  </si>
  <si>
    <t>https://www.digitalarkivet.no/census/person/pf01052791003293</t>
  </si>
  <si>
    <t>https://www.digitalarkivet.no/census/person/pf01052791001612</t>
  </si>
  <si>
    <t>https://www.digitalarkivet.no/census/person/pf01052791001429</t>
  </si>
  <si>
    <t>https://www.digitalarkivet.no/census/person/pf01052791001771</t>
  </si>
  <si>
    <t>https://www.digitalarkivet.no/census/person/pf01052791000341</t>
  </si>
  <si>
    <t>Sverige, Skaraborgs län</t>
  </si>
  <si>
    <t>https://www.digitalarkivet.no/census/person/pf01052791003315</t>
  </si>
  <si>
    <t>https://www.digitalarkivet.no/census/person/pf01052791002000</t>
  </si>
  <si>
    <t>https://www.digitalarkivet.no/census/person/pf01052791002615</t>
  </si>
  <si>
    <t>Delvis fattigunderstøttet</t>
  </si>
  <si>
    <t>https://www.digitalarkivet.no/census/person/pf01052791001167</t>
  </si>
  <si>
    <t>https://www.digitalarkivet.no/census/person/pf01052791003294</t>
  </si>
  <si>
    <t>https://www.digitalarkivet.no/census/person/pf01052791002948</t>
  </si>
  <si>
    <t>https://www.digitalarkivet.no/census/person/pf01052791003046</t>
  </si>
  <si>
    <t>Fet, Akershus?</t>
  </si>
  <si>
    <t>https://www.digitalarkivet.no/census/person/pf01052791002675</t>
  </si>
  <si>
    <t xml:space="preserve">n ø </t>
  </si>
  <si>
    <t>https://www.digitalarkivet.no/census/person/pf01052791003090</t>
  </si>
  <si>
    <t>https://www.digitalarkivet.no/census/person/pf01052791003157</t>
  </si>
  <si>
    <t>https://www.digitalarkivet.no/census/person/pf01052791002237</t>
  </si>
  <si>
    <t>Sverige/Nedre Eiker?</t>
  </si>
  <si>
    <t>I folketellinga regnes han som født i Nedre Eiker, men oppholder seg sedvanlig i Sverige. Er han født av svenske foreldre som flyttet på seg mye?</t>
  </si>
  <si>
    <t>https://www.digitalarkivet.no/census/person/pf01052791003300</t>
  </si>
  <si>
    <t>https://www.digitalarkivet.no/census/person/pf01052791003281</t>
  </si>
  <si>
    <t>https://www.digitalarkivet.no/census/person/pf01052791000890</t>
  </si>
  <si>
    <t>https://www.digitalarkivet.no/census/person/pf01052791003150</t>
  </si>
  <si>
    <t>https://www.digitalarkivet.no/census/person/pf01052791003067</t>
  </si>
  <si>
    <t>https://www.digitalarkivet.no/census/person/pf01052791000342</t>
  </si>
  <si>
    <t>https://www.digitalarkivet.no/census/person/pf01052791002797</t>
  </si>
  <si>
    <t>https://www.digitalarkivet.no/census/person/pf01052791003310</t>
  </si>
  <si>
    <t>https://www.digitalarkivet.no/census/person/pf01052791003510</t>
  </si>
  <si>
    <t>https://www.digitalarkivet.no/census/person/pf01052791003511</t>
  </si>
  <si>
    <t>Intet samfund</t>
  </si>
  <si>
    <t>https://www.digitalarkivet.no/census/person/pf01052791002845</t>
  </si>
  <si>
    <t>Sedvanlig bosted Aasiden Lier</t>
  </si>
  <si>
    <t>To svenske funnet</t>
  </si>
  <si>
    <t>https://www.digitalarkivet.no/census/person/pf01052791000348</t>
  </si>
  <si>
    <t>https://www.digitalarkivet.no/census/person/pf01052791000933</t>
  </si>
  <si>
    <t>https://www.digitalarkivet.no/census/person/pf01052791001404</t>
  </si>
  <si>
    <t>https://www.digitalarkivet.no/census/person/pf01052791003447</t>
  </si>
  <si>
    <t>https://www.digitalarkivet.no/census/person/pf01052791003458</t>
  </si>
  <si>
    <t>https://www.digitalarkivet.no/census/person/pf01052791001928</t>
  </si>
  <si>
    <t>https://www.digitalarkivet.no/census/person/pf01052791003490</t>
  </si>
  <si>
    <t>https://www.digitalarkivet.no/census/person/pf01052791000614</t>
  </si>
  <si>
    <t>https://www.digitalarkivet.no/census/person/pf01052791001112</t>
  </si>
  <si>
    <t>https://www.digitalarkivet.no/census/person/pf01052791003489</t>
  </si>
  <si>
    <t>Flytter ofte</t>
  </si>
  <si>
    <t>https://www.digitalarkivet.no/census/person/pf01052791002879</t>
  </si>
  <si>
    <t>https://www.digitalarkivet.no/census/person/pf01052791003000</t>
  </si>
  <si>
    <t>https://www.digitalarkivet.no/census/person/pf01052791001301</t>
  </si>
  <si>
    <t>https://www.digitalarkivet.no/census/person/pf01052791000120</t>
  </si>
  <si>
    <t>Eidanger sogn</t>
  </si>
  <si>
    <t>https://www.digitalarkivet.no/census/person/pf01052791001382</t>
  </si>
  <si>
    <t>https://www.digitalarkivet.no/census/person/pf01052791002900</t>
  </si>
  <si>
    <t>Strøm, Hedmark</t>
  </si>
  <si>
    <t>https://www.digitalarkivet.no/census/person/pf01052791000840</t>
  </si>
  <si>
    <t>https://www.digitalarkivet.no/census/person/pf01052791001927</t>
  </si>
  <si>
    <t>https://www.digitalarkivet.no/census/person/pf01052791003332</t>
  </si>
  <si>
    <t>https://www.digitalarkivet.no/census/person/pf01052791002804</t>
  </si>
  <si>
    <t>https://www.digitalarkivet.no/census/person/pf01052791002951</t>
  </si>
  <si>
    <t>https://www.digitalarkivet.no/census/person/pf01052791002669</t>
  </si>
  <si>
    <t>https://www.digitalarkivet.no/census/person/pf01052791003028</t>
  </si>
  <si>
    <t>Syvert</t>
  </si>
  <si>
    <t>https://www.digitalarkivet.no/census/person/pf01052791001193</t>
  </si>
  <si>
    <t>https://www.digitalarkivet.no/census/person/pf01052791001772</t>
  </si>
  <si>
    <t>https://www.digitalarkivet.no/census/person/pf01052791000892</t>
  </si>
  <si>
    <t>https://www.digitalarkivet.no/census/person/pf01037119007462</t>
  </si>
  <si>
    <t>Hvor?</t>
  </si>
  <si>
    <t>https://www.digitalarkivet.no/census/person/pf01037119000782</t>
  </si>
  <si>
    <t>https://www.digitalarkivet.no/census/person/pf01037119006172</t>
  </si>
  <si>
    <t>https://www.digitalarkivet.no/census/person/pf01037119006313</t>
  </si>
  <si>
    <t>https://www.digitalarkivet.no/census/person/pf01037119006690</t>
  </si>
  <si>
    <t>https://www.digitalarkivet.no/census/person/pf01037119003648</t>
  </si>
  <si>
    <t>https://www.digitalarkivet.no/census/person/pf01037119003484</t>
  </si>
  <si>
    <t>https://www.digitalarkivet.no/census/person/pf01037119000040</t>
  </si>
  <si>
    <t>https://www.digitalarkivet.no/census/person/pf01037119002688</t>
  </si>
  <si>
    <t>https://www.digitalarkivet.no/census/person/pf01037119000501</t>
  </si>
  <si>
    <t>Ringerike</t>
  </si>
  <si>
    <t>https://www.digitalarkivet.no/census/person/pf01037119002196</t>
  </si>
  <si>
    <t>https://www.digitalarkivet.no/census/person/pf01037119002228</t>
  </si>
  <si>
    <t>Kristiansand</t>
  </si>
  <si>
    <t>https://www.digitalarkivet.no/census/person/pf01037119001675</t>
  </si>
  <si>
    <t>https://www.digitalarkivet.no/census/person/pf01037119007444</t>
  </si>
  <si>
    <t>https://www.digitalarkivet.no/census/person/pf01037119000758</t>
  </si>
  <si>
    <t>https://www.digitalarkivet.no/census/person/pf01037119000717</t>
  </si>
  <si>
    <t>https://www.digitalarkivet.no/census/person/pf01037119002711</t>
  </si>
  <si>
    <t>https://www.digitalarkivet.no/census/person/pf01037119003075</t>
  </si>
  <si>
    <t>https://www.digitalarkivet.no/census/person/pf01037119001683</t>
  </si>
  <si>
    <t>https://www.digitalarkivet.no/census/person/pf01037119000757</t>
  </si>
  <si>
    <t>https://www.digitalarkivet.no/census/person/pf01037119005055</t>
  </si>
  <si>
    <t>https://www.digitalarkivet.no/census/person/pf01037119000959</t>
  </si>
  <si>
    <t>Birid Kristiansand</t>
  </si>
  <si>
    <t>https://www.digitalarkivet.no/census/person/pf01037119003751</t>
  </si>
  <si>
    <t>https://www.digitalarkivet.no/census/person/pf01037119006081</t>
  </si>
  <si>
    <t>https://www.digitalarkivet.no/census/person/pf01037119005284</t>
  </si>
  <si>
    <t>https://www.digitalarkivet.no/census/person/pf01037119007717</t>
  </si>
  <si>
    <t>https://www.digitalarkivet.no/census/person/pf01037119003591</t>
  </si>
  <si>
    <t>https://www.digitalarkivet.no/census/person/pf01037119000965</t>
  </si>
  <si>
    <t>Olsson</t>
  </si>
  <si>
    <t>https://www.digitalarkivet.no/census/person/pf01037119003743</t>
  </si>
  <si>
    <t>https://www.digitalarkivet.no/census/person/pf01037119001480</t>
  </si>
  <si>
    <t>O.</t>
  </si>
  <si>
    <t>https://www.digitalarkivet.no/census/person/pf01037119000621</t>
  </si>
  <si>
    <t>https://www.digitalarkivet.no/census/person/pf01037119001072</t>
  </si>
  <si>
    <t>https://www.digitalarkivet.no/census/person/pf01037119007824</t>
  </si>
  <si>
    <t>https://www.digitalarkivet.no/census/person/pf01037119002916</t>
  </si>
  <si>
    <t>https://www.digitalarkivet.no/census/person/pf01037119000002</t>
  </si>
  <si>
    <t>https://www.digitalarkivet.no/census/person/pf01037119007390</t>
  </si>
  <si>
    <t>https://www.digitalarkivet.no/census/person/pf01037119005416</t>
  </si>
  <si>
    <t>https://www.digitalarkivet.no/census/person/pf01037119006579</t>
  </si>
  <si>
    <t>Flere som koger på cellulosefabrikker, men han er OVERkoger. Betyr dette noe?</t>
  </si>
  <si>
    <t>https://www.digitalarkivet.no/census/person/pf01037119000716</t>
  </si>
  <si>
    <t>https://www.digitalarkivet.no/census/person/pf01037119000859</t>
  </si>
  <si>
    <t>https://www.digitalarkivet.no/census/person/pf01037119003068</t>
  </si>
  <si>
    <t>Smålenene</t>
  </si>
  <si>
    <t>https://www.digitalarkivet.no/census/person/pf01037119000884</t>
  </si>
  <si>
    <t>n æ</t>
  </si>
  <si>
    <t>https://www.digitalarkivet.no/census/person/pf01037119003879</t>
  </si>
  <si>
    <t>https://www.digitalarkivet.no/census/person/pf01037119006633</t>
  </si>
  <si>
    <t>https://www.digitalarkivet.no/census/person/pf01037119001078</t>
  </si>
  <si>
    <t>https://www.digitalarkivet.no/census/person/pf01037119001073</t>
  </si>
  <si>
    <t>https://www.digitalarkivet.no/census/person/pf01037119003592</t>
  </si>
  <si>
    <t>https://www.digitalarkivet.no/census/person/pf01037119000039</t>
  </si>
  <si>
    <t>Gausdal Kristiansand</t>
  </si>
  <si>
    <t>https://www.digitalarkivet.no/census/person/pf01037119003747</t>
  </si>
  <si>
    <t>https://www.digitalarkivet.no/census/person/pf01037119004374</t>
  </si>
  <si>
    <t>https://www.digitalarkivet.no/census/person/pf01037119000500</t>
  </si>
  <si>
    <t>https://www.digitalarkivet.no/census/person/pf01037119007113</t>
  </si>
  <si>
    <t>Pleier han de sinnsyke, eller er han selv sinnsyk?</t>
  </si>
  <si>
    <t>https://www.digitalarkivet.no/census/person/pf01037119003313</t>
  </si>
  <si>
    <t>Jøster, Sogn og Fjordane</t>
  </si>
  <si>
    <t>https://www.digitalarkivet.no/census/person/pf01037119005282</t>
  </si>
  <si>
    <t>https://www.digitalarkivet.no/census/person/pf01037119005587</t>
  </si>
  <si>
    <t>https://www.digitalarkivet.no/census/person/pf01037119007716</t>
  </si>
  <si>
    <t>https://www.digitalarkivet.no/census/person/pf01037119005424</t>
  </si>
  <si>
    <t>https://www.digitalarkivet.no/census/person/pf01037119000622</t>
  </si>
  <si>
    <t>Gift med J.A. Larsson</t>
  </si>
  <si>
    <t>https://www.digitalarkivet.no/census/person/pf01037119007093</t>
  </si>
  <si>
    <t>https://www.digitalarkivet.no/census/person/pf01037119007445</t>
  </si>
  <si>
    <t>https://www.digitalarkivet.no/census/person/pf01037119002526</t>
  </si>
  <si>
    <t>https://www.digitalarkivet.no/census/person/pf01037119005478</t>
  </si>
  <si>
    <t>https://www.digitalarkivet.no/census/person/pf01037120002727</t>
  </si>
  <si>
    <t>Ringebo, Kristiansand</t>
  </si>
  <si>
    <t>https://www.digitalarkivet.no/census/person/pf01037120004444</t>
  </si>
  <si>
    <t>https://www.digitalarkivet.no/census/person/pf01037120004088</t>
  </si>
  <si>
    <t>https://www.digitalarkivet.no/census/person/pf01037120002063</t>
  </si>
  <si>
    <t>Råde, Østfold</t>
  </si>
  <si>
    <t>https://www.digitalarkivet.no/census/person/pf01037120001829</t>
  </si>
  <si>
    <t>Nittedal, Akershus</t>
  </si>
  <si>
    <t>https://www.digitalarkivet.no/census/person/pf01037120002076</t>
  </si>
  <si>
    <t>https://www.digitalarkivet.no/census/person/pf01037120001506</t>
  </si>
  <si>
    <t>Kan også ha blitt født i Trysil?</t>
  </si>
  <si>
    <t>https://www.digitalarkivet.no/census/person/pf01037120004686</t>
  </si>
  <si>
    <t>Sogn og Fjordane</t>
  </si>
  <si>
    <t>https://www.digitalarkivet.no/census/person/pf01037120004664</t>
  </si>
  <si>
    <t>https://www.digitalarkivet.no/census/person/pf01037120004199</t>
  </si>
  <si>
    <t>Hurum</t>
  </si>
  <si>
    <t>https://www.digitalarkivet.no/census/person/pf01037120004681</t>
  </si>
  <si>
    <t>Betty</t>
  </si>
  <si>
    <t>https://www.digitalarkivet.no/census/person/pf01037120002225</t>
  </si>
  <si>
    <t>https://www.digitalarkivet.no/census/person/pf01037120004757</t>
  </si>
  <si>
    <t>https://www.digitalarkivet.no/census/person/pf01037120003935</t>
  </si>
  <si>
    <t>https://www.digitalarkivet.no/census/person/pf01037120003927</t>
  </si>
  <si>
    <t>https://www.digitalarkivet.no/census/person/pf01037120003555</t>
  </si>
  <si>
    <t>https://www.digitalarkivet.no/census/person/pf01037120003898</t>
  </si>
  <si>
    <t>https://www.digitalarkivet.no/census/person/pf01037120003638</t>
  </si>
  <si>
    <t>Hol, Hallingdal</t>
  </si>
  <si>
    <t>https://www.digitalarkivet.no/census/person/pf01037120000288</t>
  </si>
  <si>
    <t>https://www.digitalarkivet.no/census/person/pf01037120001177</t>
  </si>
  <si>
    <t>Moss</t>
  </si>
  <si>
    <t>https://www.digitalarkivet.no/census/person/pf01037120003346</t>
  </si>
  <si>
    <t xml:space="preserve">Emanuel var her først av han og kona, da han var tjenestegutt i 91. </t>
  </si>
  <si>
    <t>https://www.digitalarkivet.no/census/person/pf01037120003138</t>
  </si>
  <si>
    <t>https://www.digitalarkivet.no/census/person/pf01037120004000</t>
  </si>
  <si>
    <t>Akershus</t>
  </si>
  <si>
    <t>https://www.digitalarkivet.no/census/person/pf01037120003284</t>
  </si>
  <si>
    <t>https://www.digitalarkivet.no/census/person/pf01037120003950</t>
  </si>
  <si>
    <t>https://www.digitalarkivet.no/census/person/pf01037120000818</t>
  </si>
  <si>
    <t>https://www.digitalarkivet.no/census/person/pf01037120004261</t>
  </si>
  <si>
    <t>https://www.digitalarkivet.no/census/person/pf01037120004500</t>
  </si>
  <si>
    <t>Rhoden</t>
  </si>
  <si>
    <t>https://www.digitalarkivet.no/census/person/pf01037120000504</t>
  </si>
  <si>
    <t>https://www.digitalarkivet.no/census/person/pf01037120000848</t>
  </si>
  <si>
    <t>https://www.digitalarkivet.no/census/person/pf01037120000603</t>
  </si>
  <si>
    <t>Stavanger</t>
  </si>
  <si>
    <t>https://www.digitalarkivet.no/census/person/pf01037120004340</t>
  </si>
  <si>
    <t>https://www.digitalarkivet.no/census/person/pf01037120004674</t>
  </si>
  <si>
    <t>Karmøy</t>
  </si>
  <si>
    <t>https://www.digitalarkivet.no/census/person/pf01037120004189</t>
  </si>
  <si>
    <t>https://www.digitalarkivet.no/census/person/pf01037120002444</t>
  </si>
  <si>
    <t>https://www.digitalarkivet.no/census/person/pf01037120000861</t>
  </si>
  <si>
    <t>https://www.digitalarkivet.no/census/person/pf01037120004198</t>
  </si>
  <si>
    <t>https://www.digitalarkivet.no/census/person/pf01037120004477</t>
  </si>
  <si>
    <t>https://www.digitalarkivet.no/census/person/pf01037120000768</t>
  </si>
  <si>
    <t>https://www.digitalarkivet.no/census/person/pf01037120004588</t>
  </si>
  <si>
    <t>https://www.digitalarkivet.no/census/person/pf01037120004442</t>
  </si>
  <si>
    <t>https://www.digitalarkivet.no/census/person/pf01037120000609</t>
  </si>
  <si>
    <t>https://www.digitalarkivet.no/census/person/pf01037120004501</t>
  </si>
  <si>
    <t>https://www.digitalarkivet.no/census/person/pf01037120000630</t>
  </si>
  <si>
    <t>Trysil?</t>
  </si>
  <si>
    <t>https://www.digitalarkivet.no/census/person/pf01037120004685</t>
  </si>
  <si>
    <t>https://www.digitalarkivet.no/census/person/pf01037120004695</t>
  </si>
  <si>
    <t>Krødsherrad</t>
  </si>
  <si>
    <t>https://www.digitalarkivet.no/census/person/pf01037120004472</t>
  </si>
  <si>
    <t>https://www.digitalarkivet.no/census/person/pf01037120002370</t>
  </si>
  <si>
    <t>https://www.digitalarkivet.no/census/person/pf01037120002431</t>
  </si>
  <si>
    <t>https://www.digitalarkivet.no/census/person/pf01037120004009</t>
  </si>
  <si>
    <t>https://www.digitalarkivet.no/census/person/pf01037120002134</t>
  </si>
  <si>
    <t>Trysil</t>
  </si>
  <si>
    <t>https://www.digitalarkivet.no/census/person/pf01037120004689</t>
  </si>
  <si>
    <t>https://www.digitalarkivet.no/census/person/pf01037120001124</t>
  </si>
  <si>
    <t>https://www.digitalarkivet.no/census/person/pf01037120001570</t>
  </si>
  <si>
    <t>https://www.digitalarkivet.no/census/person/pf01037120002379</t>
  </si>
  <si>
    <t>https://www.digitalarkivet.no/census/person/pf01037120003899</t>
  </si>
  <si>
    <t>https://www.digitalarkivet.no/census/person/pf01037120004628</t>
  </si>
  <si>
    <t>https://www.digitalarkivet.no/census/person/pf01037120001821</t>
  </si>
  <si>
    <t>https://www.digitalarkivet.no/census/person/pf01037120003149</t>
  </si>
  <si>
    <t>https://www.digitalarkivet.no/census/person/pf01037120003038</t>
  </si>
  <si>
    <t>https://www.digitalarkivet.no/census/person/pf01037120002099</t>
  </si>
  <si>
    <t>https://www.digitalarkivet.no/census/person/pf01037120003727</t>
  </si>
  <si>
    <t>https://www.digitalarkivet.no/census/person/pf01037120002445</t>
  </si>
  <si>
    <t>Hedmark</t>
  </si>
  <si>
    <t>https://www.digitalarkivet.no/census/person/pf01037120001764</t>
  </si>
  <si>
    <t xml:space="preserve">n </t>
  </si>
  <si>
    <t>https://www.digitalarkivet.no/census/person/pf01037120004295</t>
  </si>
  <si>
    <t>https://www.digitalarkivet.no/census/person/pf01037120000290</t>
  </si>
  <si>
    <t>https://www.digitalarkivet.no/census/person/pf01037120002133</t>
  </si>
  <si>
    <t>https://www.digitalarkivet.no/census/person/pf01037120003466</t>
  </si>
  <si>
    <t>https://www.digitalarkivet.no/census/person/pf01037120002378</t>
  </si>
  <si>
    <t>https://www.digitalarkivet.no/census/person/pf01037120001440</t>
  </si>
  <si>
    <t>https://www.digitalarkivet.no/census/person/pf01037120001906</t>
  </si>
  <si>
    <t>https://www.digitalarkivet.no/census/person/pf01037120002728</t>
  </si>
  <si>
    <t>https://www.digitalarkivet.no/census/person/pf01037120004089</t>
  </si>
  <si>
    <t>https://www.digitalarkivet.no/census/person/pf01037120003813</t>
  </si>
  <si>
    <t>https://www.digitalarkivet.no/census/person/pf01037120000819</t>
  </si>
  <si>
    <t>https://www.digitalarkivet.no/census/person/pf01037120002359</t>
  </si>
  <si>
    <t>https://www.digitalarkivet.no/census/person/pf01037120002659</t>
  </si>
  <si>
    <t>https://www.digitalarkivet.no/census/person/pf01037120002029</t>
  </si>
  <si>
    <t>Bor med sin eldre bror, Viktor Renstrøm.</t>
  </si>
  <si>
    <t>https://www.digitalarkivet.no/census/person/pf01037120002371</t>
  </si>
  <si>
    <t>https://www.digitalarkivet.no/census/person/pf01036473000899</t>
  </si>
  <si>
    <t>https://www.digitalarkivet.no/census/person/pf01036473002204</t>
  </si>
  <si>
    <t>https://www.digitalarkivet.no/census/person/pf01036473002220</t>
  </si>
  <si>
    <t>Skoger</t>
  </si>
  <si>
    <t>Gol</t>
  </si>
  <si>
    <t>Lesje, Oppland</t>
  </si>
  <si>
    <t>https://www.digitalarkivet.no/census/person/pf01036473000926</t>
  </si>
  <si>
    <t>Fet, Akershus</t>
  </si>
  <si>
    <t>Romerike</t>
  </si>
  <si>
    <t>Biri, Oppland</t>
  </si>
  <si>
    <t>Nes, Hallingdal</t>
  </si>
  <si>
    <t>Nordland?</t>
  </si>
  <si>
    <t>Jondalen, Kongsberg</t>
  </si>
  <si>
    <t>Skudnesøy, Rogaland</t>
  </si>
  <si>
    <t>Valer, Østfold</t>
  </si>
  <si>
    <t>Eidsberg, Østfold</t>
  </si>
  <si>
    <t>Gaudsal, Oppland</t>
  </si>
  <si>
    <t>https://www.digitalarkivet.no/census/person/pf01036474002717</t>
  </si>
  <si>
    <t>Tretten, Gudbrandsdalen</t>
  </si>
  <si>
    <t>Svelvik</t>
  </si>
  <si>
    <t>https://www.digitalarkivet.no/census/person/pf01036473001910</t>
  </si>
  <si>
    <t>https://www.digitalarkivet.no/census/person/pf01038091000343</t>
  </si>
  <si>
    <t>Endrer etternavn til Gudbrandsen</t>
  </si>
  <si>
    <t>Mannen er død før folketellingen i 1910</t>
  </si>
  <si>
    <t>Mister han statsborgerskapet sitt mellom 1891 og 1900?</t>
  </si>
  <si>
    <t>Mister statsborgerskapet sitt til 1900?</t>
  </si>
  <si>
    <t>https://www.digitalarkivet.no/census/person/pf01038091011414</t>
  </si>
  <si>
    <t>Udtraadt Frimenigh.</t>
  </si>
  <si>
    <t>https://www.digitalarkivet.no/census/person/pf01036473000851</t>
  </si>
  <si>
    <t>11308 (11293 iflg. Digitalarkivet)</t>
  </si>
  <si>
    <t>Kanskje 300?</t>
  </si>
  <si>
    <t>Spinderimester</t>
  </si>
  <si>
    <t>10+</t>
  </si>
  <si>
    <t>De som kan ha jobbet med vei og jernbane</t>
  </si>
  <si>
    <t>Vei</t>
  </si>
  <si>
    <t>Grøft</t>
  </si>
  <si>
    <t>12 eller 13</t>
  </si>
  <si>
    <t>27 eller 28</t>
  </si>
  <si>
    <t>Grøft?</t>
  </si>
  <si>
    <t xml:space="preserve">Innflyttet 1882. </t>
  </si>
  <si>
    <t>https://www.digitalarkivet.no/view/285/pi00000000005240</t>
  </si>
  <si>
    <t>Jernbanearbeider/Skinnelegger</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</si>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</sst>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name val="Calibri"/>
      <family val="2"/>
      <scheme val="minor"/>
    </font>
    <font>
      <b/>
      <sz val="11"/>
      <color theme="1"/>
      <name val="Calibri"/>
      <family val="2"/>
      <scheme val="minor"/>
    </font>
    <font>
      <b/>
      <sz val="9"/>
      <name val="Arial"/>
      <family val="2"/>
    </font>
    <font>
      <sz val="9"/>
      <color theme="1"/>
      <name val="Calibri"/>
      <family val="2"/>
      <scheme val="minor"/>
    </font>
    <font>
      <u/>
      <sz val="11"/>
      <color theme="10"/>
      <name val="Calibri"/>
      <family val="2"/>
      <scheme val="minor"/>
    </font>
    <font>
      <b/>
      <sz val="9"/>
      <color theme="1"/>
      <name val="Calibri"/>
      <family val="2"/>
      <scheme val="minor"/>
    </font>
    <font>
      <sz val="9"/>
      <color rgb="FF333333"/>
      <name val="Calibri"/>
      <family val="2"/>
      <scheme val="minor"/>
    </font>
    <font>
      <i/>
      <sz val="11"/>
      <color theme="1"/>
      <name val="Calibri"/>
      <family val="2"/>
      <scheme val="minor"/>
    </font>
    <font>
      <b/>
      <sz val="11"/>
      <name val="Calibri"/>
      <family val="2"/>
      <scheme val="minor"/>
    </font>
    <font>
      <sz val="11"/>
      <name val="Calibri"/>
      <family val="2"/>
      <scheme val="minor"/>
    </font>
    <font>
      <b/>
      <sz val="9"/>
      <color theme="1"/>
      <name val="Arial"/>
      <family val="2"/>
    </font>
    <font>
      <sz val="9"/>
      <color theme="1"/>
      <name val="Arial"/>
      <family val="2"/>
    </font>
    <font>
      <sz val="9"/>
      <name val="Arial"/>
      <family val="2"/>
    </font>
    <font>
      <i/>
      <sz val="9"/>
      <name val="Arial"/>
      <family val="2"/>
    </font>
    <font>
      <u/>
      <sz val="9"/>
      <color theme="10"/>
      <name val="Arial"/>
      <family val="2"/>
    </font>
    <font>
      <sz val="12"/>
      <color rgb="FF203E51"/>
      <name val="Times New Roman"/>
      <family val="1"/>
    </font>
    <font>
      <sz val="9"/>
      <color theme="1"/>
      <name val="Times New Roman"/>
      <family val="1"/>
    </font>
    <font>
      <sz val="10"/>
      <name val="Arial"/>
      <family val="2"/>
    </font>
    <font>
      <sz val="10"/>
      <color theme="1"/>
      <name val="Calibri"/>
      <family val="2"/>
      <scheme val="minor"/>
    </font>
  </fonts>
  <fills count="2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9"/>
        <bgColor indexed="64"/>
      </patternFill>
    </fill>
    <fill>
      <patternFill patternType="solid">
        <fgColor rgb="FFFF0000"/>
        <bgColor indexed="64"/>
      </patternFill>
    </fill>
    <fill>
      <patternFill patternType="solid">
        <fgColor rgb="FF0070C0"/>
        <bgColor indexed="64"/>
      </patternFill>
    </fill>
    <fill>
      <patternFill patternType="solid">
        <fgColor rgb="FF92D050"/>
        <bgColor indexed="64"/>
      </patternFill>
    </fill>
    <fill>
      <patternFill patternType="solid">
        <fgColor theme="5" tint="-0.249977111117893"/>
        <bgColor indexed="64"/>
      </patternFill>
    </fill>
    <fill>
      <patternFill patternType="solid">
        <fgColor indexed="11"/>
        <bgColor indexed="64"/>
      </patternFill>
    </fill>
    <fill>
      <patternFill patternType="solid">
        <fgColor theme="4"/>
        <bgColor indexed="64"/>
      </patternFill>
    </fill>
    <fill>
      <patternFill patternType="solid">
        <fgColor rgb="FFC00000"/>
        <bgColor indexed="64"/>
      </patternFill>
    </fill>
    <fill>
      <patternFill patternType="solid">
        <fgColor theme="5" tint="-0.499984740745262"/>
        <bgColor indexed="64"/>
      </patternFill>
    </fill>
    <fill>
      <patternFill patternType="solid">
        <fgColor theme="0"/>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5" tint="0.39997558519241921"/>
        <bgColor indexed="64"/>
      </patternFill>
    </fill>
    <fill>
      <patternFill patternType="solid">
        <fgColor rgb="FF66FFFF"/>
        <bgColor indexed="64"/>
      </patternFill>
    </fill>
    <fill>
      <patternFill patternType="solid">
        <fgColor theme="7" tint="-0.249977111117893"/>
        <bgColor indexed="64"/>
      </patternFill>
    </fill>
    <fill>
      <patternFill patternType="solid">
        <fgColor rgb="FFFF3B3B"/>
        <bgColor indexed="64"/>
      </patternFill>
    </fill>
    <fill>
      <patternFill patternType="solid">
        <fgColor theme="3"/>
        <bgColor indexed="64"/>
      </patternFill>
    </fill>
    <fill>
      <patternFill patternType="solid">
        <fgColor rgb="FF00B050"/>
        <bgColor indexed="64"/>
      </patternFill>
    </fill>
    <fill>
      <patternFill patternType="solid">
        <fgColor theme="7" tint="-0.499984740745262"/>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38">
    <xf numFmtId="0" fontId="0" fillId="0" borderId="0" xfId="0"/>
    <xf numFmtId="0" fontId="1" fillId="0" borderId="0" xfId="0" applyFont="1"/>
    <xf numFmtId="0" fontId="0" fillId="0" borderId="0" xfId="0" applyAlignment="1">
      <alignment horizontal="left"/>
    </xf>
    <xf numFmtId="0" fontId="2" fillId="0" borderId="0" xfId="0" applyFont="1"/>
    <xf numFmtId="49" fontId="3" fillId="0" borderId="0" xfId="0" applyNumberFormat="1" applyFont="1"/>
    <xf numFmtId="0" fontId="4" fillId="0" borderId="0" xfId="0" applyFont="1"/>
    <xf numFmtId="0" fontId="5" fillId="0" borderId="0" xfId="1"/>
    <xf numFmtId="14" fontId="4" fillId="0" borderId="0" xfId="0" applyNumberFormat="1" applyFont="1"/>
    <xf numFmtId="0" fontId="6" fillId="0" borderId="0" xfId="0" applyFont="1"/>
    <xf numFmtId="0" fontId="4" fillId="6" borderId="0" xfId="0" applyFont="1" applyFill="1"/>
    <xf numFmtId="0" fontId="4" fillId="11" borderId="0" xfId="0" applyFont="1" applyFill="1"/>
    <xf numFmtId="0" fontId="1" fillId="11" borderId="0" xfId="0" applyFont="1" applyFill="1"/>
    <xf numFmtId="0" fontId="7" fillId="0" borderId="0" xfId="0" applyFont="1"/>
    <xf numFmtId="0" fontId="1" fillId="12" borderId="0" xfId="0" applyFont="1" applyFill="1"/>
    <xf numFmtId="0" fontId="4" fillId="3" borderId="0" xfId="0" applyFont="1" applyFill="1"/>
    <xf numFmtId="0" fontId="4" fillId="2" borderId="0" xfId="0" applyFont="1" applyFill="1"/>
    <xf numFmtId="0" fontId="1" fillId="6" borderId="0" xfId="0" applyFont="1" applyFill="1"/>
    <xf numFmtId="0" fontId="4" fillId="0" borderId="0" xfId="0" applyFont="1" applyAlignment="1">
      <alignment horizontal="left"/>
    </xf>
    <xf numFmtId="0" fontId="4" fillId="6" borderId="0" xfId="0" applyFont="1" applyFill="1" applyAlignment="1">
      <alignment horizontal="left"/>
    </xf>
    <xf numFmtId="0" fontId="4" fillId="13" borderId="0" xfId="0" applyFont="1" applyFill="1"/>
    <xf numFmtId="0" fontId="1" fillId="14" borderId="0" xfId="0" applyFont="1" applyFill="1"/>
    <xf numFmtId="0" fontId="0" fillId="11" borderId="0" xfId="0" applyFill="1"/>
    <xf numFmtId="0" fontId="4" fillId="8" borderId="0" xfId="0" applyFont="1" applyFill="1"/>
    <xf numFmtId="0" fontId="4" fillId="16" borderId="0" xfId="0" applyFont="1" applyFill="1"/>
    <xf numFmtId="0" fontId="4" fillId="5" borderId="0" xfId="0" applyFont="1" applyFill="1"/>
    <xf numFmtId="0" fontId="4" fillId="17" borderId="0" xfId="0" applyFont="1" applyFill="1"/>
    <xf numFmtId="0" fontId="4" fillId="12" borderId="0" xfId="0" applyFont="1" applyFill="1"/>
    <xf numFmtId="0" fontId="4" fillId="4" borderId="0" xfId="0" applyFont="1" applyFill="1"/>
    <xf numFmtId="0" fontId="4" fillId="18" borderId="0" xfId="0" applyFont="1" applyFill="1"/>
    <xf numFmtId="0" fontId="0" fillId="2" borderId="0" xfId="0" applyFill="1"/>
    <xf numFmtId="16" fontId="0" fillId="0" borderId="0" xfId="0" applyNumberFormat="1"/>
    <xf numFmtId="0" fontId="8" fillId="0" borderId="0" xfId="0" applyFont="1"/>
    <xf numFmtId="0" fontId="2" fillId="5" borderId="0" xfId="0" applyFont="1" applyFill="1"/>
    <xf numFmtId="0" fontId="2" fillId="19" borderId="0" xfId="0" applyFont="1" applyFill="1"/>
    <xf numFmtId="0" fontId="9" fillId="20" borderId="0" xfId="0" applyFont="1" applyFill="1"/>
    <xf numFmtId="0" fontId="10" fillId="11" borderId="0" xfId="0" applyFont="1" applyFill="1"/>
    <xf numFmtId="0" fontId="2" fillId="11" borderId="0" xfId="0" applyFont="1" applyFill="1"/>
    <xf numFmtId="0" fontId="2" fillId="15" borderId="0" xfId="0" applyFont="1" applyFill="1"/>
    <xf numFmtId="0" fontId="2" fillId="21" borderId="0" xfId="0" applyFont="1" applyFill="1"/>
    <xf numFmtId="0" fontId="1" fillId="21" borderId="0" xfId="0" applyFont="1" applyFill="1"/>
    <xf numFmtId="0" fontId="0" fillId="21" borderId="0" xfId="0" applyFill="1"/>
    <xf numFmtId="0" fontId="0" fillId="0" borderId="0" xfId="0" applyAlignment="1">
      <alignment horizontal="right"/>
    </xf>
    <xf numFmtId="0" fontId="4" fillId="14" borderId="0" xfId="0" applyFont="1" applyFill="1" applyAlignment="1">
      <alignment horizontal="left"/>
    </xf>
    <xf numFmtId="0" fontId="4" fillId="15" borderId="0" xfId="0" applyFont="1" applyFill="1"/>
    <xf numFmtId="0" fontId="0" fillId="5" borderId="0" xfId="0" applyFill="1"/>
    <xf numFmtId="0" fontId="10" fillId="6" borderId="0" xfId="0" applyFont="1" applyFill="1"/>
    <xf numFmtId="0" fontId="0" fillId="17" borderId="0" xfId="0" applyFill="1"/>
    <xf numFmtId="0" fontId="2" fillId="17" borderId="0" xfId="0" applyFont="1" applyFill="1"/>
    <xf numFmtId="0" fontId="4" fillId="20" borderId="0" xfId="0" applyFont="1" applyFill="1"/>
    <xf numFmtId="0" fontId="4" fillId="19" borderId="0" xfId="0" applyFont="1" applyFill="1"/>
    <xf numFmtId="0" fontId="4" fillId="21" borderId="0" xfId="0" applyFont="1" applyFill="1"/>
    <xf numFmtId="0" fontId="2" fillId="6" borderId="0" xfId="0" applyFont="1" applyFill="1"/>
    <xf numFmtId="0" fontId="6" fillId="6" borderId="0" xfId="0" applyFont="1" applyFill="1"/>
    <xf numFmtId="0" fontId="11" fillId="0" borderId="0" xfId="0" applyFont="1"/>
    <xf numFmtId="0" fontId="11" fillId="0" borderId="0" xfId="0" applyFont="1" applyAlignment="1">
      <alignment horizontal="left"/>
    </xf>
    <xf numFmtId="0" fontId="12" fillId="0" borderId="0" xfId="0" applyFont="1"/>
    <xf numFmtId="0" fontId="13" fillId="11" borderId="0" xfId="0" applyFont="1" applyFill="1"/>
    <xf numFmtId="0" fontId="12" fillId="0" borderId="0" xfId="0" applyFont="1" applyAlignment="1">
      <alignment horizontal="left"/>
    </xf>
    <xf numFmtId="0" fontId="12" fillId="21" borderId="0" xfId="0" applyFont="1" applyFill="1"/>
    <xf numFmtId="0" fontId="12" fillId="5" borderId="0" xfId="0" applyFont="1" applyFill="1"/>
    <xf numFmtId="0" fontId="12" fillId="15" borderId="0" xfId="0" applyFont="1" applyFill="1"/>
    <xf numFmtId="0" fontId="12" fillId="6" borderId="0" xfId="0" applyFont="1" applyFill="1"/>
    <xf numFmtId="0" fontId="11" fillId="6" borderId="0" xfId="0" applyFont="1" applyFill="1"/>
    <xf numFmtId="0" fontId="12" fillId="11" borderId="0" xfId="0" applyFont="1" applyFill="1"/>
    <xf numFmtId="49" fontId="13" fillId="0" borderId="0" xfId="0" applyNumberFormat="1" applyFont="1"/>
    <xf numFmtId="49" fontId="13" fillId="4" borderId="0" xfId="0" applyNumberFormat="1" applyFont="1" applyFill="1"/>
    <xf numFmtId="49" fontId="13" fillId="9" borderId="0" xfId="0" applyNumberFormat="1" applyFont="1" applyFill="1"/>
    <xf numFmtId="49" fontId="13" fillId="5" borderId="0" xfId="0" applyNumberFormat="1" applyFont="1" applyFill="1"/>
    <xf numFmtId="49" fontId="13" fillId="7" borderId="0" xfId="0" applyNumberFormat="1" applyFont="1" applyFill="1"/>
    <xf numFmtId="49" fontId="13" fillId="2" borderId="0" xfId="0" applyNumberFormat="1" applyFont="1" applyFill="1"/>
    <xf numFmtId="49" fontId="13" fillId="21" borderId="0" xfId="0" applyNumberFormat="1" applyFont="1" applyFill="1"/>
    <xf numFmtId="49" fontId="13" fillId="3" borderId="0" xfId="0" applyNumberFormat="1" applyFont="1" applyFill="1"/>
    <xf numFmtId="49" fontId="13" fillId="20" borderId="0" xfId="0" applyNumberFormat="1" applyFont="1" applyFill="1"/>
    <xf numFmtId="49" fontId="13" fillId="6" borderId="0" xfId="0" applyNumberFormat="1" applyFont="1" applyFill="1"/>
    <xf numFmtId="49" fontId="13" fillId="13" borderId="0" xfId="0" applyNumberFormat="1" applyFont="1" applyFill="1"/>
    <xf numFmtId="49" fontId="13" fillId="8" borderId="0" xfId="0" applyNumberFormat="1" applyFont="1" applyFill="1"/>
    <xf numFmtId="49" fontId="13" fillId="19" borderId="0" xfId="0" applyNumberFormat="1" applyFont="1" applyFill="1"/>
    <xf numFmtId="49" fontId="13" fillId="15" borderId="0" xfId="0" applyNumberFormat="1" applyFont="1" applyFill="1"/>
    <xf numFmtId="49" fontId="13" fillId="11" borderId="0" xfId="0" applyNumberFormat="1" applyFont="1" applyFill="1"/>
    <xf numFmtId="0" fontId="3" fillId="0" borderId="0" xfId="0" applyFont="1"/>
    <xf numFmtId="0" fontId="13" fillId="0" borderId="0" xfId="0" applyFont="1"/>
    <xf numFmtId="0" fontId="13" fillId="5" borderId="0" xfId="0" applyFont="1" applyFill="1"/>
    <xf numFmtId="0" fontId="13" fillId="15" borderId="0" xfId="0" applyFont="1" applyFill="1"/>
    <xf numFmtId="0" fontId="13" fillId="20" borderId="0" xfId="0" applyFont="1" applyFill="1"/>
    <xf numFmtId="0" fontId="13" fillId="13" borderId="0" xfId="0" applyFont="1" applyFill="1"/>
    <xf numFmtId="0" fontId="13" fillId="21" borderId="0" xfId="0" applyFont="1" applyFill="1"/>
    <xf numFmtId="0" fontId="13" fillId="19" borderId="0" xfId="0" applyFont="1" applyFill="1"/>
    <xf numFmtId="0" fontId="15" fillId="0" borderId="0" xfId="1" applyFont="1"/>
    <xf numFmtId="0" fontId="12" fillId="14" borderId="0" xfId="0" applyFont="1" applyFill="1"/>
    <xf numFmtId="49" fontId="3" fillId="0" borderId="0" xfId="0" applyNumberFormat="1" applyFont="1" applyAlignment="1">
      <alignment horizontal="left"/>
    </xf>
    <xf numFmtId="49" fontId="13" fillId="13" borderId="0" xfId="0" applyNumberFormat="1" applyFont="1" applyFill="1" applyAlignment="1">
      <alignment horizontal="left"/>
    </xf>
    <xf numFmtId="49" fontId="13" fillId="0" borderId="0" xfId="0" applyNumberFormat="1" applyFont="1" applyAlignment="1">
      <alignment horizontal="left"/>
    </xf>
    <xf numFmtId="49" fontId="13" fillId="11" borderId="0" xfId="0" applyNumberFormat="1" applyFont="1" applyFill="1" applyAlignment="1">
      <alignment horizontal="left"/>
    </xf>
    <xf numFmtId="49" fontId="13" fillId="20" borderId="0" xfId="0" applyNumberFormat="1" applyFont="1" applyFill="1" applyAlignment="1">
      <alignment horizontal="left"/>
    </xf>
    <xf numFmtId="49" fontId="12" fillId="0" borderId="0" xfId="0" applyNumberFormat="1" applyFont="1" applyAlignment="1">
      <alignment horizontal="left"/>
    </xf>
    <xf numFmtId="49" fontId="13" fillId="21" borderId="0" xfId="0" applyNumberFormat="1" applyFont="1" applyFill="1" applyAlignment="1">
      <alignment horizontal="left"/>
    </xf>
    <xf numFmtId="49" fontId="13" fillId="5" borderId="0" xfId="0" applyNumberFormat="1" applyFont="1" applyFill="1" applyAlignment="1">
      <alignment horizontal="left"/>
    </xf>
    <xf numFmtId="49" fontId="13" fillId="19" borderId="0" xfId="0" applyNumberFormat="1" applyFont="1" applyFill="1" applyAlignment="1">
      <alignment horizontal="left"/>
    </xf>
    <xf numFmtId="49" fontId="12" fillId="6" borderId="0" xfId="0" applyNumberFormat="1" applyFont="1" applyFill="1" applyAlignment="1">
      <alignment horizontal="left"/>
    </xf>
    <xf numFmtId="0" fontId="12" fillId="6" borderId="0" xfId="0" applyFont="1" applyFill="1" applyAlignment="1">
      <alignment horizontal="left"/>
    </xf>
    <xf numFmtId="49" fontId="13" fillId="10" borderId="0" xfId="0" applyNumberFormat="1" applyFont="1" applyFill="1" applyAlignment="1">
      <alignment horizontal="left"/>
    </xf>
    <xf numFmtId="49" fontId="13" fillId="15" borderId="0" xfId="0" applyNumberFormat="1" applyFont="1" applyFill="1" applyAlignment="1">
      <alignment horizontal="left"/>
    </xf>
    <xf numFmtId="49" fontId="13" fillId="14" borderId="0" xfId="0" applyNumberFormat="1" applyFont="1" applyFill="1" applyAlignment="1">
      <alignment horizontal="left"/>
    </xf>
    <xf numFmtId="0" fontId="13" fillId="0" borderId="0" xfId="0" applyFont="1" applyAlignment="1">
      <alignment horizontal="left"/>
    </xf>
    <xf numFmtId="49" fontId="13" fillId="2" borderId="0" xfId="0" applyNumberFormat="1" applyFont="1" applyFill="1" applyAlignment="1">
      <alignment horizontal="left"/>
    </xf>
    <xf numFmtId="49" fontId="11" fillId="6" borderId="0" xfId="0" applyNumberFormat="1" applyFont="1" applyFill="1" applyAlignment="1">
      <alignment horizontal="left"/>
    </xf>
    <xf numFmtId="49" fontId="5" fillId="0" borderId="0" xfId="1" applyNumberFormat="1" applyAlignment="1">
      <alignment horizontal="left"/>
    </xf>
    <xf numFmtId="49" fontId="12" fillId="5" borderId="0" xfId="0" applyNumberFormat="1" applyFont="1" applyFill="1" applyAlignment="1">
      <alignment horizontal="left"/>
    </xf>
    <xf numFmtId="0" fontId="12" fillId="19" borderId="0" xfId="0" applyFont="1" applyFill="1"/>
    <xf numFmtId="0" fontId="16" fillId="0" borderId="0" xfId="0" applyFont="1"/>
    <xf numFmtId="0" fontId="17" fillId="0" borderId="0" xfId="0" applyFont="1"/>
    <xf numFmtId="0" fontId="0" fillId="0" borderId="0" xfId="0" applyFill="1"/>
    <xf numFmtId="0" fontId="12" fillId="2" borderId="0" xfId="0" applyFont="1" applyFill="1"/>
    <xf numFmtId="0" fontId="12" fillId="3" borderId="0" xfId="0" applyFont="1" applyFill="1"/>
    <xf numFmtId="0" fontId="0" fillId="3" borderId="0" xfId="0" applyFill="1"/>
    <xf numFmtId="49" fontId="18" fillId="0" borderId="0" xfId="0" applyNumberFormat="1" applyFont="1"/>
    <xf numFmtId="0" fontId="19" fillId="0" borderId="0" xfId="0" applyFont="1"/>
    <xf numFmtId="0" fontId="0" fillId="0" borderId="0" xfId="0" applyFont="1"/>
    <xf numFmtId="0" fontId="12" fillId="0" borderId="0" xfId="0" applyFont="1" applyFill="1"/>
    <xf numFmtId="0" fontId="12" fillId="22" borderId="0" xfId="0" applyFont="1" applyFill="1"/>
    <xf numFmtId="0" fontId="12" fillId="23" borderId="0" xfId="0" applyFont="1" applyFill="1"/>
    <xf numFmtId="49" fontId="13" fillId="0" borderId="0" xfId="0" applyNumberFormat="1" applyFont="1" applyFill="1"/>
    <xf numFmtId="49" fontId="18" fillId="0" borderId="0" xfId="0" applyNumberFormat="1" applyFont="1" applyFill="1"/>
    <xf numFmtId="0" fontId="19" fillId="0" borderId="0" xfId="0" applyFont="1" applyFill="1"/>
    <xf numFmtId="49" fontId="13" fillId="22" borderId="0" xfId="0" applyNumberFormat="1" applyFont="1" applyFill="1"/>
    <xf numFmtId="0" fontId="13" fillId="2" borderId="0" xfId="0" applyFont="1" applyFill="1"/>
    <xf numFmtId="49" fontId="13" fillId="0" borderId="0" xfId="0" applyNumberFormat="1" applyFont="1" applyFill="1" applyAlignment="1">
      <alignment horizontal="left"/>
    </xf>
    <xf numFmtId="49" fontId="12" fillId="21" borderId="0" xfId="0" applyNumberFormat="1" applyFont="1" applyFill="1" applyAlignment="1">
      <alignment horizontal="left"/>
    </xf>
    <xf numFmtId="49" fontId="13" fillId="6" borderId="0" xfId="0" applyNumberFormat="1" applyFont="1" applyFill="1" applyAlignment="1">
      <alignment horizontal="left"/>
    </xf>
    <xf numFmtId="49" fontId="13" fillId="16" borderId="0" xfId="0" applyNumberFormat="1" applyFont="1" applyFill="1" applyAlignment="1">
      <alignment horizontal="left"/>
    </xf>
    <xf numFmtId="0" fontId="0" fillId="16" borderId="0" xfId="0" applyFill="1"/>
    <xf numFmtId="0" fontId="1" fillId="5" borderId="0" xfId="0" applyFont="1" applyFill="1"/>
    <xf numFmtId="0" fontId="13" fillId="17" borderId="0" xfId="0" applyFont="1" applyFill="1"/>
    <xf numFmtId="17" fontId="0" fillId="0" borderId="0" xfId="0" applyNumberFormat="1"/>
    <xf numFmtId="49" fontId="0" fillId="0" borderId="0" xfId="0" applyNumberFormat="1"/>
    <xf numFmtId="49" fontId="4" fillId="0" borderId="0" xfId="0" applyNumberFormat="1" applyFont="1" applyAlignment="1">
      <alignment horizontal="left"/>
    </xf>
    <xf numFmtId="0" fontId="4" fillId="24" borderId="0" xfId="0" applyFont="1" applyFill="1"/>
    <xf numFmtId="0" fontId="12" fillId="15" borderId="0" xfId="0" applyFont="1" applyFill="1" applyAlignment="1">
      <alignment horizontal="left"/>
    </xf>
  </cellXfs>
  <cellStyles count="2">
    <cellStyle name="Hyperkobling" xfId="1" builtinId="8"/>
    <cellStyle name="Normal" xfId="0" builtinId="0"/>
  </cellStyles>
  <dxfs count="2">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FF3B3B"/>
      <color rgb="FF66FFFF"/>
      <color rgb="FFFF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_xlchart.v2.6</cx:f>
      </cx:strDim>
      <cx:numDim type="val">
        <cx:f>_xlchart.v2.8</cx:f>
      </cx:numDim>
    </cx:data>
  </cx:chartData>
  <cx:chart>
    <cx:title pos="t" align="ctr" overlay="0">
      <cx:tx>
        <cx:txData>
          <cx:v>Alder begge kjønn</cx:v>
        </cx:txData>
      </cx:tx>
      <cx:txPr>
        <a:bodyPr spcFirstLastPara="1" vertOverflow="ellipsis" horzOverflow="overflow" wrap="square" lIns="0" tIns="0" rIns="0" bIns="0" anchor="ctr" anchorCtr="1"/>
        <a:lstStyle/>
        <a:p>
          <a:pPr algn="ctr" rtl="0">
            <a:defRPr/>
          </a:pPr>
          <a:r>
            <a:rPr lang="nb-NO" sz="1600" b="1" i="0" u="none" strike="noStrike" baseline="0">
              <a:solidFill>
                <a:srgbClr val="44546A"/>
              </a:solidFill>
              <a:latin typeface="Calibri" panose="020F0502020204030204"/>
            </a:rPr>
            <a:t>Alder begge kjønn</a:t>
          </a:r>
        </a:p>
      </cx:txPr>
    </cx:title>
    <cx:plotArea>
      <cx:plotAreaRegion>
        <cx:series layoutId="funnel" uniqueId="{D6E6DF0C-657D-4E3C-B5B4-FBE8637EA0A8}">
          <cx:tx>
            <cx:txData>
              <cx:f>_xlchart.v2.7</cx:f>
              <cx:v>Antall</cx:v>
            </cx:txData>
          </cx:tx>
          <cx:dataLabels>
            <cx:visibility seriesName="0" categoryName="0" value="1"/>
            <cx:separator>, </cx:separator>
          </cx:dataLabels>
          <cx:dataId val="0"/>
        </cx:series>
      </cx:plotAreaRegion>
      <cx:axis id="0">
        <cx:catScaling gapWidth="0.400000006"/>
        <cx:tickLabels/>
        <cx:numFmt formatCode="Standard" sourceLinked="0"/>
      </cx:axis>
    </cx:plotArea>
    <cx:legend pos="t" align="ctr" overlay="0"/>
  </cx:chart>
</cx:chartSpace>
</file>

<file path=xl/charts/chartEx10.xml><?xml version="1.0" encoding="utf-8"?>
<cx:chartSpace xmlns:a="http://schemas.openxmlformats.org/drawingml/2006/main" xmlns:r="http://schemas.openxmlformats.org/officeDocument/2006/relationships" xmlns:cx="http://schemas.microsoft.com/office/drawing/2014/chartex">
  <cx:chartData>
    <cx:data id="0">
      <cx:strDim type="cat">
        <cx:f>_xlchart.v2.27</cx:f>
      </cx:strDim>
      <cx:numDim type="val">
        <cx:f>_xlchart.v2.29</cx:f>
      </cx:numDim>
    </cx:data>
  </cx:chartData>
  <cx:chart>
    <cx:title pos="t" align="ctr" overlay="0">
      <cx:tx>
        <cx:txData>
          <cx:v>1910 Eiker Samlet: Alder menn</cx:v>
        </cx:txData>
      </cx:tx>
      <cx:txPr>
        <a:bodyPr spcFirstLastPara="1" vertOverflow="ellipsis" horzOverflow="overflow" wrap="square" lIns="0" tIns="0" rIns="0" bIns="0" anchor="ctr" anchorCtr="1"/>
        <a:lstStyle/>
        <a:p>
          <a:pPr algn="ctr" rtl="0">
            <a:defRPr/>
          </a:pPr>
          <a:r>
            <a:rPr lang="nb-NO" sz="1400" b="0" i="0" u="none" strike="noStrike" baseline="0">
              <a:solidFill>
                <a:sysClr val="windowText" lastClr="000000">
                  <a:lumMod val="65000"/>
                  <a:lumOff val="35000"/>
                </a:sysClr>
              </a:solidFill>
              <a:latin typeface="Calibri" panose="020F0502020204030204"/>
            </a:rPr>
            <a:t>1910 Eiker Samlet: Alder menn</a:t>
          </a:r>
        </a:p>
      </cx:txPr>
    </cx:title>
    <cx:plotArea>
      <cx:plotAreaRegion>
        <cx:series layoutId="funnel" uniqueId="{A963F76F-22F3-449D-B0C3-9D2ADA455435}">
          <cx:tx>
            <cx:txData>
              <cx:f>_xlchart.v2.28</cx:f>
              <cx:v>Menn</cx:v>
            </cx:txData>
          </cx:tx>
          <cx:dataLabels>
            <cx:visibility seriesName="0" categoryName="0" value="1"/>
          </cx:dataLabels>
          <cx:dataId val="0"/>
        </cx:series>
      </cx:plotAreaRegion>
      <cx:axis id="0">
        <cx:catScaling gapWidth="0.0599999987"/>
        <cx:tickLabels/>
      </cx:axis>
    </cx:plotArea>
  </cx:chart>
</cx:chartSpace>
</file>

<file path=xl/charts/chartEx11.xml><?xml version="1.0" encoding="utf-8"?>
<cx:chartSpace xmlns:a="http://schemas.openxmlformats.org/drawingml/2006/main" xmlns:r="http://schemas.openxmlformats.org/officeDocument/2006/relationships" xmlns:cx="http://schemas.microsoft.com/office/drawing/2014/chartex">
  <cx:chartData>
    <cx:data id="0">
      <cx:strDim type="cat">
        <cx:f>_xlchart.v2.30</cx:f>
      </cx:strDim>
      <cx:numDim type="val">
        <cx:f>_xlchart.v2.32</cx:f>
      </cx:numDim>
    </cx:data>
  </cx:chartData>
  <cx:chart>
    <cx:title pos="t" align="ctr" overlay="0">
      <cx:tx>
        <cx:txData>
          <cx:v>1910 Eiker Samlet: Alder kvinner</cx:v>
        </cx:txData>
      </cx:tx>
      <cx:txPr>
        <a:bodyPr spcFirstLastPara="1" vertOverflow="ellipsis" horzOverflow="overflow" wrap="square" lIns="0" tIns="0" rIns="0" bIns="0" anchor="ctr" anchorCtr="1"/>
        <a:lstStyle/>
        <a:p>
          <a:pPr algn="ctr" rtl="0">
            <a:defRPr/>
          </a:pPr>
          <a:r>
            <a:rPr lang="nb-NO" sz="1400" b="0" i="0" u="none" strike="noStrike" baseline="0">
              <a:solidFill>
                <a:sysClr val="windowText" lastClr="000000">
                  <a:lumMod val="65000"/>
                  <a:lumOff val="35000"/>
                </a:sysClr>
              </a:solidFill>
              <a:latin typeface="Calibri" panose="020F0502020204030204"/>
            </a:rPr>
            <a:t>1910 Eiker Samlet: Alder kvinner</a:t>
          </a:r>
        </a:p>
      </cx:txPr>
    </cx:title>
    <cx:plotArea>
      <cx:plotAreaRegion>
        <cx:series layoutId="funnel" uniqueId="{E985F5CD-A2A3-49FB-ADD5-79258F8CC037}">
          <cx:tx>
            <cx:txData>
              <cx:f>_xlchart.v2.31</cx:f>
              <cx:v>Kvinner</cx:v>
            </cx:txData>
          </cx:tx>
          <cx:dataLabels>
            <cx:visibility seriesName="0" categoryName="0" value="1"/>
          </cx:dataLabels>
          <cx:dataId val="0"/>
        </cx:series>
      </cx:plotAreaRegion>
      <cx:axis id="0">
        <cx:catScaling gapWidth="0.0599999987"/>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_xlchart.v2.2</cx:f>
      </cx:numDim>
    </cx:data>
  </cx:chartData>
  <cx:chart>
    <cx:title pos="t" align="ctr" overlay="0">
      <cx:tx>
        <cx:txData>
          <cx:v>Alder på menn</cx:v>
        </cx:txData>
      </cx:tx>
      <cx:txPr>
        <a:bodyPr spcFirstLastPara="1" vertOverflow="ellipsis" horzOverflow="overflow" wrap="square" lIns="0" tIns="0" rIns="0" bIns="0" anchor="ctr" anchorCtr="1"/>
        <a:lstStyle/>
        <a:p>
          <a:pPr algn="ctr" rtl="0">
            <a:defRPr/>
          </a:pPr>
          <a:r>
            <a:rPr lang="nb-NO" sz="1400" b="0" i="0" u="none" strike="noStrike" baseline="0">
              <a:solidFill>
                <a:sysClr val="windowText" lastClr="000000">
                  <a:lumMod val="65000"/>
                  <a:lumOff val="35000"/>
                </a:sysClr>
              </a:solidFill>
              <a:latin typeface="Calibri" panose="020F0502020204030204"/>
            </a:rPr>
            <a:t>Alder på menn</a:t>
          </a:r>
        </a:p>
      </cx:txPr>
    </cx:title>
    <cx:plotArea>
      <cx:plotAreaRegion>
        <cx:series layoutId="funnel" uniqueId="{3B45C796-1247-4AC4-A8EE-3FC7F8EBB61F}">
          <cx:tx>
            <cx:txData>
              <cx:f>_xlchart.v2.1</cx:f>
              <cx:v>Menn</cx:v>
            </cx:txData>
          </cx:tx>
          <cx:dataLabels>
            <cx:visibility seriesName="0" categoryName="0" value="1"/>
          </cx:dataLabels>
          <cx:dataId val="0"/>
        </cx:series>
      </cx:plotAreaRegion>
      <cx:axis id="0">
        <cx:catScaling gapWidth="0.0599999987"/>
        <cx:tickLabels/>
      </cx:axis>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_xlchart.v2.3</cx:f>
      </cx:strDim>
      <cx:numDim type="val">
        <cx:f>_xlchart.v2.5</cx:f>
      </cx:numDim>
    </cx:data>
  </cx:chartData>
  <cx:chart>
    <cx:title pos="t" align="ctr" overlay="0">
      <cx:tx>
        <cx:txData>
          <cx:v>Alder på kvinner</cx:v>
        </cx:txData>
      </cx:tx>
      <cx:txPr>
        <a:bodyPr spcFirstLastPara="1" vertOverflow="ellipsis" horzOverflow="overflow" wrap="square" lIns="0" tIns="0" rIns="0" bIns="0" anchor="ctr" anchorCtr="1"/>
        <a:lstStyle/>
        <a:p>
          <a:pPr algn="ctr" rtl="0">
            <a:defRPr/>
          </a:pPr>
          <a:r>
            <a:rPr lang="nb-NO" sz="1400" b="0" i="0" u="none" strike="noStrike" baseline="0">
              <a:solidFill>
                <a:sysClr val="windowText" lastClr="000000">
                  <a:lumMod val="65000"/>
                  <a:lumOff val="35000"/>
                </a:sysClr>
              </a:solidFill>
              <a:latin typeface="Calibri" panose="020F0502020204030204"/>
            </a:rPr>
            <a:t>Alder på kvinner</a:t>
          </a:r>
        </a:p>
      </cx:txPr>
    </cx:title>
    <cx:plotArea>
      <cx:plotAreaRegion>
        <cx:series layoutId="funnel" uniqueId="{178AC454-26FA-46AF-9A5A-5030DA8D64BD}">
          <cx:tx>
            <cx:txData>
              <cx:f>_xlchart.v2.4</cx:f>
              <cx:v>Kvinner</cx:v>
            </cx:txData>
          </cx:tx>
          <cx:dataLabels>
            <cx:visibility seriesName="0" categoryName="0" value="1"/>
          </cx:dataLabels>
          <cx:dataId val="0"/>
        </cx:series>
      </cx:plotAreaRegion>
      <cx:axis id="0">
        <cx:catScaling gapWidth="0.0599999987"/>
        <cx:tickLabels/>
      </cx:axis>
    </cx:plotArea>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_xlchart.v2.9</cx:f>
      </cx:strDim>
      <cx:numDim type="val">
        <cx:f>_xlchart.v2.11</cx:f>
      </cx:numDim>
    </cx:data>
  </cx:chartData>
  <cx:chart>
    <cx:title pos="t" align="ctr" overlay="0">
      <cx:tx>
        <cx:txData>
          <cx:v>Alder menn</cx:v>
        </cx:txData>
      </cx:tx>
      <cx:txPr>
        <a:bodyPr spcFirstLastPara="1" vertOverflow="ellipsis" horzOverflow="overflow" wrap="square" lIns="0" tIns="0" rIns="0" bIns="0" anchor="ctr" anchorCtr="1"/>
        <a:lstStyle/>
        <a:p>
          <a:pPr algn="ctr" rtl="0">
            <a:defRPr/>
          </a:pPr>
          <a:r>
            <a:rPr lang="nb-NO" sz="1400" b="0" i="0" u="none" strike="noStrike" baseline="0">
              <a:solidFill>
                <a:sysClr val="windowText" lastClr="000000">
                  <a:lumMod val="65000"/>
                  <a:lumOff val="35000"/>
                </a:sysClr>
              </a:solidFill>
              <a:latin typeface="Calibri" panose="020F0502020204030204"/>
            </a:rPr>
            <a:t>Alder menn</a:t>
          </a:r>
        </a:p>
      </cx:txPr>
    </cx:title>
    <cx:plotArea>
      <cx:plotAreaRegion>
        <cx:series layoutId="funnel" uniqueId="{26D859B7-8668-4411-B740-20E1E08086B2}">
          <cx:tx>
            <cx:txData>
              <cx:f>_xlchart.v2.10</cx:f>
              <cx:v>Menn</cx:v>
            </cx:txData>
          </cx:tx>
          <cx:dataLabels>
            <cx:visibility seriesName="0" categoryName="0" value="1"/>
          </cx:dataLabels>
          <cx:dataId val="0"/>
        </cx:series>
      </cx:plotAreaRegion>
      <cx:axis id="0">
        <cx:catScaling gapWidth="0.0599999987"/>
        <cx:tickLabels/>
      </cx:axis>
    </cx:plotArea>
  </cx:chart>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_xlchart.v2.12</cx:f>
      </cx:strDim>
      <cx:numDim type="val">
        <cx:f>_xlchart.v2.14</cx:f>
      </cx:numDim>
    </cx:data>
  </cx:chartData>
  <cx:chart>
    <cx:title pos="t" align="ctr" overlay="0">
      <cx:tx>
        <cx:txData>
          <cx:v>Alder kvinner</cx:v>
        </cx:txData>
      </cx:tx>
      <cx:txPr>
        <a:bodyPr spcFirstLastPara="1" vertOverflow="ellipsis" horzOverflow="overflow" wrap="square" lIns="0" tIns="0" rIns="0" bIns="0" anchor="ctr" anchorCtr="1"/>
        <a:lstStyle/>
        <a:p>
          <a:pPr algn="ctr" rtl="0">
            <a:defRPr/>
          </a:pPr>
          <a:r>
            <a:rPr lang="nb-NO" sz="1400" b="0" i="0" u="none" strike="noStrike" baseline="0">
              <a:solidFill>
                <a:sysClr val="windowText" lastClr="000000">
                  <a:lumMod val="65000"/>
                  <a:lumOff val="35000"/>
                </a:sysClr>
              </a:solidFill>
              <a:latin typeface="Calibri" panose="020F0502020204030204"/>
            </a:rPr>
            <a:t>Alder kvinner</a:t>
          </a:r>
        </a:p>
      </cx:txPr>
    </cx:title>
    <cx:plotArea>
      <cx:plotAreaRegion>
        <cx:series layoutId="funnel" uniqueId="{9102764A-8A99-490E-8A02-BE4D6638AA52}">
          <cx:tx>
            <cx:txData>
              <cx:f>_xlchart.v2.13</cx:f>
              <cx:v>Kvinner</cx:v>
            </cx:txData>
          </cx:tx>
          <cx:dataLabels>
            <cx:visibility seriesName="0" categoryName="0" value="1"/>
          </cx:dataLabels>
          <cx:dataId val="0"/>
        </cx:series>
      </cx:plotAreaRegion>
      <cx:axis id="0">
        <cx:catScaling gapWidth="0.0599999987"/>
        <cx:tickLabels/>
      </cx:axis>
    </cx:plotArea>
  </cx:chart>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_xlchart.v2.15</cx:f>
      </cx:strDim>
      <cx:numDim type="val">
        <cx:f>_xlchart.v2.17</cx:f>
      </cx:numDim>
    </cx:data>
  </cx:chartData>
  <cx:chart>
    <cx:title pos="t" align="ctr" overlay="0">
      <cx:tx>
        <cx:txData>
          <cx:v>Alder begge kjønn</cx:v>
        </cx:txData>
      </cx:tx>
      <cx:txPr>
        <a:bodyPr spcFirstLastPara="1" vertOverflow="ellipsis" horzOverflow="overflow" wrap="square" lIns="0" tIns="0" rIns="0" bIns="0" anchor="ctr" anchorCtr="1"/>
        <a:lstStyle/>
        <a:p>
          <a:pPr algn="ctr" rtl="0">
            <a:defRPr/>
          </a:pPr>
          <a:r>
            <a:rPr lang="nb-NO" sz="1400" b="0" i="0" u="none" strike="noStrike" baseline="0">
              <a:solidFill>
                <a:sysClr val="windowText" lastClr="000000">
                  <a:lumMod val="65000"/>
                  <a:lumOff val="35000"/>
                </a:sysClr>
              </a:solidFill>
              <a:latin typeface="Calibri" panose="020F0502020204030204"/>
            </a:rPr>
            <a:t>Alder begge kjønn</a:t>
          </a:r>
        </a:p>
      </cx:txPr>
    </cx:title>
    <cx:plotArea>
      <cx:plotAreaRegion>
        <cx:series layoutId="funnel" uniqueId="{387823F4-8C3E-400E-8753-7E5AE000E806}">
          <cx:tx>
            <cx:txData>
              <cx:f>_xlchart.v2.16</cx:f>
              <cx:v>Antall</cx:v>
            </cx:txData>
          </cx:tx>
          <cx:dataLabels>
            <cx:visibility seriesName="0" categoryName="0" value="1"/>
          </cx:dataLabels>
          <cx:dataId val="0"/>
        </cx:series>
      </cx:plotAreaRegion>
      <cx:axis id="0">
        <cx:catScaling gapWidth="0.0599999987"/>
        <cx:tickLabels/>
      </cx:axis>
    </cx:plotArea>
  </cx:chart>
</cx:chartSpace>
</file>

<file path=xl/charts/chartEx7.xml><?xml version="1.0" encoding="utf-8"?>
<cx:chartSpace xmlns:a="http://schemas.openxmlformats.org/drawingml/2006/main" xmlns:r="http://schemas.openxmlformats.org/officeDocument/2006/relationships" xmlns:cx="http://schemas.microsoft.com/office/drawing/2014/chartex">
  <cx:chartData>
    <cx:data id="0">
      <cx:strDim type="cat">
        <cx:f>_xlchart.v2.18</cx:f>
      </cx:strDim>
      <cx:numDim type="val">
        <cx:f>_xlchart.v2.20</cx:f>
      </cx:numDim>
    </cx:data>
  </cx:chartData>
  <cx:chart>
    <cx:title pos="t" align="ctr" overlay="0">
      <cx:tx>
        <cx:txData>
          <cx:v>1891 Eiker samlet: Alder kvinner</cx:v>
        </cx:txData>
      </cx:tx>
      <cx:txPr>
        <a:bodyPr spcFirstLastPara="1" vertOverflow="ellipsis" horzOverflow="overflow" wrap="square" lIns="0" tIns="0" rIns="0" bIns="0" anchor="ctr" anchorCtr="1"/>
        <a:lstStyle/>
        <a:p>
          <a:pPr algn="ctr" rtl="0">
            <a:defRPr/>
          </a:pPr>
          <a:r>
            <a:rPr lang="nb-NO" sz="1400" b="0" i="0" u="none" strike="noStrike" baseline="0">
              <a:solidFill>
                <a:sysClr val="windowText" lastClr="000000">
                  <a:lumMod val="65000"/>
                  <a:lumOff val="35000"/>
                </a:sysClr>
              </a:solidFill>
              <a:latin typeface="Calibri" panose="020F0502020204030204"/>
            </a:rPr>
            <a:t>1891 Eiker samlet: Alder kvinner</a:t>
          </a:r>
        </a:p>
      </cx:txPr>
    </cx:title>
    <cx:plotArea>
      <cx:plotAreaRegion>
        <cx:series layoutId="funnel" uniqueId="{C3CBB372-05D5-4496-B8EC-BE7251507016}">
          <cx:tx>
            <cx:txData>
              <cx:f>_xlchart.v2.19</cx:f>
              <cx:v>Kvinner</cx:v>
            </cx:txData>
          </cx:tx>
          <cx:dataLabels>
            <cx:visibility seriesName="0" categoryName="0" value="1"/>
          </cx:dataLabels>
          <cx:dataId val="0"/>
        </cx:series>
      </cx:plotAreaRegion>
      <cx:axis id="0">
        <cx:catScaling gapWidth="0.0599999987"/>
        <cx:tickLabels/>
      </cx:axis>
    </cx:plotArea>
  </cx:chart>
</cx:chartSpace>
</file>

<file path=xl/charts/chartEx8.xml><?xml version="1.0" encoding="utf-8"?>
<cx:chartSpace xmlns:a="http://schemas.openxmlformats.org/drawingml/2006/main" xmlns:r="http://schemas.openxmlformats.org/officeDocument/2006/relationships" xmlns:cx="http://schemas.microsoft.com/office/drawing/2014/chartex">
  <cx:chartData>
    <cx:data id="0">
      <cx:strDim type="cat">
        <cx:f>_xlchart.v2.21</cx:f>
      </cx:strDim>
      <cx:numDim type="val">
        <cx:f>_xlchart.v2.23</cx:f>
      </cx:numDim>
    </cx:data>
  </cx:chartData>
  <cx:chart>
    <cx:title pos="t" align="ctr" overlay="0">
      <cx:tx>
        <cx:txData>
          <cx:v>1900 Eiker samlet: Alder menn</cx:v>
        </cx:txData>
      </cx:tx>
      <cx:txPr>
        <a:bodyPr spcFirstLastPara="1" vertOverflow="ellipsis" horzOverflow="overflow" wrap="square" lIns="0" tIns="0" rIns="0" bIns="0" anchor="ctr" anchorCtr="1"/>
        <a:lstStyle/>
        <a:p>
          <a:pPr algn="ctr" rtl="0">
            <a:defRPr/>
          </a:pPr>
          <a:r>
            <a:rPr lang="nb-NO" sz="1400" b="0" i="0" u="none" strike="noStrike" baseline="0">
              <a:solidFill>
                <a:sysClr val="windowText" lastClr="000000">
                  <a:lumMod val="65000"/>
                  <a:lumOff val="35000"/>
                </a:sysClr>
              </a:solidFill>
              <a:latin typeface="Calibri" panose="020F0502020204030204"/>
            </a:rPr>
            <a:t>1900 Eiker samlet: Alder menn</a:t>
          </a:r>
        </a:p>
      </cx:txPr>
    </cx:title>
    <cx:plotArea>
      <cx:plotAreaRegion>
        <cx:series layoutId="funnel" uniqueId="{FBCE2A2E-BC3A-44E9-8922-BAC9A0D5758A}">
          <cx:tx>
            <cx:txData>
              <cx:f>_xlchart.v2.22</cx:f>
              <cx:v>Menn</cx:v>
            </cx:txData>
          </cx:tx>
          <cx:dataLabels>
            <cx:visibility seriesName="0" categoryName="0" value="1"/>
          </cx:dataLabels>
          <cx:dataId val="0"/>
        </cx:series>
      </cx:plotAreaRegion>
      <cx:axis id="0">
        <cx:catScaling gapWidth="0.0599999987"/>
        <cx:tickLabels/>
      </cx:axis>
    </cx:plotArea>
  </cx:chart>
</cx:chartSpace>
</file>

<file path=xl/charts/chartEx9.xml><?xml version="1.0" encoding="utf-8"?>
<cx:chartSpace xmlns:a="http://schemas.openxmlformats.org/drawingml/2006/main" xmlns:r="http://schemas.openxmlformats.org/officeDocument/2006/relationships" xmlns:cx="http://schemas.microsoft.com/office/drawing/2014/chartex">
  <cx:chartData>
    <cx:data id="0">
      <cx:strDim type="cat">
        <cx:f>_xlchart.v2.24</cx:f>
      </cx:strDim>
      <cx:numDim type="val">
        <cx:f>_xlchart.v2.26</cx:f>
      </cx:numDim>
    </cx:data>
  </cx:chartData>
  <cx:chart>
    <cx:title pos="t" align="ctr" overlay="0">
      <cx:tx>
        <cx:txData>
          <cx:v>1900 Eiker samlet: Alder kvinner</cx:v>
        </cx:txData>
      </cx:tx>
      <cx:txPr>
        <a:bodyPr spcFirstLastPara="1" vertOverflow="ellipsis" horzOverflow="overflow" wrap="square" lIns="0" tIns="0" rIns="0" bIns="0" anchor="ctr" anchorCtr="1"/>
        <a:lstStyle/>
        <a:p>
          <a:pPr algn="ctr" rtl="0">
            <a:defRPr/>
          </a:pPr>
          <a:r>
            <a:rPr lang="nb-NO" sz="1400" b="0" i="0" u="none" strike="noStrike" baseline="0">
              <a:solidFill>
                <a:sysClr val="windowText" lastClr="000000">
                  <a:lumMod val="65000"/>
                  <a:lumOff val="35000"/>
                </a:sysClr>
              </a:solidFill>
              <a:latin typeface="Calibri" panose="020F0502020204030204"/>
            </a:rPr>
            <a:t>1900 Eiker samlet: Alder kvinner</a:t>
          </a:r>
        </a:p>
      </cx:txPr>
    </cx:title>
    <cx:plotArea>
      <cx:plotAreaRegion>
        <cx:series layoutId="funnel" uniqueId="{E36C3267-2AB3-4054-89DB-79281571A1F6}">
          <cx:tx>
            <cx:txData>
              <cx:f>_xlchart.v2.25</cx:f>
              <cx:v>Kvinner</cx:v>
            </cx:txData>
          </cx:tx>
          <cx:dataLabels>
            <cx:visibility seriesName="0" categoryName="0" value="1"/>
          </cx:dataLabels>
          <cx:dataId val="0"/>
        </cx:series>
      </cx:plotAreaRegion>
      <cx:axis id="0">
        <cx:catScaling gapWidth="0.0599999987"/>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26">
  <cs:axisTitle>
    <cs:lnRef idx="0"/>
    <cs:fillRef idx="0"/>
    <cs:effectRef idx="0"/>
    <cs:fontRef idx="minor">
      <a:schemeClr val="tx2"/>
    </cs:fontRef>
    <cs:defRPr sz="9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cs:chartArea>
  <cs:dataLabel>
    <cs:lnRef idx="0"/>
    <cs:fillRef idx="0"/>
    <cs:effectRef idx="0"/>
    <cs:fontRef idx="minor">
      <a:schemeClr val="tx2"/>
    </cs:fontRef>
    <cs:defRPr sz="9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2"/>
    </cs:fontRef>
    <cs:spPr>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cs:spPr>
  </cs:dataPoint>
  <cs:dataPoint3D>
    <cs:lnRef idx="0"/>
    <cs:fillRef idx="0">
      <cs:styleClr val="auto"/>
    </cs:fillRef>
    <cs:effectRef idx="0"/>
    <cs:fontRef idx="minor">
      <a:schemeClr val="tx2"/>
    </cs:fontRef>
    <cs:spPr>
      <a:solidFill>
        <a:schemeClr val="phClr"/>
      </a:solidFill>
    </cs:spPr>
  </cs:dataPoint3D>
  <cs:dataPointLine>
    <cs:lnRef idx="0">
      <cs:styleClr val="auto"/>
    </cs:lnRef>
    <cs:fillRef idx="0"/>
    <cs:effectRef idx="0"/>
    <cs:fontRef idx="minor">
      <a:schemeClr val="tx2"/>
    </cs:fontRef>
    <cs:spPr>
      <a:ln w="28575" cap="rnd">
        <a:solidFill>
          <a:schemeClr val="phClr"/>
        </a:solidFill>
        <a:round/>
      </a:ln>
    </cs:spPr>
  </cs:dataPointLine>
  <cs:dataPointMarker>
    <cs:lnRef idx="0"/>
    <cs:fillRef idx="0">
      <cs:styleClr val="auto"/>
    </cs:fillRef>
    <cs:effectRef idx="0"/>
    <cs:fontRef idx="minor">
      <a:schemeClr val="tx2"/>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2"/>
    </cs:fontRef>
    <cs:spPr>
      <a:ln w="2857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2"/>
    </cs:fontRef>
    <cs:defRPr sz="9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cs:seriesAxis>
  <cs:seriesLine>
    <cs:lnRef idx="0"/>
    <cs:fillRef idx="0"/>
    <cs:effectRef idx="0"/>
    <cs:fontRef idx="minor">
      <a:schemeClr val="tx2"/>
    </cs:fontRef>
    <cs:spPr>
      <a:ln w="9525" cap="flat">
        <a:solidFill>
          <a:srgbClr val="D9D9D9"/>
        </a:solidFill>
        <a:round/>
      </a:ln>
    </cs:spPr>
  </cs:seriesLine>
  <cs:title>
    <cs:lnRef idx="0"/>
    <cs:fillRef idx="0"/>
    <cs:effectRef idx="0"/>
    <cs:fontRef idx="minor">
      <a:schemeClr val="tx2"/>
    </cs:fontRef>
    <cs:defRPr sz="1600" b="1"/>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microsoft.com/office/2014/relationships/chartEx" Target="../charts/chartEx3.xml"/><Relationship Id="rId2" Type="http://schemas.microsoft.com/office/2014/relationships/chartEx" Target="../charts/chartEx2.xml"/><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3" Type="http://schemas.microsoft.com/office/2014/relationships/chartEx" Target="../charts/chartEx6.xml"/><Relationship Id="rId2" Type="http://schemas.microsoft.com/office/2014/relationships/chartEx" Target="../charts/chartEx5.xml"/><Relationship Id="rId1" Type="http://schemas.microsoft.com/office/2014/relationships/chartEx" Target="../charts/chartEx4.xml"/></Relationships>
</file>

<file path=xl/drawings/_rels/drawing3.xml.rels><?xml version="1.0" encoding="UTF-8" standalone="yes"?>
<Relationships xmlns="http://schemas.openxmlformats.org/package/2006/relationships"><Relationship Id="rId1" Type="http://schemas.microsoft.com/office/2014/relationships/chartEx" Target="../charts/chartEx7.xml"/></Relationships>
</file>

<file path=xl/drawings/_rels/drawing4.xml.rels><?xml version="1.0" encoding="UTF-8" standalone="yes"?>
<Relationships xmlns="http://schemas.openxmlformats.org/package/2006/relationships"><Relationship Id="rId2" Type="http://schemas.microsoft.com/office/2014/relationships/chartEx" Target="../charts/chartEx9.xml"/><Relationship Id="rId1" Type="http://schemas.microsoft.com/office/2014/relationships/chartEx" Target="../charts/chartEx8.xml"/></Relationships>
</file>

<file path=xl/drawings/_rels/drawing5.xml.rels><?xml version="1.0" encoding="UTF-8" standalone="yes"?>
<Relationships xmlns="http://schemas.openxmlformats.org/package/2006/relationships"><Relationship Id="rId2" Type="http://schemas.microsoft.com/office/2014/relationships/chartEx" Target="../charts/chartEx11.xml"/><Relationship Id="rId1" Type="http://schemas.microsoft.com/office/2014/relationships/chartEx" Target="../charts/chartEx10.xml"/></Relationships>
</file>

<file path=xl/drawings/drawing1.xml><?xml version="1.0" encoding="utf-8"?>
<xdr:wsDr xmlns:xdr="http://schemas.openxmlformats.org/drawingml/2006/spreadsheetDrawing" xmlns:a="http://schemas.openxmlformats.org/drawingml/2006/main">
  <xdr:twoCellAnchor>
    <xdr:from>
      <xdr:col>5</xdr:col>
      <xdr:colOff>7620</xdr:colOff>
      <xdr:row>0</xdr:row>
      <xdr:rowOff>76200</xdr:rowOff>
    </xdr:from>
    <xdr:to>
      <xdr:col>10</xdr:col>
      <xdr:colOff>617220</xdr:colOff>
      <xdr:row>15</xdr:row>
      <xdr:rowOff>0</xdr:rowOff>
    </xdr:to>
    <mc:AlternateContent xmlns:mc="http://schemas.openxmlformats.org/markup-compatibility/2006">
      <mc:Choice xmlns:cx2="http://schemas.microsoft.com/office/drawing/2015/10/21/chartex" Requires="cx2">
        <xdr:graphicFrame macro="">
          <xdr:nvGraphicFramePr>
            <xdr:cNvPr id="3" name="Diagram 2">
              <a:extLst>
                <a:ext uri="{FF2B5EF4-FFF2-40B4-BE49-F238E27FC236}">
                  <a16:creationId xmlns:a16="http://schemas.microsoft.com/office/drawing/2014/main" id="{F5A6DE81-5355-476D-BBD2-FEE82D7E01F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970020" y="76200"/>
              <a:ext cx="4572000" cy="2667000"/>
            </a:xfrm>
            <a:prstGeom prst="rect">
              <a:avLst/>
            </a:prstGeom>
            <a:solidFill>
              <a:prstClr val="white"/>
            </a:solidFill>
            <a:ln w="1">
              <a:solidFill>
                <a:prstClr val="green"/>
              </a:solidFill>
            </a:ln>
          </xdr:spPr>
          <xdr:txBody>
            <a:bodyPr vertOverflow="clip" horzOverflow="clip"/>
            <a:lstStyle/>
            <a:p>
              <a:r>
                <a:rPr lang="nb-NO" sz="1100"/>
                <a:t>Diagrammet er ikke tilgjengelig i din versjon av Excel.
Hvis du redigerer denne figuren eller lagrer denne arbeidsboken i et annet filformat, blir diagrammet ødelagt for godt.</a:t>
              </a:r>
            </a:p>
          </xdr:txBody>
        </xdr:sp>
      </mc:Fallback>
    </mc:AlternateContent>
    <xdr:clientData/>
  </xdr:twoCellAnchor>
  <xdr:twoCellAnchor>
    <xdr:from>
      <xdr:col>5</xdr:col>
      <xdr:colOff>60960</xdr:colOff>
      <xdr:row>14</xdr:row>
      <xdr:rowOff>68580</xdr:rowOff>
    </xdr:from>
    <xdr:to>
      <xdr:col>10</xdr:col>
      <xdr:colOff>670560</xdr:colOff>
      <xdr:row>26</xdr:row>
      <xdr:rowOff>144780</xdr:rowOff>
    </xdr:to>
    <mc:AlternateContent xmlns:mc="http://schemas.openxmlformats.org/markup-compatibility/2006">
      <mc:Choice xmlns:cx2="http://schemas.microsoft.com/office/drawing/2015/10/21/chartex" Requires="cx2">
        <xdr:graphicFrame macro="">
          <xdr:nvGraphicFramePr>
            <xdr:cNvPr id="4" name="Diagram 3">
              <a:extLst>
                <a:ext uri="{FF2B5EF4-FFF2-40B4-BE49-F238E27FC236}">
                  <a16:creationId xmlns:a16="http://schemas.microsoft.com/office/drawing/2014/main" id="{8D7371AC-77DD-4241-B844-77EA8C7D582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4023360" y="2628900"/>
              <a:ext cx="4572000" cy="2270760"/>
            </a:xfrm>
            <a:prstGeom prst="rect">
              <a:avLst/>
            </a:prstGeom>
            <a:solidFill>
              <a:prstClr val="white"/>
            </a:solidFill>
            <a:ln w="1">
              <a:solidFill>
                <a:prstClr val="green"/>
              </a:solidFill>
            </a:ln>
          </xdr:spPr>
          <xdr:txBody>
            <a:bodyPr vertOverflow="clip" horzOverflow="clip"/>
            <a:lstStyle/>
            <a:p>
              <a:r>
                <a:rPr lang="nb-NO" sz="1100"/>
                <a:t>Diagrammet er ikke tilgjengelig i din versjon av Excel.
Hvis du redigerer denne figuren eller lagrer denne arbeidsboken i et annet filformat, blir diagrammet ødelagt for godt.</a:t>
              </a:r>
            </a:p>
          </xdr:txBody>
        </xdr:sp>
      </mc:Fallback>
    </mc:AlternateContent>
    <xdr:clientData/>
  </xdr:twoCellAnchor>
  <xdr:twoCellAnchor>
    <xdr:from>
      <xdr:col>5</xdr:col>
      <xdr:colOff>68580</xdr:colOff>
      <xdr:row>25</xdr:row>
      <xdr:rowOff>114300</xdr:rowOff>
    </xdr:from>
    <xdr:to>
      <xdr:col>10</xdr:col>
      <xdr:colOff>678180</xdr:colOff>
      <xdr:row>38</xdr:row>
      <xdr:rowOff>114300</xdr:rowOff>
    </xdr:to>
    <mc:AlternateContent xmlns:mc="http://schemas.openxmlformats.org/markup-compatibility/2006">
      <mc:Choice xmlns:cx2="http://schemas.microsoft.com/office/drawing/2015/10/21/chartex" Requires="cx2">
        <xdr:graphicFrame macro="">
          <xdr:nvGraphicFramePr>
            <xdr:cNvPr id="5" name="Diagram 4">
              <a:extLst>
                <a:ext uri="{FF2B5EF4-FFF2-40B4-BE49-F238E27FC236}">
                  <a16:creationId xmlns:a16="http://schemas.microsoft.com/office/drawing/2014/main" id="{D5F2FD30-8765-4BE6-8B16-1B34D783A0E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4030980" y="4686300"/>
              <a:ext cx="4572000" cy="2377440"/>
            </a:xfrm>
            <a:prstGeom prst="rect">
              <a:avLst/>
            </a:prstGeom>
            <a:solidFill>
              <a:prstClr val="white"/>
            </a:solidFill>
            <a:ln w="1">
              <a:solidFill>
                <a:prstClr val="green"/>
              </a:solidFill>
            </a:ln>
          </xdr:spPr>
          <xdr:txBody>
            <a:bodyPr vertOverflow="clip" horzOverflow="clip"/>
            <a:lstStyle/>
            <a:p>
              <a:r>
                <a:rPr lang="nb-NO" sz="1100"/>
                <a:t>Diagrammet er ikke tilgjengelig i din versjon av Excel.
Hvis du redigerer denne figuren eller lagrer denne arbeidsboken i et annet filformat, blir diagrammet ødelagt for godt.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15</xdr:row>
      <xdr:rowOff>0</xdr:rowOff>
    </xdr:from>
    <xdr:to>
      <xdr:col>10</xdr:col>
      <xdr:colOff>609600</xdr:colOff>
      <xdr:row>30</xdr:row>
      <xdr:rowOff>0</xdr:rowOff>
    </xdr:to>
    <mc:AlternateContent xmlns:mc="http://schemas.openxmlformats.org/markup-compatibility/2006">
      <mc:Choice xmlns:cx2="http://schemas.microsoft.com/office/drawing/2015/10/21/chartex" Requires="cx2">
        <xdr:graphicFrame macro="">
          <xdr:nvGraphicFramePr>
            <xdr:cNvPr id="7" name="Diagram 6">
              <a:extLst>
                <a:ext uri="{FF2B5EF4-FFF2-40B4-BE49-F238E27FC236}">
                  <a16:creationId xmlns:a16="http://schemas.microsoft.com/office/drawing/2014/main" id="{2CC27F56-AE39-430B-BD47-002480F1735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962400" y="2743200"/>
              <a:ext cx="4572000" cy="2743200"/>
            </a:xfrm>
            <a:prstGeom prst="rect">
              <a:avLst/>
            </a:prstGeom>
            <a:solidFill>
              <a:prstClr val="white"/>
            </a:solidFill>
            <a:ln w="1">
              <a:solidFill>
                <a:prstClr val="green"/>
              </a:solidFill>
            </a:ln>
          </xdr:spPr>
          <xdr:txBody>
            <a:bodyPr vertOverflow="clip" horzOverflow="clip"/>
            <a:lstStyle/>
            <a:p>
              <a:r>
                <a:rPr lang="nb-NO" sz="1100"/>
                <a:t>Diagrammet er ikke tilgjengelig i din versjon av Excel.
Hvis du redigerer denne figuren eller lagrer denne arbeidsboken i et annet filformat, blir diagrammet ødelagt for godt.</a:t>
              </a:r>
            </a:p>
          </xdr:txBody>
        </xdr:sp>
      </mc:Fallback>
    </mc:AlternateContent>
    <xdr:clientData/>
  </xdr:twoCellAnchor>
  <xdr:twoCellAnchor>
    <xdr:from>
      <xdr:col>5</xdr:col>
      <xdr:colOff>0</xdr:colOff>
      <xdr:row>29</xdr:row>
      <xdr:rowOff>175260</xdr:rowOff>
    </xdr:from>
    <xdr:to>
      <xdr:col>10</xdr:col>
      <xdr:colOff>609600</xdr:colOff>
      <xdr:row>44</xdr:row>
      <xdr:rowOff>175260</xdr:rowOff>
    </xdr:to>
    <mc:AlternateContent xmlns:mc="http://schemas.openxmlformats.org/markup-compatibility/2006">
      <mc:Choice xmlns:cx2="http://schemas.microsoft.com/office/drawing/2015/10/21/chartex" Requires="cx2">
        <xdr:graphicFrame macro="">
          <xdr:nvGraphicFramePr>
            <xdr:cNvPr id="8" name="Diagram 7">
              <a:extLst>
                <a:ext uri="{FF2B5EF4-FFF2-40B4-BE49-F238E27FC236}">
                  <a16:creationId xmlns:a16="http://schemas.microsoft.com/office/drawing/2014/main" id="{6C3E439A-1921-4D51-B909-793BB459B6E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3962400" y="5478780"/>
              <a:ext cx="4572000" cy="2743200"/>
            </a:xfrm>
            <a:prstGeom prst="rect">
              <a:avLst/>
            </a:prstGeom>
            <a:solidFill>
              <a:prstClr val="white"/>
            </a:solidFill>
            <a:ln w="1">
              <a:solidFill>
                <a:prstClr val="green"/>
              </a:solidFill>
            </a:ln>
          </xdr:spPr>
          <xdr:txBody>
            <a:bodyPr vertOverflow="clip" horzOverflow="clip"/>
            <a:lstStyle/>
            <a:p>
              <a:r>
                <a:rPr lang="nb-NO" sz="1100"/>
                <a:t>Diagrammet er ikke tilgjengelig i din versjon av Excel.
Hvis du redigerer denne figuren eller lagrer denne arbeidsboken i et annet filformat, blir diagrammet ødelagt for godt.</a:t>
              </a:r>
            </a:p>
          </xdr:txBody>
        </xdr:sp>
      </mc:Fallback>
    </mc:AlternateContent>
    <xdr:clientData/>
  </xdr:twoCellAnchor>
  <xdr:twoCellAnchor>
    <xdr:from>
      <xdr:col>5</xdr:col>
      <xdr:colOff>0</xdr:colOff>
      <xdr:row>0</xdr:row>
      <xdr:rowOff>0</xdr:rowOff>
    </xdr:from>
    <xdr:to>
      <xdr:col>10</xdr:col>
      <xdr:colOff>609600</xdr:colOff>
      <xdr:row>15</xdr:row>
      <xdr:rowOff>0</xdr:rowOff>
    </xdr:to>
    <mc:AlternateContent xmlns:mc="http://schemas.openxmlformats.org/markup-compatibility/2006">
      <mc:Choice xmlns:cx2="http://schemas.microsoft.com/office/drawing/2015/10/21/chartex" Requires="cx2">
        <xdr:graphicFrame macro="">
          <xdr:nvGraphicFramePr>
            <xdr:cNvPr id="9" name="Diagram 8">
              <a:extLst>
                <a:ext uri="{FF2B5EF4-FFF2-40B4-BE49-F238E27FC236}">
                  <a16:creationId xmlns:a16="http://schemas.microsoft.com/office/drawing/2014/main" id="{80B2AB59-7D84-462D-9A0A-2ABEB9C23EB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3962400" y="0"/>
              <a:ext cx="4572000" cy="2743200"/>
            </a:xfrm>
            <a:prstGeom prst="rect">
              <a:avLst/>
            </a:prstGeom>
            <a:solidFill>
              <a:prstClr val="white"/>
            </a:solidFill>
            <a:ln w="1">
              <a:solidFill>
                <a:prstClr val="green"/>
              </a:solidFill>
            </a:ln>
          </xdr:spPr>
          <xdr:txBody>
            <a:bodyPr vertOverflow="clip" horzOverflow="clip"/>
            <a:lstStyle/>
            <a:p>
              <a:r>
                <a:rPr lang="nb-NO" sz="1100"/>
                <a:t>Diagrammet er ikke tilgjengelig i din versjon av Excel.
Hvis du redigerer denne figuren eller lagrer denne arbeidsboken i et annet filformat, blir diagrammet ødelagt for godt.</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518160</xdr:colOff>
      <xdr:row>71</xdr:row>
      <xdr:rowOff>171450</xdr:rowOff>
    </xdr:from>
    <xdr:to>
      <xdr:col>10</xdr:col>
      <xdr:colOff>335280</xdr:colOff>
      <xdr:row>86</xdr:row>
      <xdr:rowOff>171450</xdr:rowOff>
    </xdr:to>
    <mc:AlternateContent xmlns:mc="http://schemas.openxmlformats.org/markup-compatibility/2006">
      <mc:Choice xmlns:cx2="http://schemas.microsoft.com/office/drawing/2015/10/21/chartex" Requires="cx2">
        <xdr:graphicFrame macro="">
          <xdr:nvGraphicFramePr>
            <xdr:cNvPr id="2" name="Diagram 1">
              <a:extLst>
                <a:ext uri="{FF2B5EF4-FFF2-40B4-BE49-F238E27FC236}">
                  <a16:creationId xmlns:a16="http://schemas.microsoft.com/office/drawing/2014/main" id="{E49DFFE5-4E15-4C17-B78D-6B37D91AFB3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688080" y="13155930"/>
              <a:ext cx="4572000" cy="2743200"/>
            </a:xfrm>
            <a:prstGeom prst="rect">
              <a:avLst/>
            </a:prstGeom>
            <a:solidFill>
              <a:prstClr val="white"/>
            </a:solidFill>
            <a:ln w="1">
              <a:solidFill>
                <a:prstClr val="green"/>
              </a:solidFill>
            </a:ln>
          </xdr:spPr>
          <xdr:txBody>
            <a:bodyPr vertOverflow="clip" horzOverflow="clip"/>
            <a:lstStyle/>
            <a:p>
              <a:r>
                <a:rPr lang="nb-NO" sz="1100"/>
                <a:t>Diagrammet er ikke tilgjengelig i din versjon av Excel.
Hvis du redigerer denne figuren eller lagrer denne arbeidsboken i et annet filformat, blir diagrammet ødelagt for godt.</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579120</xdr:colOff>
      <xdr:row>49</xdr:row>
      <xdr:rowOff>133350</xdr:rowOff>
    </xdr:from>
    <xdr:to>
      <xdr:col>13</xdr:col>
      <xdr:colOff>396240</xdr:colOff>
      <xdr:row>64</xdr:row>
      <xdr:rowOff>133350</xdr:rowOff>
    </xdr:to>
    <mc:AlternateContent xmlns:mc="http://schemas.openxmlformats.org/markup-compatibility/2006">
      <mc:Choice xmlns:cx2="http://schemas.microsoft.com/office/drawing/2015/10/21/chartex" Requires="cx2">
        <xdr:graphicFrame macro="">
          <xdr:nvGraphicFramePr>
            <xdr:cNvPr id="2" name="Diagram 1">
              <a:extLst>
                <a:ext uri="{FF2B5EF4-FFF2-40B4-BE49-F238E27FC236}">
                  <a16:creationId xmlns:a16="http://schemas.microsoft.com/office/drawing/2014/main" id="{3C80764F-E8AC-4A81-B5FF-3F8ADBDB516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126480" y="9094470"/>
              <a:ext cx="4572000" cy="2743200"/>
            </a:xfrm>
            <a:prstGeom prst="rect">
              <a:avLst/>
            </a:prstGeom>
            <a:solidFill>
              <a:prstClr val="white"/>
            </a:solidFill>
            <a:ln w="1">
              <a:solidFill>
                <a:prstClr val="green"/>
              </a:solidFill>
            </a:ln>
          </xdr:spPr>
          <xdr:txBody>
            <a:bodyPr vertOverflow="clip" horzOverflow="clip"/>
            <a:lstStyle/>
            <a:p>
              <a:r>
                <a:rPr lang="nb-NO" sz="1100"/>
                <a:t>Diagrammet er ikke tilgjengelig i din versjon av Excel.
Hvis du redigerer denne figuren eller lagrer denne arbeidsboken i et annet filformat, blir diagrammet ødelagt for godt.</a:t>
              </a:r>
            </a:p>
          </xdr:txBody>
        </xdr:sp>
      </mc:Fallback>
    </mc:AlternateContent>
    <xdr:clientData/>
  </xdr:twoCellAnchor>
  <xdr:twoCellAnchor>
    <xdr:from>
      <xdr:col>7</xdr:col>
      <xdr:colOff>541020</xdr:colOff>
      <xdr:row>65</xdr:row>
      <xdr:rowOff>3810</xdr:rowOff>
    </xdr:from>
    <xdr:to>
      <xdr:col>13</xdr:col>
      <xdr:colOff>358140</xdr:colOff>
      <xdr:row>80</xdr:row>
      <xdr:rowOff>3810</xdr:rowOff>
    </xdr:to>
    <mc:AlternateContent xmlns:mc="http://schemas.openxmlformats.org/markup-compatibility/2006">
      <mc:Choice xmlns:cx2="http://schemas.microsoft.com/office/drawing/2015/10/21/chartex" Requires="cx2">
        <xdr:graphicFrame macro="">
          <xdr:nvGraphicFramePr>
            <xdr:cNvPr id="3" name="Diagram 2">
              <a:extLst>
                <a:ext uri="{FF2B5EF4-FFF2-40B4-BE49-F238E27FC236}">
                  <a16:creationId xmlns:a16="http://schemas.microsoft.com/office/drawing/2014/main" id="{F6A8D9CE-7C86-4FEA-89A4-D23025EC7CA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088380" y="11891010"/>
              <a:ext cx="4572000" cy="2743200"/>
            </a:xfrm>
            <a:prstGeom prst="rect">
              <a:avLst/>
            </a:prstGeom>
            <a:solidFill>
              <a:prstClr val="white"/>
            </a:solidFill>
            <a:ln w="1">
              <a:solidFill>
                <a:prstClr val="green"/>
              </a:solidFill>
            </a:ln>
          </xdr:spPr>
          <xdr:txBody>
            <a:bodyPr vertOverflow="clip" horzOverflow="clip"/>
            <a:lstStyle/>
            <a:p>
              <a:r>
                <a:rPr lang="nb-NO" sz="1100"/>
                <a:t>Diagrammet er ikke tilgjengelig i din versjon av Excel.
Hvis du redigerer denne figuren eller lagrer denne arbeidsboken i et annet filformat, blir diagrammet ødelagt for godt.</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5</xdr:col>
      <xdr:colOff>838200</xdr:colOff>
      <xdr:row>51</xdr:row>
      <xdr:rowOff>179070</xdr:rowOff>
    </xdr:from>
    <xdr:to>
      <xdr:col>11</xdr:col>
      <xdr:colOff>320040</xdr:colOff>
      <xdr:row>66</xdr:row>
      <xdr:rowOff>179070</xdr:rowOff>
    </xdr:to>
    <mc:AlternateContent xmlns:mc="http://schemas.openxmlformats.org/markup-compatibility/2006">
      <mc:Choice xmlns:cx2="http://schemas.microsoft.com/office/drawing/2015/10/21/chartex" Requires="cx2">
        <xdr:graphicFrame macro="">
          <xdr:nvGraphicFramePr>
            <xdr:cNvPr id="2" name="Diagram 1">
              <a:extLst>
                <a:ext uri="{FF2B5EF4-FFF2-40B4-BE49-F238E27FC236}">
                  <a16:creationId xmlns:a16="http://schemas.microsoft.com/office/drawing/2014/main" id="{9FA1C5EE-DD0D-47C2-95B8-23F13137AB5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800600" y="9521190"/>
              <a:ext cx="4572000" cy="2743200"/>
            </a:xfrm>
            <a:prstGeom prst="rect">
              <a:avLst/>
            </a:prstGeom>
            <a:solidFill>
              <a:prstClr val="white"/>
            </a:solidFill>
            <a:ln w="1">
              <a:solidFill>
                <a:prstClr val="green"/>
              </a:solidFill>
            </a:ln>
          </xdr:spPr>
          <xdr:txBody>
            <a:bodyPr vertOverflow="clip" horzOverflow="clip"/>
            <a:lstStyle/>
            <a:p>
              <a:r>
                <a:rPr lang="nb-NO" sz="1100"/>
                <a:t>Diagrammet er ikke tilgjengelig i din versjon av Excel.
Hvis du redigerer denne figuren eller lagrer denne arbeidsboken i et annet filformat, blir diagrammet ødelagt for godt.</a:t>
              </a:r>
            </a:p>
          </xdr:txBody>
        </xdr:sp>
      </mc:Fallback>
    </mc:AlternateContent>
    <xdr:clientData/>
  </xdr:twoCellAnchor>
  <xdr:twoCellAnchor>
    <xdr:from>
      <xdr:col>5</xdr:col>
      <xdr:colOff>830580</xdr:colOff>
      <xdr:row>66</xdr:row>
      <xdr:rowOff>179070</xdr:rowOff>
    </xdr:from>
    <xdr:to>
      <xdr:col>11</xdr:col>
      <xdr:colOff>312420</xdr:colOff>
      <xdr:row>81</xdr:row>
      <xdr:rowOff>179070</xdr:rowOff>
    </xdr:to>
    <mc:AlternateContent xmlns:mc="http://schemas.openxmlformats.org/markup-compatibility/2006">
      <mc:Choice xmlns:cx2="http://schemas.microsoft.com/office/drawing/2015/10/21/chartex" Requires="cx2">
        <xdr:graphicFrame macro="">
          <xdr:nvGraphicFramePr>
            <xdr:cNvPr id="3" name="Diagram 2">
              <a:extLst>
                <a:ext uri="{FF2B5EF4-FFF2-40B4-BE49-F238E27FC236}">
                  <a16:creationId xmlns:a16="http://schemas.microsoft.com/office/drawing/2014/main" id="{34CFD6FE-6AB6-4773-B734-777F7B0BD96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4792980" y="12264390"/>
              <a:ext cx="4572000" cy="2743200"/>
            </a:xfrm>
            <a:prstGeom prst="rect">
              <a:avLst/>
            </a:prstGeom>
            <a:solidFill>
              <a:prstClr val="white"/>
            </a:solidFill>
            <a:ln w="1">
              <a:solidFill>
                <a:prstClr val="green"/>
              </a:solidFill>
            </a:ln>
          </xdr:spPr>
          <xdr:txBody>
            <a:bodyPr vertOverflow="clip" horzOverflow="clip"/>
            <a:lstStyle/>
            <a:p>
              <a:r>
                <a:rPr lang="nb-NO" sz="1100"/>
                <a:t>Diagrammet er ikke tilgjengelig i din versjon av Excel.
Hvis du redigerer denne figuren eller lagrer denne arbeidsboken i et annet filformat, blir diagrammet ødelagt for godt.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igitalarkivet.no/census/person/pf01038091008137" TargetMode="External"/><Relationship Id="rId21" Type="http://schemas.openxmlformats.org/officeDocument/2006/relationships/hyperlink" Target="https://www.digitalarkivet.no/census/person/pf01038091000914" TargetMode="External"/><Relationship Id="rId34" Type="http://schemas.openxmlformats.org/officeDocument/2006/relationships/hyperlink" Target="https://www.digitalarkivet.no/census/person/pf01038091003981" TargetMode="External"/><Relationship Id="rId42" Type="http://schemas.openxmlformats.org/officeDocument/2006/relationships/hyperlink" Target="https://www.digitalarkivet.no/census/person/pf01038091001225" TargetMode="External"/><Relationship Id="rId47" Type="http://schemas.openxmlformats.org/officeDocument/2006/relationships/hyperlink" Target="https://www.digitalarkivet.no/census/person/pf01038091001509" TargetMode="External"/><Relationship Id="rId50" Type="http://schemas.openxmlformats.org/officeDocument/2006/relationships/hyperlink" Target="https://www.digitalarkivet.no/census/person/pf01038091012403" TargetMode="External"/><Relationship Id="rId55" Type="http://schemas.openxmlformats.org/officeDocument/2006/relationships/hyperlink" Target="https://www.digitalarkivet.no/census/person/pf01038091014710" TargetMode="External"/><Relationship Id="rId63" Type="http://schemas.openxmlformats.org/officeDocument/2006/relationships/hyperlink" Target="https://www.digitalarkivet.no/census/person/pf01038091011955" TargetMode="External"/><Relationship Id="rId68" Type="http://schemas.openxmlformats.org/officeDocument/2006/relationships/hyperlink" Target="https://www.digitalarkivet.no/census/person/pf01038091014477" TargetMode="External"/><Relationship Id="rId76" Type="http://schemas.openxmlformats.org/officeDocument/2006/relationships/hyperlink" Target="https://www.digitalarkivet.no/census/person/pf01038091007196" TargetMode="External"/><Relationship Id="rId84" Type="http://schemas.openxmlformats.org/officeDocument/2006/relationships/hyperlink" Target="https://www.digitalarkivet.no/census/person/pf01038091008974" TargetMode="External"/><Relationship Id="rId89" Type="http://schemas.openxmlformats.org/officeDocument/2006/relationships/hyperlink" Target="https://www.digitalarkivet.no/census/person/pf01038091013329" TargetMode="External"/><Relationship Id="rId97" Type="http://schemas.openxmlformats.org/officeDocument/2006/relationships/printerSettings" Target="../printerSettings/printerSettings1.bin"/><Relationship Id="rId7" Type="http://schemas.openxmlformats.org/officeDocument/2006/relationships/hyperlink" Target="https://www.digitalarkivet.no/census/person/pf01038091008974" TargetMode="External"/><Relationship Id="rId71" Type="http://schemas.openxmlformats.org/officeDocument/2006/relationships/hyperlink" Target="https://www.digitalarkivet.no/census/person/pf01038091001646" TargetMode="External"/><Relationship Id="rId92" Type="http://schemas.openxmlformats.org/officeDocument/2006/relationships/hyperlink" Target="https://www.digitalarkivet.no/census/person/pf01038091000892" TargetMode="External"/><Relationship Id="rId2" Type="http://schemas.openxmlformats.org/officeDocument/2006/relationships/hyperlink" Target="https://www.digitalarkivet.no/census/person/pf01038091005642" TargetMode="External"/><Relationship Id="rId16" Type="http://schemas.openxmlformats.org/officeDocument/2006/relationships/hyperlink" Target="https://www.digitalarkivet.no/census/person/pf01038091013435" TargetMode="External"/><Relationship Id="rId29" Type="http://schemas.openxmlformats.org/officeDocument/2006/relationships/hyperlink" Target="https://www.digitalarkivet.no/census/person/pf01038091004098" TargetMode="External"/><Relationship Id="rId11" Type="http://schemas.openxmlformats.org/officeDocument/2006/relationships/hyperlink" Target="https://www.digitalarkivet.no/census/person/pf01038091008853" TargetMode="External"/><Relationship Id="rId24" Type="http://schemas.openxmlformats.org/officeDocument/2006/relationships/hyperlink" Target="https://www.digitalarkivet.no/census/person/pf01038091006097" TargetMode="External"/><Relationship Id="rId32" Type="http://schemas.openxmlformats.org/officeDocument/2006/relationships/hyperlink" Target="https://www.digitalarkivet.no/census/person/pf01038091011414" TargetMode="External"/><Relationship Id="rId37" Type="http://schemas.openxmlformats.org/officeDocument/2006/relationships/hyperlink" Target="https://www.digitalarkivet.no/census/person/pf01038091010289" TargetMode="External"/><Relationship Id="rId40" Type="http://schemas.openxmlformats.org/officeDocument/2006/relationships/hyperlink" Target="https://www.digitalarkivet.no/census/person/pf01038091009947" TargetMode="External"/><Relationship Id="rId45" Type="http://schemas.openxmlformats.org/officeDocument/2006/relationships/hyperlink" Target="https://www.digitalarkivet.no/census/person/pf01038091004107" TargetMode="External"/><Relationship Id="rId53" Type="http://schemas.openxmlformats.org/officeDocument/2006/relationships/hyperlink" Target="https://www.digitalarkivet.no/census/person/pf01038091008113" TargetMode="External"/><Relationship Id="rId58" Type="http://schemas.openxmlformats.org/officeDocument/2006/relationships/hyperlink" Target="https://www.digitalarkivet.no/census/person/pf01038091012101" TargetMode="External"/><Relationship Id="rId66" Type="http://schemas.openxmlformats.org/officeDocument/2006/relationships/hyperlink" Target="https://www.digitalarkivet.no/census/person/pf01038091009592" TargetMode="External"/><Relationship Id="rId74" Type="http://schemas.openxmlformats.org/officeDocument/2006/relationships/hyperlink" Target="https://www.digitalarkivet.no/census/person/pf01038091012090" TargetMode="External"/><Relationship Id="rId79" Type="http://schemas.openxmlformats.org/officeDocument/2006/relationships/hyperlink" Target="https://www.digitalarkivet.no/census/person/pf01038091000340" TargetMode="External"/><Relationship Id="rId87" Type="http://schemas.openxmlformats.org/officeDocument/2006/relationships/hyperlink" Target="https://www.digitalarkivet.no/census/person/pf01038091013436" TargetMode="External"/><Relationship Id="rId5" Type="http://schemas.openxmlformats.org/officeDocument/2006/relationships/hyperlink" Target="https://www.digitalarkivet.no/census/person/pf01038091010683" TargetMode="External"/><Relationship Id="rId61" Type="http://schemas.openxmlformats.org/officeDocument/2006/relationships/hyperlink" Target="https://www.digitalarkivet.no/census/person/pf01038091010683" TargetMode="External"/><Relationship Id="rId82" Type="http://schemas.openxmlformats.org/officeDocument/2006/relationships/hyperlink" Target="https://www.digitalarkivet.no/census/person/pf01038091007352" TargetMode="External"/><Relationship Id="rId90" Type="http://schemas.openxmlformats.org/officeDocument/2006/relationships/hyperlink" Target="https://www.digitalarkivet.no/census/person/pf01038091005233" TargetMode="External"/><Relationship Id="rId95" Type="http://schemas.openxmlformats.org/officeDocument/2006/relationships/hyperlink" Target="https://www.digitalarkivet.no/census/person/pf01038091000343" TargetMode="External"/><Relationship Id="rId19" Type="http://schemas.openxmlformats.org/officeDocument/2006/relationships/hyperlink" Target="https://www.digitalarkivet.no/census/person/pf01038091001809" TargetMode="External"/><Relationship Id="rId14" Type="http://schemas.openxmlformats.org/officeDocument/2006/relationships/hyperlink" Target="https://www.digitalarkivet.no/census/person/pf01038091001478" TargetMode="External"/><Relationship Id="rId22" Type="http://schemas.openxmlformats.org/officeDocument/2006/relationships/hyperlink" Target="https://www.digitalarkivet.no/census/person/pf01038091014464" TargetMode="External"/><Relationship Id="rId27" Type="http://schemas.openxmlformats.org/officeDocument/2006/relationships/hyperlink" Target="https://www.digitalarkivet.no/census/person/pf01038091008137" TargetMode="External"/><Relationship Id="rId30" Type="http://schemas.openxmlformats.org/officeDocument/2006/relationships/hyperlink" Target="https://www.digitalarkivet.no/census/person/pf01038091010565" TargetMode="External"/><Relationship Id="rId35" Type="http://schemas.openxmlformats.org/officeDocument/2006/relationships/hyperlink" Target="https://www.digitalarkivet.no/census/person/pf01038091007364" TargetMode="External"/><Relationship Id="rId43" Type="http://schemas.openxmlformats.org/officeDocument/2006/relationships/hyperlink" Target="https://www.digitalarkivet.no/census/person/pf01038091009635" TargetMode="External"/><Relationship Id="rId48" Type="http://schemas.openxmlformats.org/officeDocument/2006/relationships/hyperlink" Target="https://www.digitalarkivet.no/census/person/pf01038091007363" TargetMode="External"/><Relationship Id="rId56" Type="http://schemas.openxmlformats.org/officeDocument/2006/relationships/hyperlink" Target="https://www.digitalarkivet.no/census/person/pf01038091014379" TargetMode="External"/><Relationship Id="rId64" Type="http://schemas.openxmlformats.org/officeDocument/2006/relationships/hyperlink" Target="https://www.digitalarkivet.no/census/person/pf01038091008098" TargetMode="External"/><Relationship Id="rId69" Type="http://schemas.openxmlformats.org/officeDocument/2006/relationships/hyperlink" Target="https://www.digitalarkivet.no/census/person/pf01038091007362" TargetMode="External"/><Relationship Id="rId77" Type="http://schemas.openxmlformats.org/officeDocument/2006/relationships/hyperlink" Target="https://www.digitalarkivet.no/census/person/pf01038091014425" TargetMode="External"/><Relationship Id="rId8" Type="http://schemas.openxmlformats.org/officeDocument/2006/relationships/hyperlink" Target="https://www.digitalarkivet.no/census/person/pf01038091008112" TargetMode="External"/><Relationship Id="rId51" Type="http://schemas.openxmlformats.org/officeDocument/2006/relationships/hyperlink" Target="https://www.digitalarkivet.no/census/person/pf01038091014431" TargetMode="External"/><Relationship Id="rId72" Type="http://schemas.openxmlformats.org/officeDocument/2006/relationships/hyperlink" Target="https://www.digitalarkivet.no/census/person/pf01038091008058" TargetMode="External"/><Relationship Id="rId80" Type="http://schemas.openxmlformats.org/officeDocument/2006/relationships/hyperlink" Target="https://www.digitalarkivet.no/census/person/pf01038091013501" TargetMode="External"/><Relationship Id="rId85" Type="http://schemas.openxmlformats.org/officeDocument/2006/relationships/hyperlink" Target="https://www.digitalarkivet.no/census/person/pf01038091003610" TargetMode="External"/><Relationship Id="rId93" Type="http://schemas.openxmlformats.org/officeDocument/2006/relationships/hyperlink" Target="https://www.digitalarkivet.no/census/person/pf01038091000926" TargetMode="External"/><Relationship Id="rId3" Type="http://schemas.openxmlformats.org/officeDocument/2006/relationships/hyperlink" Target="https://www.digitalarkivet.no/census/person/pf01038091008098" TargetMode="External"/><Relationship Id="rId12" Type="http://schemas.openxmlformats.org/officeDocument/2006/relationships/hyperlink" Target="https://www.digitalarkivet.no/census/person/pf01038091007351" TargetMode="External"/><Relationship Id="rId17" Type="http://schemas.openxmlformats.org/officeDocument/2006/relationships/hyperlink" Target="https://www.digitalarkivet.no/census/person/pf01038091014417" TargetMode="External"/><Relationship Id="rId25" Type="http://schemas.openxmlformats.org/officeDocument/2006/relationships/hyperlink" Target="https://www.digitalarkivet.no/census/person/pf01038091002588" TargetMode="External"/><Relationship Id="rId33" Type="http://schemas.openxmlformats.org/officeDocument/2006/relationships/hyperlink" Target="https://www.digitalarkivet.no/census/person/pf01038091003323" TargetMode="External"/><Relationship Id="rId38" Type="http://schemas.openxmlformats.org/officeDocument/2006/relationships/hyperlink" Target="https://www.digitalarkivet.no/census/person/pf01038091009992" TargetMode="External"/><Relationship Id="rId46" Type="http://schemas.openxmlformats.org/officeDocument/2006/relationships/hyperlink" Target="https://www.digitalarkivet.no/census/person/pf01038091004741" TargetMode="External"/><Relationship Id="rId59" Type="http://schemas.openxmlformats.org/officeDocument/2006/relationships/hyperlink" Target="https://www.digitalarkivet.no/census/person/pf01038091001508" TargetMode="External"/><Relationship Id="rId67" Type="http://schemas.openxmlformats.org/officeDocument/2006/relationships/hyperlink" Target="https://www.digitalarkivet.no/census/person/pf01038091015500" TargetMode="External"/><Relationship Id="rId20" Type="http://schemas.openxmlformats.org/officeDocument/2006/relationships/hyperlink" Target="https://www.digitalarkivet.no/census/person/pf01038091003799" TargetMode="External"/><Relationship Id="rId41" Type="http://schemas.openxmlformats.org/officeDocument/2006/relationships/hyperlink" Target="https://www.digitalarkivet.no/census/person/pf01038091011959" TargetMode="External"/><Relationship Id="rId54" Type="http://schemas.openxmlformats.org/officeDocument/2006/relationships/hyperlink" Target="https://www.digitalarkivet.no/census/person/pf01038091001954" TargetMode="External"/><Relationship Id="rId62" Type="http://schemas.openxmlformats.org/officeDocument/2006/relationships/hyperlink" Target="https://www.digitalarkivet.no/census/person/pf01038091014380" TargetMode="External"/><Relationship Id="rId70" Type="http://schemas.openxmlformats.org/officeDocument/2006/relationships/hyperlink" Target="https://www.digitalarkivet.no/census/person/pf01038091004141" TargetMode="External"/><Relationship Id="rId75" Type="http://schemas.openxmlformats.org/officeDocument/2006/relationships/hyperlink" Target="https://www.digitalarkivet.no/census/person/pf01038091003775" TargetMode="External"/><Relationship Id="rId83" Type="http://schemas.openxmlformats.org/officeDocument/2006/relationships/hyperlink" Target="https://www.digitalarkivet.no/census/person/pf01038091000564" TargetMode="External"/><Relationship Id="rId88" Type="http://schemas.openxmlformats.org/officeDocument/2006/relationships/hyperlink" Target="https://www.digitalarkivet.no/census/person/pf01038091000704" TargetMode="External"/><Relationship Id="rId91" Type="http://schemas.openxmlformats.org/officeDocument/2006/relationships/hyperlink" Target="https://www.digitalarkivet.no/census/person/pf01038091011639" TargetMode="External"/><Relationship Id="rId96" Type="http://schemas.openxmlformats.org/officeDocument/2006/relationships/hyperlink" Target="https://www.digitalarkivet.no/census/person/pf01038091010675" TargetMode="External"/><Relationship Id="rId1" Type="http://schemas.openxmlformats.org/officeDocument/2006/relationships/hyperlink" Target="https://www.digitalarkivet.no/census/person/pf01038091005282" TargetMode="External"/><Relationship Id="rId6" Type="http://schemas.openxmlformats.org/officeDocument/2006/relationships/hyperlink" Target="https://www.digitalarkivet.no/census/person/pf01038091014417" TargetMode="External"/><Relationship Id="rId15" Type="http://schemas.openxmlformats.org/officeDocument/2006/relationships/hyperlink" Target="https://www.digitalarkivet.no/census/person/pf01038091007364" TargetMode="External"/><Relationship Id="rId23" Type="http://schemas.openxmlformats.org/officeDocument/2006/relationships/hyperlink" Target="https://www.digitalarkivet.no/census/person/pf01038091009106" TargetMode="External"/><Relationship Id="rId28" Type="http://schemas.openxmlformats.org/officeDocument/2006/relationships/hyperlink" Target="https://www.digitalarkivet.no/census/person/pf01038091004312" TargetMode="External"/><Relationship Id="rId36" Type="http://schemas.openxmlformats.org/officeDocument/2006/relationships/hyperlink" Target="https://www.digitalarkivet.no/census/person/pf01038091014457" TargetMode="External"/><Relationship Id="rId49" Type="http://schemas.openxmlformats.org/officeDocument/2006/relationships/hyperlink" Target="https://www.digitalarkivet.no/census/person/pf01038091009952" TargetMode="External"/><Relationship Id="rId57" Type="http://schemas.openxmlformats.org/officeDocument/2006/relationships/hyperlink" Target="https://www.digitalarkivet.no/census/person/pf01038091001472" TargetMode="External"/><Relationship Id="rId10" Type="http://schemas.openxmlformats.org/officeDocument/2006/relationships/hyperlink" Target="https://www.digitalarkivet.no/census/person/pf01038091009736" TargetMode="External"/><Relationship Id="rId31" Type="http://schemas.openxmlformats.org/officeDocument/2006/relationships/hyperlink" Target="https://www.digitalarkivet.no/census/person/pf01038091012225" TargetMode="External"/><Relationship Id="rId44" Type="http://schemas.openxmlformats.org/officeDocument/2006/relationships/hyperlink" Target="https://www.digitalarkivet.no/census/person/pf01038091009951" TargetMode="External"/><Relationship Id="rId52" Type="http://schemas.openxmlformats.org/officeDocument/2006/relationships/hyperlink" Target="https://www.digitalarkivet.no/census/person/pf01038091001478" TargetMode="External"/><Relationship Id="rId60" Type="http://schemas.openxmlformats.org/officeDocument/2006/relationships/hyperlink" Target="https://www.digitalarkivet.no/census/person/pf01038091001511" TargetMode="External"/><Relationship Id="rId65" Type="http://schemas.openxmlformats.org/officeDocument/2006/relationships/hyperlink" Target="https://www.digitalarkivet.no/census/person/pf01038091000699" TargetMode="External"/><Relationship Id="rId73" Type="http://schemas.openxmlformats.org/officeDocument/2006/relationships/hyperlink" Target="https://www.digitalarkivet.no/census/person/pf01038091002235" TargetMode="External"/><Relationship Id="rId78" Type="http://schemas.openxmlformats.org/officeDocument/2006/relationships/hyperlink" Target="https://www.digitalarkivet.no/census/person/pf01038091008602" TargetMode="External"/><Relationship Id="rId81" Type="http://schemas.openxmlformats.org/officeDocument/2006/relationships/hyperlink" Target="https://www.digitalarkivet.no/census/person/pf01038091009107" TargetMode="External"/><Relationship Id="rId86" Type="http://schemas.openxmlformats.org/officeDocument/2006/relationships/hyperlink" Target="https://www.digitalarkivet.no/census/person/pf01038091013327" TargetMode="External"/><Relationship Id="rId94" Type="http://schemas.openxmlformats.org/officeDocument/2006/relationships/hyperlink" Target="https://www.digitalarkivet.no/census/person/pf01038091013328" TargetMode="External"/><Relationship Id="rId4" Type="http://schemas.openxmlformats.org/officeDocument/2006/relationships/hyperlink" Target="https://www.digitalarkivet.no/census/person/pf01038091001472" TargetMode="External"/><Relationship Id="rId9" Type="http://schemas.openxmlformats.org/officeDocument/2006/relationships/hyperlink" Target="https://www.digitalarkivet.no/census/person/pf01038091003610" TargetMode="External"/><Relationship Id="rId13" Type="http://schemas.openxmlformats.org/officeDocument/2006/relationships/hyperlink" Target="https://www.digitalarkivet.no/census/person/pf01038091007352" TargetMode="External"/><Relationship Id="rId18" Type="http://schemas.openxmlformats.org/officeDocument/2006/relationships/hyperlink" Target="https://www.digitalarkivet.no/census/person/pf01038091009736" TargetMode="External"/><Relationship Id="rId39" Type="http://schemas.openxmlformats.org/officeDocument/2006/relationships/hyperlink" Target="https://www.digitalarkivet.no/census/person/pf01038091005233"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digitalarkivet.no/census/rural-residence/bf01036473001322" TargetMode="External"/><Relationship Id="rId13" Type="http://schemas.openxmlformats.org/officeDocument/2006/relationships/hyperlink" Target="https://www.digitalarkivet.no/census/rural-residence/bf01036473005496" TargetMode="External"/><Relationship Id="rId18" Type="http://schemas.openxmlformats.org/officeDocument/2006/relationships/hyperlink" Target="https://www.digitalarkivet.no/census/person/pf01036474003097" TargetMode="External"/><Relationship Id="rId3" Type="http://schemas.openxmlformats.org/officeDocument/2006/relationships/hyperlink" Target="https://www.digitalarkivet.no/census/rural-residence/bf01036473000999" TargetMode="External"/><Relationship Id="rId21" Type="http://schemas.openxmlformats.org/officeDocument/2006/relationships/hyperlink" Target="https://www.digitalarkivet.no/census/person/pf01036474006050" TargetMode="External"/><Relationship Id="rId7" Type="http://schemas.openxmlformats.org/officeDocument/2006/relationships/hyperlink" Target="https://www.digitalarkivet.no/census/rural-residence/bf01036473000818" TargetMode="External"/><Relationship Id="rId12" Type="http://schemas.openxmlformats.org/officeDocument/2006/relationships/hyperlink" Target="https://www.digitalarkivet.no/census/person/pf01036473003301" TargetMode="External"/><Relationship Id="rId17" Type="http://schemas.openxmlformats.org/officeDocument/2006/relationships/hyperlink" Target="https://www.digitalarkivet.no/census/person/pf01036474002656" TargetMode="External"/><Relationship Id="rId2" Type="http://schemas.openxmlformats.org/officeDocument/2006/relationships/hyperlink" Target="https://www.digitalarkivet.no/census/rural-residence/bf01036473000939" TargetMode="External"/><Relationship Id="rId16" Type="http://schemas.openxmlformats.org/officeDocument/2006/relationships/hyperlink" Target="https://www.digitalarkivet.no/census/person/pf01036474002532" TargetMode="External"/><Relationship Id="rId20" Type="http://schemas.openxmlformats.org/officeDocument/2006/relationships/hyperlink" Target="https://www.digitalarkivet.no/census/person/pf01036474004165" TargetMode="External"/><Relationship Id="rId1" Type="http://schemas.openxmlformats.org/officeDocument/2006/relationships/hyperlink" Target="https://www.digitalarkivet.no/census/rural-residence/bf01036473000875" TargetMode="External"/><Relationship Id="rId6" Type="http://schemas.openxmlformats.org/officeDocument/2006/relationships/hyperlink" Target="https://www.digitalarkivet.no/census/rural-residence/bf01036473000939" TargetMode="External"/><Relationship Id="rId11" Type="http://schemas.openxmlformats.org/officeDocument/2006/relationships/hyperlink" Target="https://www.digitalarkivet.no/census/rural-residence/bf01036473000885" TargetMode="External"/><Relationship Id="rId5" Type="http://schemas.openxmlformats.org/officeDocument/2006/relationships/hyperlink" Target="https://www.digitalarkivet.no/census/rural-residence/bf01036473001142" TargetMode="External"/><Relationship Id="rId15" Type="http://schemas.openxmlformats.org/officeDocument/2006/relationships/hyperlink" Target="https://www.digitalarkivet.no/census/person/pf01036474002531" TargetMode="External"/><Relationship Id="rId23" Type="http://schemas.openxmlformats.org/officeDocument/2006/relationships/printerSettings" Target="../printerSettings/printerSettings11.bin"/><Relationship Id="rId10" Type="http://schemas.openxmlformats.org/officeDocument/2006/relationships/hyperlink" Target="https://www.digitalarkivet.no/census/person/pf01036473001438" TargetMode="External"/><Relationship Id="rId19" Type="http://schemas.openxmlformats.org/officeDocument/2006/relationships/hyperlink" Target="https://www.digitalarkivet.no/census/person/pf01036474003107" TargetMode="External"/><Relationship Id="rId4" Type="http://schemas.openxmlformats.org/officeDocument/2006/relationships/hyperlink" Target="https://www.digitalarkivet.no/census/rural-residence/bf01036473000999" TargetMode="External"/><Relationship Id="rId9" Type="http://schemas.openxmlformats.org/officeDocument/2006/relationships/hyperlink" Target="https://www.digitalarkivet.no/census/person/pf01036473001438" TargetMode="External"/><Relationship Id="rId14" Type="http://schemas.openxmlformats.org/officeDocument/2006/relationships/hyperlink" Target="https://www.digitalarkivet.no/census/person/pf01036474000719" TargetMode="External"/><Relationship Id="rId22" Type="http://schemas.openxmlformats.org/officeDocument/2006/relationships/hyperlink" Target="https://www.digitalarkivet.no/census/person/pf0103647400606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digitalarkivet.no/census/person/pf01052123008516" TargetMode="External"/><Relationship Id="rId18" Type="http://schemas.openxmlformats.org/officeDocument/2006/relationships/hyperlink" Target="https://www.digitalarkivet.no/census/person/pf01052123010741" TargetMode="External"/><Relationship Id="rId26" Type="http://schemas.openxmlformats.org/officeDocument/2006/relationships/hyperlink" Target="https://www.digitalarkivet.no/census/person/pf01052123008717" TargetMode="External"/><Relationship Id="rId39" Type="http://schemas.openxmlformats.org/officeDocument/2006/relationships/hyperlink" Target="https://www.digitalarkivet.no/census/person/pf01052123006440" TargetMode="External"/><Relationship Id="rId21" Type="http://schemas.openxmlformats.org/officeDocument/2006/relationships/hyperlink" Target="https://www.digitalarkivet.no/census/person/pf01052123006356" TargetMode="External"/><Relationship Id="rId34" Type="http://schemas.openxmlformats.org/officeDocument/2006/relationships/hyperlink" Target="https://www.digitalarkivet.no/census/person/pf01052123010087" TargetMode="External"/><Relationship Id="rId42" Type="http://schemas.openxmlformats.org/officeDocument/2006/relationships/hyperlink" Target="https://www.digitalarkivet.no/census/person/pf01052123000065" TargetMode="External"/><Relationship Id="rId47" Type="http://schemas.openxmlformats.org/officeDocument/2006/relationships/hyperlink" Target="https://www.digitalarkivet.no/census/person/pf01052123013632" TargetMode="External"/><Relationship Id="rId50" Type="http://schemas.openxmlformats.org/officeDocument/2006/relationships/hyperlink" Target="https://www.digitalarkivet.no/census/person/pf01052123004289" TargetMode="External"/><Relationship Id="rId55" Type="http://schemas.openxmlformats.org/officeDocument/2006/relationships/hyperlink" Target="https://www.digitalarkivet.no/census/person/pf01052123010305" TargetMode="External"/><Relationship Id="rId63" Type="http://schemas.openxmlformats.org/officeDocument/2006/relationships/hyperlink" Target="https://www.digitalarkivet.no/census/person/pf01052123007042" TargetMode="External"/><Relationship Id="rId68" Type="http://schemas.openxmlformats.org/officeDocument/2006/relationships/hyperlink" Target="https://www.digitalarkivet.no/census/person/pf01052123003281" TargetMode="External"/><Relationship Id="rId76" Type="http://schemas.openxmlformats.org/officeDocument/2006/relationships/hyperlink" Target="https://www.digitalarkivet.no/census/person/pf01052123008085" TargetMode="External"/><Relationship Id="rId84" Type="http://schemas.openxmlformats.org/officeDocument/2006/relationships/hyperlink" Target="https://www.digitalarkivet.no/census/person/pf01052123008578" TargetMode="External"/><Relationship Id="rId89" Type="http://schemas.openxmlformats.org/officeDocument/2006/relationships/hyperlink" Target="https://www.digitalarkivet.no/census/person/pf01052123000254" TargetMode="External"/><Relationship Id="rId7" Type="http://schemas.openxmlformats.org/officeDocument/2006/relationships/hyperlink" Target="https://www.digitalarkivet.no/census/person/pf01052123010773" TargetMode="External"/><Relationship Id="rId71" Type="http://schemas.openxmlformats.org/officeDocument/2006/relationships/hyperlink" Target="https://www.digitalarkivet.no/census/person/pf01052123007873" TargetMode="External"/><Relationship Id="rId92" Type="http://schemas.openxmlformats.org/officeDocument/2006/relationships/hyperlink" Target="https://www.digitalarkivet.no/census/person/pf01052123013540" TargetMode="External"/><Relationship Id="rId2" Type="http://schemas.openxmlformats.org/officeDocument/2006/relationships/hyperlink" Target="https://www.digitalarkivet.no/census/person/pf01052123000984" TargetMode="External"/><Relationship Id="rId16" Type="http://schemas.openxmlformats.org/officeDocument/2006/relationships/hyperlink" Target="https://www.digitalarkivet.no/census/person/pf01052123009730" TargetMode="External"/><Relationship Id="rId29" Type="http://schemas.openxmlformats.org/officeDocument/2006/relationships/hyperlink" Target="https://www.digitalarkivet.no/census/person/pf01052123011761" TargetMode="External"/><Relationship Id="rId11" Type="http://schemas.openxmlformats.org/officeDocument/2006/relationships/hyperlink" Target="https://www.digitalarkivet.no/census/person/pf01052123011767" TargetMode="External"/><Relationship Id="rId24" Type="http://schemas.openxmlformats.org/officeDocument/2006/relationships/hyperlink" Target="https://www.digitalarkivet.no/census/person/pf01052123010306" TargetMode="External"/><Relationship Id="rId32" Type="http://schemas.openxmlformats.org/officeDocument/2006/relationships/hyperlink" Target="https://www.digitalarkivet.no/census/person/pf01052123010208" TargetMode="External"/><Relationship Id="rId37" Type="http://schemas.openxmlformats.org/officeDocument/2006/relationships/hyperlink" Target="https://www.digitalarkivet.no/census/person/pf01052123010489" TargetMode="External"/><Relationship Id="rId40" Type="http://schemas.openxmlformats.org/officeDocument/2006/relationships/hyperlink" Target="https://www.digitalarkivet.no/census/person/pf01052123010224" TargetMode="External"/><Relationship Id="rId45" Type="http://schemas.openxmlformats.org/officeDocument/2006/relationships/hyperlink" Target="https://www.digitalarkivet.no/census/person/pf01052123009735" TargetMode="External"/><Relationship Id="rId53" Type="http://schemas.openxmlformats.org/officeDocument/2006/relationships/hyperlink" Target="https://www.digitalarkivet.no/census/person/pf01052123010212" TargetMode="External"/><Relationship Id="rId58" Type="http://schemas.openxmlformats.org/officeDocument/2006/relationships/hyperlink" Target="https://www.digitalarkivet.no/census/person/pf01052123006211" TargetMode="External"/><Relationship Id="rId66" Type="http://schemas.openxmlformats.org/officeDocument/2006/relationships/hyperlink" Target="https://www.digitalarkivet.no/census/person/pf01052123007166" TargetMode="External"/><Relationship Id="rId74" Type="http://schemas.openxmlformats.org/officeDocument/2006/relationships/hyperlink" Target="https://www.digitalarkivet.no/census/person/pf01052123002682" TargetMode="External"/><Relationship Id="rId79" Type="http://schemas.openxmlformats.org/officeDocument/2006/relationships/hyperlink" Target="https://www.digitalarkivet.no/census/person/pf01052123003400" TargetMode="External"/><Relationship Id="rId87" Type="http://schemas.openxmlformats.org/officeDocument/2006/relationships/hyperlink" Target="https://www.digitalarkivet.no/census/person/pf01052123010300" TargetMode="External"/><Relationship Id="rId5" Type="http://schemas.openxmlformats.org/officeDocument/2006/relationships/hyperlink" Target="https://www.digitalarkivet.no/census/person/pf01052123006439" TargetMode="External"/><Relationship Id="rId61" Type="http://schemas.openxmlformats.org/officeDocument/2006/relationships/hyperlink" Target="https://www.digitalarkivet.no/census/person/pf01052123003301" TargetMode="External"/><Relationship Id="rId82" Type="http://schemas.openxmlformats.org/officeDocument/2006/relationships/hyperlink" Target="https://www.digitalarkivet.no/census/person/pf01052123003400" TargetMode="External"/><Relationship Id="rId90" Type="http://schemas.openxmlformats.org/officeDocument/2006/relationships/hyperlink" Target="https://www.digitalarkivet.no/census/person/pf01052123011930" TargetMode="External"/><Relationship Id="rId95" Type="http://schemas.openxmlformats.org/officeDocument/2006/relationships/hyperlink" Target="https://www.digitalarkivet.no/census/person/pf01052123005933" TargetMode="External"/><Relationship Id="rId19" Type="http://schemas.openxmlformats.org/officeDocument/2006/relationships/hyperlink" Target="https://www.digitalarkivet.no/census/person/pf01052123003178" TargetMode="External"/><Relationship Id="rId14" Type="http://schemas.openxmlformats.org/officeDocument/2006/relationships/hyperlink" Target="https://www.digitalarkivet.no/census/person/pf01052123001552" TargetMode="External"/><Relationship Id="rId22" Type="http://schemas.openxmlformats.org/officeDocument/2006/relationships/hyperlink" Target="https://www.digitalarkivet.no/census/person/pf01052123010081" TargetMode="External"/><Relationship Id="rId27" Type="http://schemas.openxmlformats.org/officeDocument/2006/relationships/hyperlink" Target="https://www.digitalarkivet.no/census/person/pf01052123005113" TargetMode="External"/><Relationship Id="rId30" Type="http://schemas.openxmlformats.org/officeDocument/2006/relationships/hyperlink" Target="https://www.digitalarkivet.no/census/person/pf01052123010170" TargetMode="External"/><Relationship Id="rId35" Type="http://schemas.openxmlformats.org/officeDocument/2006/relationships/hyperlink" Target="https://www.digitalarkivet.no/census/person/pf01052123002683" TargetMode="External"/><Relationship Id="rId43" Type="http://schemas.openxmlformats.org/officeDocument/2006/relationships/hyperlink" Target="https://www.digitalarkivet.no/census/person/pf01052123010176" TargetMode="External"/><Relationship Id="rId48" Type="http://schemas.openxmlformats.org/officeDocument/2006/relationships/hyperlink" Target="https://www.digitalarkivet.no/census/person/pf01052123006790" TargetMode="External"/><Relationship Id="rId56" Type="http://schemas.openxmlformats.org/officeDocument/2006/relationships/hyperlink" Target="https://www.digitalarkivet.no/census/person/pf01052123011760" TargetMode="External"/><Relationship Id="rId64" Type="http://schemas.openxmlformats.org/officeDocument/2006/relationships/hyperlink" Target="https://www.digitalarkivet.no/census/person/pf01052123011275" TargetMode="External"/><Relationship Id="rId69" Type="http://schemas.openxmlformats.org/officeDocument/2006/relationships/hyperlink" Target="https://www.digitalarkivet.no/census/person/pf01052123008183" TargetMode="External"/><Relationship Id="rId77" Type="http://schemas.openxmlformats.org/officeDocument/2006/relationships/hyperlink" Target="https://www.digitalarkivet.no/census/person/pf01052123007110" TargetMode="External"/><Relationship Id="rId8" Type="http://schemas.openxmlformats.org/officeDocument/2006/relationships/hyperlink" Target="https://www.digitalarkivet.no/census/person/pf01052123008003" TargetMode="External"/><Relationship Id="rId51" Type="http://schemas.openxmlformats.org/officeDocument/2006/relationships/hyperlink" Target="https://www.digitalarkivet.no/census/person/pf01052123009731" TargetMode="External"/><Relationship Id="rId72" Type="http://schemas.openxmlformats.org/officeDocument/2006/relationships/hyperlink" Target="https://www.digitalarkivet.no/census/person/pf01052123010162" TargetMode="External"/><Relationship Id="rId80" Type="http://schemas.openxmlformats.org/officeDocument/2006/relationships/hyperlink" Target="https://www.digitalarkivet.no/census/person/pf01052123013273" TargetMode="External"/><Relationship Id="rId85" Type="http://schemas.openxmlformats.org/officeDocument/2006/relationships/hyperlink" Target="https://www.digitalarkivet.no/census/person/pf01052123002846" TargetMode="External"/><Relationship Id="rId93" Type="http://schemas.openxmlformats.org/officeDocument/2006/relationships/hyperlink" Target="https://www.digitalarkivet.no/census/person/pf01052123010173" TargetMode="External"/><Relationship Id="rId3" Type="http://schemas.openxmlformats.org/officeDocument/2006/relationships/hyperlink" Target="https://www.digitalarkivet.no/census/person/pf01052123013793" TargetMode="External"/><Relationship Id="rId12" Type="http://schemas.openxmlformats.org/officeDocument/2006/relationships/hyperlink" Target="https://www.digitalarkivet.no/census/person/pf01052123005414" TargetMode="External"/><Relationship Id="rId17" Type="http://schemas.openxmlformats.org/officeDocument/2006/relationships/hyperlink" Target="https://www.digitalarkivet.no/census/person/pf01052123010080" TargetMode="External"/><Relationship Id="rId25" Type="http://schemas.openxmlformats.org/officeDocument/2006/relationships/hyperlink" Target="https://www.digitalarkivet.no/census/person/pf01052123013728" TargetMode="External"/><Relationship Id="rId33" Type="http://schemas.openxmlformats.org/officeDocument/2006/relationships/hyperlink" Target="https://www.digitalarkivet.no/census/person/pf01052123010172" TargetMode="External"/><Relationship Id="rId38" Type="http://schemas.openxmlformats.org/officeDocument/2006/relationships/hyperlink" Target="https://www.digitalarkivet.no/census/person/pf01052123006434" TargetMode="External"/><Relationship Id="rId46" Type="http://schemas.openxmlformats.org/officeDocument/2006/relationships/hyperlink" Target="https://www.digitalarkivet.no/census/person/pf01052123013541" TargetMode="External"/><Relationship Id="rId59" Type="http://schemas.openxmlformats.org/officeDocument/2006/relationships/hyperlink" Target="https://www.digitalarkivet.no/census/person/pf01052123000312" TargetMode="External"/><Relationship Id="rId67" Type="http://schemas.openxmlformats.org/officeDocument/2006/relationships/hyperlink" Target="https://www.digitalarkivet.no/census/person/pf01052123001727" TargetMode="External"/><Relationship Id="rId20" Type="http://schemas.openxmlformats.org/officeDocument/2006/relationships/hyperlink" Target="https://www.digitalarkivet.no/census/person/pf01052123009180" TargetMode="External"/><Relationship Id="rId41" Type="http://schemas.openxmlformats.org/officeDocument/2006/relationships/hyperlink" Target="https://www.digitalarkivet.no/census/person/pf01052123008189" TargetMode="External"/><Relationship Id="rId54" Type="http://schemas.openxmlformats.org/officeDocument/2006/relationships/hyperlink" Target="https://www.digitalarkivet.no/census/person/pf01052123008730" TargetMode="External"/><Relationship Id="rId62" Type="http://schemas.openxmlformats.org/officeDocument/2006/relationships/hyperlink" Target="https://www.digitalarkivet.no/census/person/pf01052123008579" TargetMode="External"/><Relationship Id="rId70" Type="http://schemas.openxmlformats.org/officeDocument/2006/relationships/hyperlink" Target="https://www.digitalarkivet.no/census/person/pf01052123012284" TargetMode="External"/><Relationship Id="rId75" Type="http://schemas.openxmlformats.org/officeDocument/2006/relationships/hyperlink" Target="https://www.digitalarkivet.no/census/person/pf01052123012037" TargetMode="External"/><Relationship Id="rId83" Type="http://schemas.openxmlformats.org/officeDocument/2006/relationships/hyperlink" Target="https://www.digitalarkivet.no/census/person/pf01052123007096" TargetMode="External"/><Relationship Id="rId88" Type="http://schemas.openxmlformats.org/officeDocument/2006/relationships/hyperlink" Target="https://www.digitalarkivet.no/census/person/pf01052123003838" TargetMode="External"/><Relationship Id="rId91" Type="http://schemas.openxmlformats.org/officeDocument/2006/relationships/hyperlink" Target="https://www.digitalarkivet.no/census/person/pf01052123011640" TargetMode="External"/><Relationship Id="rId96" Type="http://schemas.openxmlformats.org/officeDocument/2006/relationships/printerSettings" Target="../printerSettings/printerSettings3.bin"/><Relationship Id="rId1" Type="http://schemas.openxmlformats.org/officeDocument/2006/relationships/hyperlink" Target="https://www.digitalarkivet.no/census/person/pf01052123009424" TargetMode="External"/><Relationship Id="rId6" Type="http://schemas.openxmlformats.org/officeDocument/2006/relationships/hyperlink" Target="https://www.digitalarkivet.no/census/person/pf01052123003668" TargetMode="External"/><Relationship Id="rId15" Type="http://schemas.openxmlformats.org/officeDocument/2006/relationships/hyperlink" Target="https://www.digitalarkivet.no/census/person/pf01052123000983" TargetMode="External"/><Relationship Id="rId23" Type="http://schemas.openxmlformats.org/officeDocument/2006/relationships/hyperlink" Target="https://www.digitalarkivet.no/census/person/pf01052123007351" TargetMode="External"/><Relationship Id="rId28" Type="http://schemas.openxmlformats.org/officeDocument/2006/relationships/hyperlink" Target="https://www.digitalarkivet.no/census/person/pf01052123000066" TargetMode="External"/><Relationship Id="rId36" Type="http://schemas.openxmlformats.org/officeDocument/2006/relationships/hyperlink" Target="https://www.digitalarkivet.no/census/person/pf01052123006877" TargetMode="External"/><Relationship Id="rId49" Type="http://schemas.openxmlformats.org/officeDocument/2006/relationships/hyperlink" Target="https://www.digitalarkivet.no/census/person/pf01052123010368" TargetMode="External"/><Relationship Id="rId57" Type="http://schemas.openxmlformats.org/officeDocument/2006/relationships/hyperlink" Target="https://www.digitalarkivet.no/census/person/pf01052123006355" TargetMode="External"/><Relationship Id="rId10" Type="http://schemas.openxmlformats.org/officeDocument/2006/relationships/hyperlink" Target="https://www.digitalarkivet.no/census/person/pf01052123007041" TargetMode="External"/><Relationship Id="rId31" Type="http://schemas.openxmlformats.org/officeDocument/2006/relationships/hyperlink" Target="https://www.digitalarkivet.no/census/person/pf01052123013727" TargetMode="External"/><Relationship Id="rId44" Type="http://schemas.openxmlformats.org/officeDocument/2006/relationships/hyperlink" Target="https://www.digitalarkivet.no/census/person/pf01052123011753" TargetMode="External"/><Relationship Id="rId52" Type="http://schemas.openxmlformats.org/officeDocument/2006/relationships/hyperlink" Target="https://www.digitalarkivet.no/census/person/pf01052123000385" TargetMode="External"/><Relationship Id="rId60" Type="http://schemas.openxmlformats.org/officeDocument/2006/relationships/hyperlink" Target="https://www.digitalarkivet.no/census/person/pf01052123000312" TargetMode="External"/><Relationship Id="rId65" Type="http://schemas.openxmlformats.org/officeDocument/2006/relationships/hyperlink" Target="https://www.digitalarkivet.no/census/person/pf01052123006939" TargetMode="External"/><Relationship Id="rId73" Type="http://schemas.openxmlformats.org/officeDocument/2006/relationships/hyperlink" Target="https://www.digitalarkivet.no/census/person/pf01052123008190" TargetMode="External"/><Relationship Id="rId78" Type="http://schemas.openxmlformats.org/officeDocument/2006/relationships/hyperlink" Target="https://www.digitalarkivet.no/census/person/pf01052123006923" TargetMode="External"/><Relationship Id="rId81" Type="http://schemas.openxmlformats.org/officeDocument/2006/relationships/hyperlink" Target="https://www.digitalarkivet.no/census/person/pf01052123010432" TargetMode="External"/><Relationship Id="rId86" Type="http://schemas.openxmlformats.org/officeDocument/2006/relationships/hyperlink" Target="https://www.digitalarkivet.no/census/person/pf01052123002633" TargetMode="External"/><Relationship Id="rId94" Type="http://schemas.openxmlformats.org/officeDocument/2006/relationships/hyperlink" Target="https://www.digitalarkivet.no/census/person/pf01052123008540" TargetMode="External"/><Relationship Id="rId4" Type="http://schemas.openxmlformats.org/officeDocument/2006/relationships/hyperlink" Target="https://www.digitalarkivet.no/census/person/pf01052123005282" TargetMode="External"/><Relationship Id="rId9" Type="http://schemas.openxmlformats.org/officeDocument/2006/relationships/hyperlink" Target="https://www.digitalarkivet.no/census/person/pf01052123004208"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www.digitalarkivet.no/census/person/pf01052790002526" TargetMode="External"/><Relationship Id="rId117" Type="http://schemas.openxmlformats.org/officeDocument/2006/relationships/hyperlink" Target="https://www.digitalarkivet.no/census/person/pf01052791002804" TargetMode="External"/><Relationship Id="rId21" Type="http://schemas.openxmlformats.org/officeDocument/2006/relationships/hyperlink" Target="https://www.digitalarkivet.no/census/person/pf01052790000563" TargetMode="External"/><Relationship Id="rId42" Type="http://schemas.openxmlformats.org/officeDocument/2006/relationships/hyperlink" Target="https://www.digitalarkivet.no/census/person/pf01052790006364" TargetMode="External"/><Relationship Id="rId47" Type="http://schemas.openxmlformats.org/officeDocument/2006/relationships/hyperlink" Target="https://www.digitalarkivet.no/census/person/pf01052790000619" TargetMode="External"/><Relationship Id="rId63" Type="http://schemas.openxmlformats.org/officeDocument/2006/relationships/hyperlink" Target="https://www.digitalarkivet.no/census/person/pf01052790007380" TargetMode="External"/><Relationship Id="rId68" Type="http://schemas.openxmlformats.org/officeDocument/2006/relationships/hyperlink" Target="https://www.digitalarkivet.no/census/person/pf01052791002668" TargetMode="External"/><Relationship Id="rId84" Type="http://schemas.openxmlformats.org/officeDocument/2006/relationships/hyperlink" Target="https://www.digitalarkivet.no/census/person/pf01052791003090" TargetMode="External"/><Relationship Id="rId89" Type="http://schemas.openxmlformats.org/officeDocument/2006/relationships/hyperlink" Target="https://www.digitalarkivet.no/census/person/pf01052791000890" TargetMode="External"/><Relationship Id="rId112" Type="http://schemas.openxmlformats.org/officeDocument/2006/relationships/hyperlink" Target="https://www.digitalarkivet.no/census/person/pf01052791001382" TargetMode="External"/><Relationship Id="rId16" Type="http://schemas.openxmlformats.org/officeDocument/2006/relationships/hyperlink" Target="https://www.digitalarkivet.no/census/person/pf01052790002527" TargetMode="External"/><Relationship Id="rId107" Type="http://schemas.openxmlformats.org/officeDocument/2006/relationships/hyperlink" Target="https://www.digitalarkivet.no/census/person/pf01052791003489" TargetMode="External"/><Relationship Id="rId11" Type="http://schemas.openxmlformats.org/officeDocument/2006/relationships/hyperlink" Target="https://www.digitalarkivet.no/census/person/pf01052790006370" TargetMode="External"/><Relationship Id="rId32" Type="http://schemas.openxmlformats.org/officeDocument/2006/relationships/hyperlink" Target="https://www.digitalarkivet.no/census/person/pf01052790001783" TargetMode="External"/><Relationship Id="rId37" Type="http://schemas.openxmlformats.org/officeDocument/2006/relationships/hyperlink" Target="https://www.digitalarkivet.no/census/person/pf01052790006430" TargetMode="External"/><Relationship Id="rId53" Type="http://schemas.openxmlformats.org/officeDocument/2006/relationships/hyperlink" Target="https://www.digitalarkivet.no/census/person/pf01052790006188" TargetMode="External"/><Relationship Id="rId58" Type="http://schemas.openxmlformats.org/officeDocument/2006/relationships/hyperlink" Target="https://www.digitalarkivet.no/census/person/pf01052790006750" TargetMode="External"/><Relationship Id="rId74" Type="http://schemas.openxmlformats.org/officeDocument/2006/relationships/hyperlink" Target="https://www.digitalarkivet.no/census/person/pf01052791001771" TargetMode="External"/><Relationship Id="rId79" Type="http://schemas.openxmlformats.org/officeDocument/2006/relationships/hyperlink" Target="https://www.digitalarkivet.no/census/person/pf01052791001167" TargetMode="External"/><Relationship Id="rId102" Type="http://schemas.openxmlformats.org/officeDocument/2006/relationships/hyperlink" Target="https://www.digitalarkivet.no/census/person/pf01052791003458" TargetMode="External"/><Relationship Id="rId123" Type="http://schemas.openxmlformats.org/officeDocument/2006/relationships/hyperlink" Target="https://www.digitalarkivet.no/census/person/pf01052791000892" TargetMode="External"/><Relationship Id="rId5" Type="http://schemas.openxmlformats.org/officeDocument/2006/relationships/hyperlink" Target="https://www.digitalarkivet.no/census/person/pf01052790005749" TargetMode="External"/><Relationship Id="rId61" Type="http://schemas.openxmlformats.org/officeDocument/2006/relationships/hyperlink" Target="https://www.digitalarkivet.no/census/person/pf01052790000620" TargetMode="External"/><Relationship Id="rId82" Type="http://schemas.openxmlformats.org/officeDocument/2006/relationships/hyperlink" Target="https://www.digitalarkivet.no/census/person/pf01052791003046" TargetMode="External"/><Relationship Id="rId90" Type="http://schemas.openxmlformats.org/officeDocument/2006/relationships/hyperlink" Target="https://www.digitalarkivet.no/census/person/pf01052791003150" TargetMode="External"/><Relationship Id="rId95" Type="http://schemas.openxmlformats.org/officeDocument/2006/relationships/hyperlink" Target="https://www.digitalarkivet.no/census/person/pf01052791003510" TargetMode="External"/><Relationship Id="rId19" Type="http://schemas.openxmlformats.org/officeDocument/2006/relationships/hyperlink" Target="https://www.digitalarkivet.no/census/person/pf01052790006830" TargetMode="External"/><Relationship Id="rId14" Type="http://schemas.openxmlformats.org/officeDocument/2006/relationships/hyperlink" Target="https://www.digitalarkivet.no/census/person/pf01052790005801" TargetMode="External"/><Relationship Id="rId22" Type="http://schemas.openxmlformats.org/officeDocument/2006/relationships/hyperlink" Target="https://www.digitalarkivet.no/census/person/pf01052790001738" TargetMode="External"/><Relationship Id="rId27" Type="http://schemas.openxmlformats.org/officeDocument/2006/relationships/hyperlink" Target="https://www.digitalarkivet.no/census/person/pf01052790003910" TargetMode="External"/><Relationship Id="rId30" Type="http://schemas.openxmlformats.org/officeDocument/2006/relationships/hyperlink" Target="https://www.digitalarkivet.no/census/person/pf01052790003916" TargetMode="External"/><Relationship Id="rId35" Type="http://schemas.openxmlformats.org/officeDocument/2006/relationships/hyperlink" Target="https://www.digitalarkivet.no/census/person/pf01052790006586" TargetMode="External"/><Relationship Id="rId43" Type="http://schemas.openxmlformats.org/officeDocument/2006/relationships/hyperlink" Target="https://www.digitalarkivet.no/census/person/pf01052790001439" TargetMode="External"/><Relationship Id="rId48" Type="http://schemas.openxmlformats.org/officeDocument/2006/relationships/hyperlink" Target="https://www.digitalarkivet.no/census/person/pf01052790003767" TargetMode="External"/><Relationship Id="rId56" Type="http://schemas.openxmlformats.org/officeDocument/2006/relationships/hyperlink" Target="https://www.digitalarkivet.no/census/person/pf01052790004160" TargetMode="External"/><Relationship Id="rId64" Type="http://schemas.openxmlformats.org/officeDocument/2006/relationships/hyperlink" Target="https://www.digitalarkivet.no/census/person/pf01052790005750" TargetMode="External"/><Relationship Id="rId69" Type="http://schemas.openxmlformats.org/officeDocument/2006/relationships/hyperlink" Target="https://www.digitalarkivet.no/census/person/pf01052791003027" TargetMode="External"/><Relationship Id="rId77" Type="http://schemas.openxmlformats.org/officeDocument/2006/relationships/hyperlink" Target="https://www.digitalarkivet.no/census/person/pf01052791002000" TargetMode="External"/><Relationship Id="rId100" Type="http://schemas.openxmlformats.org/officeDocument/2006/relationships/hyperlink" Target="https://www.digitalarkivet.no/census/person/pf01052791001404" TargetMode="External"/><Relationship Id="rId105" Type="http://schemas.openxmlformats.org/officeDocument/2006/relationships/hyperlink" Target="https://www.digitalarkivet.no/census/person/pf01052791000614" TargetMode="External"/><Relationship Id="rId113" Type="http://schemas.openxmlformats.org/officeDocument/2006/relationships/hyperlink" Target="https://www.digitalarkivet.no/census/person/pf01052791002900" TargetMode="External"/><Relationship Id="rId118" Type="http://schemas.openxmlformats.org/officeDocument/2006/relationships/hyperlink" Target="https://www.digitalarkivet.no/census/person/pf01052791002951" TargetMode="External"/><Relationship Id="rId126" Type="http://schemas.openxmlformats.org/officeDocument/2006/relationships/printerSettings" Target="../printerSettings/printerSettings5.bin"/><Relationship Id="rId8" Type="http://schemas.openxmlformats.org/officeDocument/2006/relationships/hyperlink" Target="https://www.digitalarkivet.no/census/person/pf01052790002541" TargetMode="External"/><Relationship Id="rId51" Type="http://schemas.openxmlformats.org/officeDocument/2006/relationships/hyperlink" Target="https://www.digitalarkivet.no/census/person/pf01052790006480" TargetMode="External"/><Relationship Id="rId72" Type="http://schemas.openxmlformats.org/officeDocument/2006/relationships/hyperlink" Target="https://www.digitalarkivet.no/census/person/pf01052791001612" TargetMode="External"/><Relationship Id="rId80" Type="http://schemas.openxmlformats.org/officeDocument/2006/relationships/hyperlink" Target="https://www.digitalarkivet.no/census/person/pf01052791003294" TargetMode="External"/><Relationship Id="rId85" Type="http://schemas.openxmlformats.org/officeDocument/2006/relationships/hyperlink" Target="https://www.digitalarkivet.no/census/person/pf01052791003157" TargetMode="External"/><Relationship Id="rId93" Type="http://schemas.openxmlformats.org/officeDocument/2006/relationships/hyperlink" Target="https://www.digitalarkivet.no/census/person/pf01052791002797" TargetMode="External"/><Relationship Id="rId98" Type="http://schemas.openxmlformats.org/officeDocument/2006/relationships/hyperlink" Target="https://www.digitalarkivet.no/census/person/pf01052791000348" TargetMode="External"/><Relationship Id="rId121" Type="http://schemas.openxmlformats.org/officeDocument/2006/relationships/hyperlink" Target="https://www.digitalarkivet.no/census/person/pf01052791001193" TargetMode="External"/><Relationship Id="rId3" Type="http://schemas.openxmlformats.org/officeDocument/2006/relationships/hyperlink" Target="https://www.digitalarkivet.no/census/person/pf01052791000775" TargetMode="External"/><Relationship Id="rId12" Type="http://schemas.openxmlformats.org/officeDocument/2006/relationships/hyperlink" Target="https://www.digitalarkivet.no/census/person/pf01052790002391" TargetMode="External"/><Relationship Id="rId17" Type="http://schemas.openxmlformats.org/officeDocument/2006/relationships/hyperlink" Target="https://www.digitalarkivet.no/census/person/pf01052790000830" TargetMode="External"/><Relationship Id="rId25" Type="http://schemas.openxmlformats.org/officeDocument/2006/relationships/hyperlink" Target="https://www.digitalarkivet.no/census/person/pf01052790002522" TargetMode="External"/><Relationship Id="rId33" Type="http://schemas.openxmlformats.org/officeDocument/2006/relationships/hyperlink" Target="https://www.digitalarkivet.no/census/person/pf01052790002589" TargetMode="External"/><Relationship Id="rId38" Type="http://schemas.openxmlformats.org/officeDocument/2006/relationships/hyperlink" Target="https://www.digitalarkivet.no/census/person/pf01052790005702" TargetMode="External"/><Relationship Id="rId46" Type="http://schemas.openxmlformats.org/officeDocument/2006/relationships/hyperlink" Target="https://www.digitalarkivet.no/census/person/pf01052790000741" TargetMode="External"/><Relationship Id="rId59" Type="http://schemas.openxmlformats.org/officeDocument/2006/relationships/hyperlink" Target="https://www.digitalarkivet.no/census/person/pf01052790000913" TargetMode="External"/><Relationship Id="rId67" Type="http://schemas.openxmlformats.org/officeDocument/2006/relationships/hyperlink" Target="https://www.digitalarkivet.no/census/person/pf01052791001546" TargetMode="External"/><Relationship Id="rId103" Type="http://schemas.openxmlformats.org/officeDocument/2006/relationships/hyperlink" Target="https://www.digitalarkivet.no/census/person/pf01052791001928" TargetMode="External"/><Relationship Id="rId108" Type="http://schemas.openxmlformats.org/officeDocument/2006/relationships/hyperlink" Target="https://www.digitalarkivet.no/census/person/pf01052791002879" TargetMode="External"/><Relationship Id="rId116" Type="http://schemas.openxmlformats.org/officeDocument/2006/relationships/hyperlink" Target="https://www.digitalarkivet.no/census/person/pf01052791003332" TargetMode="External"/><Relationship Id="rId124" Type="http://schemas.openxmlformats.org/officeDocument/2006/relationships/hyperlink" Target="https://www.digitalarkivet.no/census/person/pf01052790000562" TargetMode="External"/><Relationship Id="rId20" Type="http://schemas.openxmlformats.org/officeDocument/2006/relationships/hyperlink" Target="https://www.digitalarkivet.no/census/person/pf01052790002461" TargetMode="External"/><Relationship Id="rId41" Type="http://schemas.openxmlformats.org/officeDocument/2006/relationships/hyperlink" Target="https://www.digitalarkivet.no/census/person/pf01052790006144" TargetMode="External"/><Relationship Id="rId54" Type="http://schemas.openxmlformats.org/officeDocument/2006/relationships/hyperlink" Target="https://www.digitalarkivet.no/census/person/pf01052790007458" TargetMode="External"/><Relationship Id="rId62" Type="http://schemas.openxmlformats.org/officeDocument/2006/relationships/hyperlink" Target="https://www.digitalarkivet.no/census/person/pf01052790003803" TargetMode="External"/><Relationship Id="rId70" Type="http://schemas.openxmlformats.org/officeDocument/2006/relationships/hyperlink" Target="https://www.digitalarkivet.no/census/person/pf01052791002999" TargetMode="External"/><Relationship Id="rId75" Type="http://schemas.openxmlformats.org/officeDocument/2006/relationships/hyperlink" Target="https://www.digitalarkivet.no/census/person/pf01052791000341" TargetMode="External"/><Relationship Id="rId83" Type="http://schemas.openxmlformats.org/officeDocument/2006/relationships/hyperlink" Target="https://www.digitalarkivet.no/census/person/pf01052791002675" TargetMode="External"/><Relationship Id="rId88" Type="http://schemas.openxmlformats.org/officeDocument/2006/relationships/hyperlink" Target="https://www.digitalarkivet.no/census/person/pf01052791003281" TargetMode="External"/><Relationship Id="rId91" Type="http://schemas.openxmlformats.org/officeDocument/2006/relationships/hyperlink" Target="https://www.digitalarkivet.no/census/person/pf01052791003067" TargetMode="External"/><Relationship Id="rId96" Type="http://schemas.openxmlformats.org/officeDocument/2006/relationships/hyperlink" Target="https://www.digitalarkivet.no/census/person/pf01052791003511" TargetMode="External"/><Relationship Id="rId111" Type="http://schemas.openxmlformats.org/officeDocument/2006/relationships/hyperlink" Target="https://www.digitalarkivet.no/census/person/pf01052791000120" TargetMode="External"/><Relationship Id="rId1" Type="http://schemas.openxmlformats.org/officeDocument/2006/relationships/hyperlink" Target="https://www.digitalarkivet.no/census/person/pf01052790006779" TargetMode="External"/><Relationship Id="rId6" Type="http://schemas.openxmlformats.org/officeDocument/2006/relationships/hyperlink" Target="https://www.digitalarkivet.no/census/person/pf01052790007233" TargetMode="External"/><Relationship Id="rId15" Type="http://schemas.openxmlformats.org/officeDocument/2006/relationships/hyperlink" Target="https://www.digitalarkivet.no/census/person/pf01052790006831" TargetMode="External"/><Relationship Id="rId23" Type="http://schemas.openxmlformats.org/officeDocument/2006/relationships/hyperlink" Target="https://www.digitalarkivet.no/census/person/pf01052790004343" TargetMode="External"/><Relationship Id="rId28" Type="http://schemas.openxmlformats.org/officeDocument/2006/relationships/hyperlink" Target="https://www.digitalarkivet.no/census/person/pf01052790005553" TargetMode="External"/><Relationship Id="rId36" Type="http://schemas.openxmlformats.org/officeDocument/2006/relationships/hyperlink" Target="https://www.digitalarkivet.no/census/person/pf01052790001186" TargetMode="External"/><Relationship Id="rId49" Type="http://schemas.openxmlformats.org/officeDocument/2006/relationships/hyperlink" Target="https://www.digitalarkivet.no/census/person/pf01052790004081" TargetMode="External"/><Relationship Id="rId57" Type="http://schemas.openxmlformats.org/officeDocument/2006/relationships/hyperlink" Target="https://www.digitalarkivet.no/census/person/pf01052790003830" TargetMode="External"/><Relationship Id="rId106" Type="http://schemas.openxmlformats.org/officeDocument/2006/relationships/hyperlink" Target="https://www.digitalarkivet.no/census/person/pf01052791001112" TargetMode="External"/><Relationship Id="rId114" Type="http://schemas.openxmlformats.org/officeDocument/2006/relationships/hyperlink" Target="https://www.digitalarkivet.no/census/person/pf01052791000840" TargetMode="External"/><Relationship Id="rId119" Type="http://schemas.openxmlformats.org/officeDocument/2006/relationships/hyperlink" Target="https://www.digitalarkivet.no/census/person/pf01052791002669" TargetMode="External"/><Relationship Id="rId10" Type="http://schemas.openxmlformats.org/officeDocument/2006/relationships/hyperlink" Target="https://www.digitalarkivet.no/census/person/pf01052790005699" TargetMode="External"/><Relationship Id="rId31" Type="http://schemas.openxmlformats.org/officeDocument/2006/relationships/hyperlink" Target="https://www.digitalarkivet.no/census/person/pf01052790006751" TargetMode="External"/><Relationship Id="rId44" Type="http://schemas.openxmlformats.org/officeDocument/2006/relationships/hyperlink" Target="https://www.digitalarkivet.no/census/person/pf01052790004591" TargetMode="External"/><Relationship Id="rId52" Type="http://schemas.openxmlformats.org/officeDocument/2006/relationships/hyperlink" Target="https://www.digitalarkivet.no/census/person/pf01052790005560" TargetMode="External"/><Relationship Id="rId60" Type="http://schemas.openxmlformats.org/officeDocument/2006/relationships/hyperlink" Target="https://www.digitalarkivet.no/census/person/pf01052790002523" TargetMode="External"/><Relationship Id="rId65" Type="http://schemas.openxmlformats.org/officeDocument/2006/relationships/hyperlink" Target="https://www.digitalarkivet.no/census/person/pf01052790004001" TargetMode="External"/><Relationship Id="rId73" Type="http://schemas.openxmlformats.org/officeDocument/2006/relationships/hyperlink" Target="https://www.digitalarkivet.no/census/person/pf01052791001429" TargetMode="External"/><Relationship Id="rId78" Type="http://schemas.openxmlformats.org/officeDocument/2006/relationships/hyperlink" Target="https://www.digitalarkivet.no/census/person/pf01052791002615" TargetMode="External"/><Relationship Id="rId81" Type="http://schemas.openxmlformats.org/officeDocument/2006/relationships/hyperlink" Target="https://www.digitalarkivet.no/census/person/pf01052791002948" TargetMode="External"/><Relationship Id="rId86" Type="http://schemas.openxmlformats.org/officeDocument/2006/relationships/hyperlink" Target="https://www.digitalarkivet.no/census/person/pf01052791002237" TargetMode="External"/><Relationship Id="rId94" Type="http://schemas.openxmlformats.org/officeDocument/2006/relationships/hyperlink" Target="https://www.digitalarkivet.no/census/person/pf01052791003310" TargetMode="External"/><Relationship Id="rId99" Type="http://schemas.openxmlformats.org/officeDocument/2006/relationships/hyperlink" Target="https://www.digitalarkivet.no/census/person/pf01052791000933" TargetMode="External"/><Relationship Id="rId101" Type="http://schemas.openxmlformats.org/officeDocument/2006/relationships/hyperlink" Target="https://www.digitalarkivet.no/census/person/pf01052791003447" TargetMode="External"/><Relationship Id="rId122" Type="http://schemas.openxmlformats.org/officeDocument/2006/relationships/hyperlink" Target="https://www.digitalarkivet.no/census/person/pf01052791001772" TargetMode="External"/><Relationship Id="rId4" Type="http://schemas.openxmlformats.org/officeDocument/2006/relationships/hyperlink" Target="https://www.digitalarkivet.no/census/person/pf01052791001275" TargetMode="External"/><Relationship Id="rId9" Type="http://schemas.openxmlformats.org/officeDocument/2006/relationships/hyperlink" Target="https://www.digitalarkivet.no/census/person/pf01052790005419" TargetMode="External"/><Relationship Id="rId13" Type="http://schemas.openxmlformats.org/officeDocument/2006/relationships/hyperlink" Target="https://www.digitalarkivet.no/census/person/pf01052790006179" TargetMode="External"/><Relationship Id="rId18" Type="http://schemas.openxmlformats.org/officeDocument/2006/relationships/hyperlink" Target="https://www.digitalarkivet.no/census/person/pf01052790001757" TargetMode="External"/><Relationship Id="rId39" Type="http://schemas.openxmlformats.org/officeDocument/2006/relationships/hyperlink" Target="https://www.digitalarkivet.no/census/person/pf01052790006859" TargetMode="External"/><Relationship Id="rId109" Type="http://schemas.openxmlformats.org/officeDocument/2006/relationships/hyperlink" Target="https://www.digitalarkivet.no/census/person/pf01052791003000" TargetMode="External"/><Relationship Id="rId34" Type="http://schemas.openxmlformats.org/officeDocument/2006/relationships/hyperlink" Target="https://www.digitalarkivet.no/census/person/pf01052790002920" TargetMode="External"/><Relationship Id="rId50" Type="http://schemas.openxmlformats.org/officeDocument/2006/relationships/hyperlink" Target="https://www.digitalarkivet.no/census/person/pf01052790006178" TargetMode="External"/><Relationship Id="rId55" Type="http://schemas.openxmlformats.org/officeDocument/2006/relationships/hyperlink" Target="https://www.digitalarkivet.no/census/person/pf01052790002645" TargetMode="External"/><Relationship Id="rId76" Type="http://schemas.openxmlformats.org/officeDocument/2006/relationships/hyperlink" Target="https://www.digitalarkivet.no/census/person/pf01052791003315" TargetMode="External"/><Relationship Id="rId97" Type="http://schemas.openxmlformats.org/officeDocument/2006/relationships/hyperlink" Target="https://www.digitalarkivet.no/census/person/pf01052791002845" TargetMode="External"/><Relationship Id="rId104" Type="http://schemas.openxmlformats.org/officeDocument/2006/relationships/hyperlink" Target="https://www.digitalarkivet.no/census/person/pf01052791003490" TargetMode="External"/><Relationship Id="rId120" Type="http://schemas.openxmlformats.org/officeDocument/2006/relationships/hyperlink" Target="https://www.digitalarkivet.no/census/person/pf01052791003028" TargetMode="External"/><Relationship Id="rId125" Type="http://schemas.openxmlformats.org/officeDocument/2006/relationships/hyperlink" Target="https://www.digitalarkivet.no/view/285/pi00000000005240" TargetMode="External"/><Relationship Id="rId7" Type="http://schemas.openxmlformats.org/officeDocument/2006/relationships/hyperlink" Target="https://www.digitalarkivet.no/census/person/pf01052790002496" TargetMode="External"/><Relationship Id="rId71" Type="http://schemas.openxmlformats.org/officeDocument/2006/relationships/hyperlink" Target="https://www.digitalarkivet.no/census/person/pf01052791003293" TargetMode="External"/><Relationship Id="rId92" Type="http://schemas.openxmlformats.org/officeDocument/2006/relationships/hyperlink" Target="https://www.digitalarkivet.no/census/person/pf01052791000342" TargetMode="External"/><Relationship Id="rId2" Type="http://schemas.openxmlformats.org/officeDocument/2006/relationships/hyperlink" Target="https://www.digitalarkivet.no/census/rural-residence/bf01052791000356" TargetMode="External"/><Relationship Id="rId29" Type="http://schemas.openxmlformats.org/officeDocument/2006/relationships/hyperlink" Target="https://www.digitalarkivet.no/census/person/pf01052790007589" TargetMode="External"/><Relationship Id="rId24" Type="http://schemas.openxmlformats.org/officeDocument/2006/relationships/hyperlink" Target="https://www.digitalarkivet.no/census/person/pf01052790000306" TargetMode="External"/><Relationship Id="rId40" Type="http://schemas.openxmlformats.org/officeDocument/2006/relationships/hyperlink" Target="https://www.digitalarkivet.no/census/person/pf01052790002439" TargetMode="External"/><Relationship Id="rId45" Type="http://schemas.openxmlformats.org/officeDocument/2006/relationships/hyperlink" Target="https://www.digitalarkivet.no/census/person/pf01052790002678" TargetMode="External"/><Relationship Id="rId66" Type="http://schemas.openxmlformats.org/officeDocument/2006/relationships/hyperlink" Target="https://www.digitalarkivet.no/census/person/pf01052791000878" TargetMode="External"/><Relationship Id="rId87" Type="http://schemas.openxmlformats.org/officeDocument/2006/relationships/hyperlink" Target="https://www.digitalarkivet.no/census/person/pf01052791003300" TargetMode="External"/><Relationship Id="rId110" Type="http://schemas.openxmlformats.org/officeDocument/2006/relationships/hyperlink" Target="https://www.digitalarkivet.no/census/person/pf01052791001301" TargetMode="External"/><Relationship Id="rId115" Type="http://schemas.openxmlformats.org/officeDocument/2006/relationships/hyperlink" Target="https://www.digitalarkivet.no/census/person/pf0105279100192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hyperlink" Target="https://www.digitalarkivet.no/census/person/pf01037119005055" TargetMode="External"/><Relationship Id="rId117" Type="http://schemas.openxmlformats.org/officeDocument/2006/relationships/hyperlink" Target="https://www.digitalarkivet.no/census/person/pf01037120004009" TargetMode="External"/><Relationship Id="rId21" Type="http://schemas.openxmlformats.org/officeDocument/2006/relationships/hyperlink" Target="https://www.digitalarkivet.no/census/person/pf01037119000717" TargetMode="External"/><Relationship Id="rId42" Type="http://schemas.openxmlformats.org/officeDocument/2006/relationships/hyperlink" Target="https://www.digitalarkivet.no/census/person/pf01037119005416" TargetMode="External"/><Relationship Id="rId47" Type="http://schemas.openxmlformats.org/officeDocument/2006/relationships/hyperlink" Target="https://www.digitalarkivet.no/census/person/pf01037119000884" TargetMode="External"/><Relationship Id="rId63" Type="http://schemas.openxmlformats.org/officeDocument/2006/relationships/hyperlink" Target="https://www.digitalarkivet.no/census/person/pf01037119000622" TargetMode="External"/><Relationship Id="rId68" Type="http://schemas.openxmlformats.org/officeDocument/2006/relationships/hyperlink" Target="https://www.digitalarkivet.no/census/person/pf01037120002727" TargetMode="External"/><Relationship Id="rId84" Type="http://schemas.openxmlformats.org/officeDocument/2006/relationships/hyperlink" Target="https://www.digitalarkivet.no/census/person/pf01037120003898" TargetMode="External"/><Relationship Id="rId89" Type="http://schemas.openxmlformats.org/officeDocument/2006/relationships/hyperlink" Target="https://www.digitalarkivet.no/census/person/pf01037120003284" TargetMode="External"/><Relationship Id="rId112" Type="http://schemas.openxmlformats.org/officeDocument/2006/relationships/hyperlink" Target="https://www.digitalarkivet.no/census/person/pf01037120004685" TargetMode="External"/><Relationship Id="rId133" Type="http://schemas.openxmlformats.org/officeDocument/2006/relationships/hyperlink" Target="https://www.digitalarkivet.no/census/person/pf01037120000290" TargetMode="External"/><Relationship Id="rId138" Type="http://schemas.openxmlformats.org/officeDocument/2006/relationships/hyperlink" Target="https://www.digitalarkivet.no/census/person/pf01037120001906" TargetMode="External"/><Relationship Id="rId16" Type="http://schemas.openxmlformats.org/officeDocument/2006/relationships/hyperlink" Target="https://www.digitalarkivet.no/census/person/pf01037119002196" TargetMode="External"/><Relationship Id="rId107" Type="http://schemas.openxmlformats.org/officeDocument/2006/relationships/hyperlink" Target="https://www.digitalarkivet.no/census/person/pf01037120004588" TargetMode="External"/><Relationship Id="rId11" Type="http://schemas.openxmlformats.org/officeDocument/2006/relationships/hyperlink" Target="https://www.digitalarkivet.no/census/person/pf01037119003648" TargetMode="External"/><Relationship Id="rId32" Type="http://schemas.openxmlformats.org/officeDocument/2006/relationships/hyperlink" Target="https://www.digitalarkivet.no/census/person/pf01037119003591" TargetMode="External"/><Relationship Id="rId37" Type="http://schemas.openxmlformats.org/officeDocument/2006/relationships/hyperlink" Target="https://www.digitalarkivet.no/census/person/pf01037119001072" TargetMode="External"/><Relationship Id="rId53" Type="http://schemas.openxmlformats.org/officeDocument/2006/relationships/hyperlink" Target="https://www.digitalarkivet.no/census/person/pf01037119000039" TargetMode="External"/><Relationship Id="rId58" Type="http://schemas.openxmlformats.org/officeDocument/2006/relationships/hyperlink" Target="https://www.digitalarkivet.no/census/person/pf01037119003313" TargetMode="External"/><Relationship Id="rId74" Type="http://schemas.openxmlformats.org/officeDocument/2006/relationships/hyperlink" Target="https://www.digitalarkivet.no/census/person/pf01037120001506" TargetMode="External"/><Relationship Id="rId79" Type="http://schemas.openxmlformats.org/officeDocument/2006/relationships/hyperlink" Target="https://www.digitalarkivet.no/census/person/pf01037120002225" TargetMode="External"/><Relationship Id="rId102" Type="http://schemas.openxmlformats.org/officeDocument/2006/relationships/hyperlink" Target="https://www.digitalarkivet.no/census/person/pf01037120002444" TargetMode="External"/><Relationship Id="rId123" Type="http://schemas.openxmlformats.org/officeDocument/2006/relationships/hyperlink" Target="https://www.digitalarkivet.no/census/person/pf01037120003899" TargetMode="External"/><Relationship Id="rId128" Type="http://schemas.openxmlformats.org/officeDocument/2006/relationships/hyperlink" Target="https://www.digitalarkivet.no/census/person/pf01037120002099" TargetMode="External"/><Relationship Id="rId144" Type="http://schemas.openxmlformats.org/officeDocument/2006/relationships/hyperlink" Target="https://www.digitalarkivet.no/census/person/pf01037120002659" TargetMode="External"/><Relationship Id="rId5" Type="http://schemas.openxmlformats.org/officeDocument/2006/relationships/hyperlink" Target="https://www.digitalarkivet.no/census/person/pf01037120000028" TargetMode="External"/><Relationship Id="rId90" Type="http://schemas.openxmlformats.org/officeDocument/2006/relationships/hyperlink" Target="https://www.digitalarkivet.no/census/person/pf01037120003138" TargetMode="External"/><Relationship Id="rId95" Type="http://schemas.openxmlformats.org/officeDocument/2006/relationships/hyperlink" Target="https://www.digitalarkivet.no/census/person/pf01037120004500" TargetMode="External"/><Relationship Id="rId22" Type="http://schemas.openxmlformats.org/officeDocument/2006/relationships/hyperlink" Target="https://www.digitalarkivet.no/census/person/pf01037119002711" TargetMode="External"/><Relationship Id="rId27" Type="http://schemas.openxmlformats.org/officeDocument/2006/relationships/hyperlink" Target="https://www.digitalarkivet.no/census/person/pf01037119000959" TargetMode="External"/><Relationship Id="rId43" Type="http://schemas.openxmlformats.org/officeDocument/2006/relationships/hyperlink" Target="https://www.digitalarkivet.no/census/person/pf01037119006579" TargetMode="External"/><Relationship Id="rId48" Type="http://schemas.openxmlformats.org/officeDocument/2006/relationships/hyperlink" Target="https://www.digitalarkivet.no/census/person/pf01037119003879" TargetMode="External"/><Relationship Id="rId64" Type="http://schemas.openxmlformats.org/officeDocument/2006/relationships/hyperlink" Target="https://www.digitalarkivet.no/census/person/pf01037119007093" TargetMode="External"/><Relationship Id="rId69" Type="http://schemas.openxmlformats.org/officeDocument/2006/relationships/hyperlink" Target="https://www.digitalarkivet.no/census/person/pf01037120004444" TargetMode="External"/><Relationship Id="rId113" Type="http://schemas.openxmlformats.org/officeDocument/2006/relationships/hyperlink" Target="https://www.digitalarkivet.no/census/person/pf01037120004695" TargetMode="External"/><Relationship Id="rId118" Type="http://schemas.openxmlformats.org/officeDocument/2006/relationships/hyperlink" Target="https://www.digitalarkivet.no/census/person/pf01037120002134" TargetMode="External"/><Relationship Id="rId134" Type="http://schemas.openxmlformats.org/officeDocument/2006/relationships/hyperlink" Target="https://www.digitalarkivet.no/census/person/pf01037120002133" TargetMode="External"/><Relationship Id="rId139" Type="http://schemas.openxmlformats.org/officeDocument/2006/relationships/hyperlink" Target="https://www.digitalarkivet.no/census/person/pf01037120002728" TargetMode="External"/><Relationship Id="rId80" Type="http://schemas.openxmlformats.org/officeDocument/2006/relationships/hyperlink" Target="https://www.digitalarkivet.no/census/person/pf01037120004757" TargetMode="External"/><Relationship Id="rId85" Type="http://schemas.openxmlformats.org/officeDocument/2006/relationships/hyperlink" Target="https://www.digitalarkivet.no/census/person/pf01037120003638" TargetMode="External"/><Relationship Id="rId3" Type="http://schemas.openxmlformats.org/officeDocument/2006/relationships/hyperlink" Target="https://www.digitalarkivet.no/census/person/pf01037120001319" TargetMode="External"/><Relationship Id="rId12" Type="http://schemas.openxmlformats.org/officeDocument/2006/relationships/hyperlink" Target="https://www.digitalarkivet.no/census/person/pf01037119003484" TargetMode="External"/><Relationship Id="rId17" Type="http://schemas.openxmlformats.org/officeDocument/2006/relationships/hyperlink" Target="https://www.digitalarkivet.no/census/person/pf01037119002228" TargetMode="External"/><Relationship Id="rId25" Type="http://schemas.openxmlformats.org/officeDocument/2006/relationships/hyperlink" Target="https://www.digitalarkivet.no/census/person/pf01037119000757" TargetMode="External"/><Relationship Id="rId33" Type="http://schemas.openxmlformats.org/officeDocument/2006/relationships/hyperlink" Target="https://www.digitalarkivet.no/census/person/pf01037119000965" TargetMode="External"/><Relationship Id="rId38" Type="http://schemas.openxmlformats.org/officeDocument/2006/relationships/hyperlink" Target="https://www.digitalarkivet.no/census/person/pf01037119007824" TargetMode="External"/><Relationship Id="rId46" Type="http://schemas.openxmlformats.org/officeDocument/2006/relationships/hyperlink" Target="https://www.digitalarkivet.no/census/person/pf01037119003068" TargetMode="External"/><Relationship Id="rId59" Type="http://schemas.openxmlformats.org/officeDocument/2006/relationships/hyperlink" Target="https://www.digitalarkivet.no/census/person/pf01037119005282" TargetMode="External"/><Relationship Id="rId67" Type="http://schemas.openxmlformats.org/officeDocument/2006/relationships/hyperlink" Target="https://www.digitalarkivet.no/census/person/pf01037119005478" TargetMode="External"/><Relationship Id="rId103" Type="http://schemas.openxmlformats.org/officeDocument/2006/relationships/hyperlink" Target="https://www.digitalarkivet.no/census/person/pf01037120000861" TargetMode="External"/><Relationship Id="rId108" Type="http://schemas.openxmlformats.org/officeDocument/2006/relationships/hyperlink" Target="https://www.digitalarkivet.no/census/person/pf01037120004442" TargetMode="External"/><Relationship Id="rId116" Type="http://schemas.openxmlformats.org/officeDocument/2006/relationships/hyperlink" Target="https://www.digitalarkivet.no/census/person/pf01037120002431" TargetMode="External"/><Relationship Id="rId124" Type="http://schemas.openxmlformats.org/officeDocument/2006/relationships/hyperlink" Target="https://www.digitalarkivet.no/census/person/pf01037120004628" TargetMode="External"/><Relationship Id="rId129" Type="http://schemas.openxmlformats.org/officeDocument/2006/relationships/hyperlink" Target="https://www.digitalarkivet.no/census/person/pf01037120003727" TargetMode="External"/><Relationship Id="rId137" Type="http://schemas.openxmlformats.org/officeDocument/2006/relationships/hyperlink" Target="https://www.digitalarkivet.no/census/person/pf01037120001440" TargetMode="External"/><Relationship Id="rId20" Type="http://schemas.openxmlformats.org/officeDocument/2006/relationships/hyperlink" Target="https://www.digitalarkivet.no/census/person/pf01037119000758" TargetMode="External"/><Relationship Id="rId41" Type="http://schemas.openxmlformats.org/officeDocument/2006/relationships/hyperlink" Target="https://www.digitalarkivet.no/census/person/pf01037119007390" TargetMode="External"/><Relationship Id="rId54" Type="http://schemas.openxmlformats.org/officeDocument/2006/relationships/hyperlink" Target="https://www.digitalarkivet.no/census/person/pf01037119003747" TargetMode="External"/><Relationship Id="rId62" Type="http://schemas.openxmlformats.org/officeDocument/2006/relationships/hyperlink" Target="https://www.digitalarkivet.no/census/person/pf01037119005424" TargetMode="External"/><Relationship Id="rId70" Type="http://schemas.openxmlformats.org/officeDocument/2006/relationships/hyperlink" Target="https://www.digitalarkivet.no/census/person/pf01037120004088" TargetMode="External"/><Relationship Id="rId75" Type="http://schemas.openxmlformats.org/officeDocument/2006/relationships/hyperlink" Target="https://www.digitalarkivet.no/census/person/pf01037120004686" TargetMode="External"/><Relationship Id="rId83" Type="http://schemas.openxmlformats.org/officeDocument/2006/relationships/hyperlink" Target="https://www.digitalarkivet.no/census/person/pf01037120003555" TargetMode="External"/><Relationship Id="rId88" Type="http://schemas.openxmlformats.org/officeDocument/2006/relationships/hyperlink" Target="https://www.digitalarkivet.no/census/person/pf01037120003346" TargetMode="External"/><Relationship Id="rId91" Type="http://schemas.openxmlformats.org/officeDocument/2006/relationships/hyperlink" Target="https://www.digitalarkivet.no/census/person/pf01037120004000" TargetMode="External"/><Relationship Id="rId96" Type="http://schemas.openxmlformats.org/officeDocument/2006/relationships/hyperlink" Target="https://www.digitalarkivet.no/census/person/pf01037120000504" TargetMode="External"/><Relationship Id="rId111" Type="http://schemas.openxmlformats.org/officeDocument/2006/relationships/hyperlink" Target="https://www.digitalarkivet.no/census/person/pf01037120000630" TargetMode="External"/><Relationship Id="rId132" Type="http://schemas.openxmlformats.org/officeDocument/2006/relationships/hyperlink" Target="https://www.digitalarkivet.no/census/person/pf01037120004295" TargetMode="External"/><Relationship Id="rId140" Type="http://schemas.openxmlformats.org/officeDocument/2006/relationships/hyperlink" Target="https://www.digitalarkivet.no/census/person/pf01037120004089" TargetMode="External"/><Relationship Id="rId145" Type="http://schemas.openxmlformats.org/officeDocument/2006/relationships/hyperlink" Target="https://www.digitalarkivet.no/census/person/pf01037120002029" TargetMode="External"/><Relationship Id="rId1" Type="http://schemas.openxmlformats.org/officeDocument/2006/relationships/hyperlink" Target="https://www.digitalarkivet.no/census/person/pf01037119007363" TargetMode="External"/><Relationship Id="rId6" Type="http://schemas.openxmlformats.org/officeDocument/2006/relationships/hyperlink" Target="https://www.digitalarkivet.no/census/person/pf01037119006172" TargetMode="External"/><Relationship Id="rId15" Type="http://schemas.openxmlformats.org/officeDocument/2006/relationships/hyperlink" Target="https://www.digitalarkivet.no/census/person/pf01037119000501" TargetMode="External"/><Relationship Id="rId23" Type="http://schemas.openxmlformats.org/officeDocument/2006/relationships/hyperlink" Target="https://www.digitalarkivet.no/census/person/pf01037119003075" TargetMode="External"/><Relationship Id="rId28" Type="http://schemas.openxmlformats.org/officeDocument/2006/relationships/hyperlink" Target="https://www.digitalarkivet.no/census/person/pf01037119003751" TargetMode="External"/><Relationship Id="rId36" Type="http://schemas.openxmlformats.org/officeDocument/2006/relationships/hyperlink" Target="https://www.digitalarkivet.no/census/person/pf01037119000621" TargetMode="External"/><Relationship Id="rId49" Type="http://schemas.openxmlformats.org/officeDocument/2006/relationships/hyperlink" Target="https://www.digitalarkivet.no/census/person/pf01037119006633" TargetMode="External"/><Relationship Id="rId57" Type="http://schemas.openxmlformats.org/officeDocument/2006/relationships/hyperlink" Target="https://www.digitalarkivet.no/census/person/pf01037119007113" TargetMode="External"/><Relationship Id="rId106" Type="http://schemas.openxmlformats.org/officeDocument/2006/relationships/hyperlink" Target="https://www.digitalarkivet.no/census/person/pf01037120000768" TargetMode="External"/><Relationship Id="rId114" Type="http://schemas.openxmlformats.org/officeDocument/2006/relationships/hyperlink" Target="https://www.digitalarkivet.no/census/person/pf01037120004472" TargetMode="External"/><Relationship Id="rId119" Type="http://schemas.openxmlformats.org/officeDocument/2006/relationships/hyperlink" Target="https://www.digitalarkivet.no/census/person/pf01037120004689" TargetMode="External"/><Relationship Id="rId127" Type="http://schemas.openxmlformats.org/officeDocument/2006/relationships/hyperlink" Target="https://www.digitalarkivet.no/census/person/pf01037120003038" TargetMode="External"/><Relationship Id="rId10" Type="http://schemas.openxmlformats.org/officeDocument/2006/relationships/hyperlink" Target="https://www.digitalarkivet.no/census/person/pf01037119006690" TargetMode="External"/><Relationship Id="rId31" Type="http://schemas.openxmlformats.org/officeDocument/2006/relationships/hyperlink" Target="https://www.digitalarkivet.no/census/person/pf01037119007717" TargetMode="External"/><Relationship Id="rId44" Type="http://schemas.openxmlformats.org/officeDocument/2006/relationships/hyperlink" Target="https://www.digitalarkivet.no/census/person/pf01037119000716" TargetMode="External"/><Relationship Id="rId52" Type="http://schemas.openxmlformats.org/officeDocument/2006/relationships/hyperlink" Target="https://www.digitalarkivet.no/census/person/pf01037119003592" TargetMode="External"/><Relationship Id="rId60" Type="http://schemas.openxmlformats.org/officeDocument/2006/relationships/hyperlink" Target="https://www.digitalarkivet.no/census/person/pf01037119005587" TargetMode="External"/><Relationship Id="rId65" Type="http://schemas.openxmlformats.org/officeDocument/2006/relationships/hyperlink" Target="https://www.digitalarkivet.no/census/person/pf01037119007445" TargetMode="External"/><Relationship Id="rId73" Type="http://schemas.openxmlformats.org/officeDocument/2006/relationships/hyperlink" Target="https://www.digitalarkivet.no/census/person/pf01037120002076" TargetMode="External"/><Relationship Id="rId78" Type="http://schemas.openxmlformats.org/officeDocument/2006/relationships/hyperlink" Target="https://www.digitalarkivet.no/census/person/pf01037120004681" TargetMode="External"/><Relationship Id="rId81" Type="http://schemas.openxmlformats.org/officeDocument/2006/relationships/hyperlink" Target="https://www.digitalarkivet.no/census/person/pf01037120003935" TargetMode="External"/><Relationship Id="rId86" Type="http://schemas.openxmlformats.org/officeDocument/2006/relationships/hyperlink" Target="https://www.digitalarkivet.no/census/person/pf01037120000288" TargetMode="External"/><Relationship Id="rId94" Type="http://schemas.openxmlformats.org/officeDocument/2006/relationships/hyperlink" Target="https://www.digitalarkivet.no/census/person/pf01037120004261" TargetMode="External"/><Relationship Id="rId99" Type="http://schemas.openxmlformats.org/officeDocument/2006/relationships/hyperlink" Target="https://www.digitalarkivet.no/census/person/pf01037120004340" TargetMode="External"/><Relationship Id="rId101" Type="http://schemas.openxmlformats.org/officeDocument/2006/relationships/hyperlink" Target="https://www.digitalarkivet.no/census/person/pf01037120004189" TargetMode="External"/><Relationship Id="rId122" Type="http://schemas.openxmlformats.org/officeDocument/2006/relationships/hyperlink" Target="https://www.digitalarkivet.no/census/person/pf01037120002379" TargetMode="External"/><Relationship Id="rId130" Type="http://schemas.openxmlformats.org/officeDocument/2006/relationships/hyperlink" Target="https://www.digitalarkivet.no/census/person/pf01037120002445" TargetMode="External"/><Relationship Id="rId135" Type="http://schemas.openxmlformats.org/officeDocument/2006/relationships/hyperlink" Target="https://www.digitalarkivet.no/census/person/pf01037120003466" TargetMode="External"/><Relationship Id="rId143" Type="http://schemas.openxmlformats.org/officeDocument/2006/relationships/hyperlink" Target="https://www.digitalarkivet.no/census/person/pf01037120002359" TargetMode="External"/><Relationship Id="rId4" Type="http://schemas.openxmlformats.org/officeDocument/2006/relationships/hyperlink" Target="https://www.digitalarkivet.no/census/person/pf01037120002432" TargetMode="External"/><Relationship Id="rId9" Type="http://schemas.openxmlformats.org/officeDocument/2006/relationships/hyperlink" Target="https://www.digitalarkivet.no/census/person/pf01037119006313" TargetMode="External"/><Relationship Id="rId13" Type="http://schemas.openxmlformats.org/officeDocument/2006/relationships/hyperlink" Target="https://www.digitalarkivet.no/census/person/pf01037119000040" TargetMode="External"/><Relationship Id="rId18" Type="http://schemas.openxmlformats.org/officeDocument/2006/relationships/hyperlink" Target="https://www.digitalarkivet.no/census/person/pf01037119001675" TargetMode="External"/><Relationship Id="rId39" Type="http://schemas.openxmlformats.org/officeDocument/2006/relationships/hyperlink" Target="https://www.digitalarkivet.no/census/person/pf01037119002916" TargetMode="External"/><Relationship Id="rId109" Type="http://schemas.openxmlformats.org/officeDocument/2006/relationships/hyperlink" Target="https://www.digitalarkivet.no/census/person/pf01037120000609" TargetMode="External"/><Relationship Id="rId34" Type="http://schemas.openxmlformats.org/officeDocument/2006/relationships/hyperlink" Target="https://www.digitalarkivet.no/census/person/pf01037119003743" TargetMode="External"/><Relationship Id="rId50" Type="http://schemas.openxmlformats.org/officeDocument/2006/relationships/hyperlink" Target="https://www.digitalarkivet.no/census/person/pf01037119001078" TargetMode="External"/><Relationship Id="rId55" Type="http://schemas.openxmlformats.org/officeDocument/2006/relationships/hyperlink" Target="https://www.digitalarkivet.no/census/person/pf01037119004374" TargetMode="External"/><Relationship Id="rId76" Type="http://schemas.openxmlformats.org/officeDocument/2006/relationships/hyperlink" Target="https://www.digitalarkivet.no/census/person/pf01037120004664" TargetMode="External"/><Relationship Id="rId97" Type="http://schemas.openxmlformats.org/officeDocument/2006/relationships/hyperlink" Target="https://www.digitalarkivet.no/census/person/pf01037120000848" TargetMode="External"/><Relationship Id="rId104" Type="http://schemas.openxmlformats.org/officeDocument/2006/relationships/hyperlink" Target="https://www.digitalarkivet.no/census/person/pf01037120004198" TargetMode="External"/><Relationship Id="rId120" Type="http://schemas.openxmlformats.org/officeDocument/2006/relationships/hyperlink" Target="https://www.digitalarkivet.no/census/person/pf01037120001124" TargetMode="External"/><Relationship Id="rId125" Type="http://schemas.openxmlformats.org/officeDocument/2006/relationships/hyperlink" Target="https://www.digitalarkivet.no/census/person/pf01037120001821" TargetMode="External"/><Relationship Id="rId141" Type="http://schemas.openxmlformats.org/officeDocument/2006/relationships/hyperlink" Target="https://www.digitalarkivet.no/census/person/pf01037120003813" TargetMode="External"/><Relationship Id="rId146" Type="http://schemas.openxmlformats.org/officeDocument/2006/relationships/hyperlink" Target="https://www.digitalarkivet.no/census/person/pf01037120002371" TargetMode="External"/><Relationship Id="rId7" Type="http://schemas.openxmlformats.org/officeDocument/2006/relationships/hyperlink" Target="https://www.digitalarkivet.no/census/person/pf01037119007462" TargetMode="External"/><Relationship Id="rId71" Type="http://schemas.openxmlformats.org/officeDocument/2006/relationships/hyperlink" Target="https://www.digitalarkivet.no/census/person/pf01037120002063" TargetMode="External"/><Relationship Id="rId92" Type="http://schemas.openxmlformats.org/officeDocument/2006/relationships/hyperlink" Target="https://www.digitalarkivet.no/census/person/pf01037120003950" TargetMode="External"/><Relationship Id="rId2" Type="http://schemas.openxmlformats.org/officeDocument/2006/relationships/hyperlink" Target="https://www.digitalarkivet.no/census/rural-residence/bf01037120000569" TargetMode="External"/><Relationship Id="rId29" Type="http://schemas.openxmlformats.org/officeDocument/2006/relationships/hyperlink" Target="https://www.digitalarkivet.no/census/person/pf01037119006081" TargetMode="External"/><Relationship Id="rId24" Type="http://schemas.openxmlformats.org/officeDocument/2006/relationships/hyperlink" Target="https://www.digitalarkivet.no/census/person/pf01037119001683" TargetMode="External"/><Relationship Id="rId40" Type="http://schemas.openxmlformats.org/officeDocument/2006/relationships/hyperlink" Target="https://www.digitalarkivet.no/census/person/pf01037119000002" TargetMode="External"/><Relationship Id="rId45" Type="http://schemas.openxmlformats.org/officeDocument/2006/relationships/hyperlink" Target="https://www.digitalarkivet.no/census/person/pf01037119000859" TargetMode="External"/><Relationship Id="rId66" Type="http://schemas.openxmlformats.org/officeDocument/2006/relationships/hyperlink" Target="https://www.digitalarkivet.no/census/person/pf01037119002526" TargetMode="External"/><Relationship Id="rId87" Type="http://schemas.openxmlformats.org/officeDocument/2006/relationships/hyperlink" Target="https://www.digitalarkivet.no/census/person/pf01037120001177" TargetMode="External"/><Relationship Id="rId110" Type="http://schemas.openxmlformats.org/officeDocument/2006/relationships/hyperlink" Target="https://www.digitalarkivet.no/census/person/pf01037120004501" TargetMode="External"/><Relationship Id="rId115" Type="http://schemas.openxmlformats.org/officeDocument/2006/relationships/hyperlink" Target="https://www.digitalarkivet.no/census/person/pf01037120002370" TargetMode="External"/><Relationship Id="rId131" Type="http://schemas.openxmlformats.org/officeDocument/2006/relationships/hyperlink" Target="https://www.digitalarkivet.no/census/person/pf01037120001764" TargetMode="External"/><Relationship Id="rId136" Type="http://schemas.openxmlformats.org/officeDocument/2006/relationships/hyperlink" Target="https://www.digitalarkivet.no/census/person/pf01037120002378" TargetMode="External"/><Relationship Id="rId61" Type="http://schemas.openxmlformats.org/officeDocument/2006/relationships/hyperlink" Target="https://www.digitalarkivet.no/census/person/pf01037119007716" TargetMode="External"/><Relationship Id="rId82" Type="http://schemas.openxmlformats.org/officeDocument/2006/relationships/hyperlink" Target="https://www.digitalarkivet.no/census/person/pf01037120003927" TargetMode="External"/><Relationship Id="rId19" Type="http://schemas.openxmlformats.org/officeDocument/2006/relationships/hyperlink" Target="https://www.digitalarkivet.no/census/person/pf01037119007444" TargetMode="External"/><Relationship Id="rId14" Type="http://schemas.openxmlformats.org/officeDocument/2006/relationships/hyperlink" Target="https://www.digitalarkivet.no/census/person/pf01037119002688" TargetMode="External"/><Relationship Id="rId30" Type="http://schemas.openxmlformats.org/officeDocument/2006/relationships/hyperlink" Target="https://www.digitalarkivet.no/census/person/pf01037119005284" TargetMode="External"/><Relationship Id="rId35" Type="http://schemas.openxmlformats.org/officeDocument/2006/relationships/hyperlink" Target="https://www.digitalarkivet.no/census/person/pf01037119001480" TargetMode="External"/><Relationship Id="rId56" Type="http://schemas.openxmlformats.org/officeDocument/2006/relationships/hyperlink" Target="https://www.digitalarkivet.no/census/person/pf01037119000500" TargetMode="External"/><Relationship Id="rId77" Type="http://schemas.openxmlformats.org/officeDocument/2006/relationships/hyperlink" Target="https://www.digitalarkivet.no/census/person/pf01037120004199" TargetMode="External"/><Relationship Id="rId100" Type="http://schemas.openxmlformats.org/officeDocument/2006/relationships/hyperlink" Target="https://www.digitalarkivet.no/census/person/pf01037120004674" TargetMode="External"/><Relationship Id="rId105" Type="http://schemas.openxmlformats.org/officeDocument/2006/relationships/hyperlink" Target="https://www.digitalarkivet.no/census/person/pf01037120004477" TargetMode="External"/><Relationship Id="rId126" Type="http://schemas.openxmlformats.org/officeDocument/2006/relationships/hyperlink" Target="https://www.digitalarkivet.no/census/person/pf01037120003149" TargetMode="External"/><Relationship Id="rId147" Type="http://schemas.openxmlformats.org/officeDocument/2006/relationships/printerSettings" Target="../printerSettings/printerSettings7.bin"/><Relationship Id="rId8" Type="http://schemas.openxmlformats.org/officeDocument/2006/relationships/hyperlink" Target="https://www.digitalarkivet.no/census/person/pf01037119000782" TargetMode="External"/><Relationship Id="rId51" Type="http://schemas.openxmlformats.org/officeDocument/2006/relationships/hyperlink" Target="https://www.digitalarkivet.no/census/person/pf01037119001073" TargetMode="External"/><Relationship Id="rId72" Type="http://schemas.openxmlformats.org/officeDocument/2006/relationships/hyperlink" Target="https://www.digitalarkivet.no/census/person/pf01037120001829" TargetMode="External"/><Relationship Id="rId93" Type="http://schemas.openxmlformats.org/officeDocument/2006/relationships/hyperlink" Target="https://www.digitalarkivet.no/census/person/pf01037120000818" TargetMode="External"/><Relationship Id="rId98" Type="http://schemas.openxmlformats.org/officeDocument/2006/relationships/hyperlink" Target="https://www.digitalarkivet.no/census/person/pf01037120000603" TargetMode="External"/><Relationship Id="rId121" Type="http://schemas.openxmlformats.org/officeDocument/2006/relationships/hyperlink" Target="https://www.digitalarkivet.no/census/person/pf01037120001570" TargetMode="External"/><Relationship Id="rId142" Type="http://schemas.openxmlformats.org/officeDocument/2006/relationships/hyperlink" Target="https://www.digitalarkivet.no/census/person/pf01037120000819"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6" Type="http://schemas.openxmlformats.org/officeDocument/2006/relationships/hyperlink" Target="https://www.digitalarkivet.no/census/rural-residence/bf01036473000568" TargetMode="External"/><Relationship Id="rId117" Type="http://schemas.openxmlformats.org/officeDocument/2006/relationships/hyperlink" Target="https://www.digitalarkivet.no/census/person/pf01036474004232" TargetMode="External"/><Relationship Id="rId21" Type="http://schemas.openxmlformats.org/officeDocument/2006/relationships/hyperlink" Target="https://www.digitalarkivet.no/census/rural-residence/bf01036473000885" TargetMode="External"/><Relationship Id="rId42" Type="http://schemas.openxmlformats.org/officeDocument/2006/relationships/hyperlink" Target="https://www.digitalarkivet.no/census/rural-residence/bf01036473003319" TargetMode="External"/><Relationship Id="rId47" Type="http://schemas.openxmlformats.org/officeDocument/2006/relationships/hyperlink" Target="https://www.digitalarkivet.no/census/rural-residence/bf01036473003885" TargetMode="External"/><Relationship Id="rId63" Type="http://schemas.openxmlformats.org/officeDocument/2006/relationships/hyperlink" Target="https://www.digitalarkivet.no/census/person/pf01036474002337" TargetMode="External"/><Relationship Id="rId68" Type="http://schemas.openxmlformats.org/officeDocument/2006/relationships/hyperlink" Target="https://www.digitalarkivet.no/census/person/pf01036474003795" TargetMode="External"/><Relationship Id="rId84" Type="http://schemas.openxmlformats.org/officeDocument/2006/relationships/hyperlink" Target="https://www.digitalarkivet.no/census/rural-residence/bf01036473004969" TargetMode="External"/><Relationship Id="rId89" Type="http://schemas.openxmlformats.org/officeDocument/2006/relationships/hyperlink" Target="https://www.digitalarkivet.no/census/person/pf01036473005966" TargetMode="External"/><Relationship Id="rId112" Type="http://schemas.openxmlformats.org/officeDocument/2006/relationships/hyperlink" Target="https://www.digitalarkivet.no/census/person/pf01036473004755" TargetMode="External"/><Relationship Id="rId133" Type="http://schemas.openxmlformats.org/officeDocument/2006/relationships/hyperlink" Target="https://www.digitalarkivet.no/census/person/pf01036474002724" TargetMode="External"/><Relationship Id="rId138" Type="http://schemas.openxmlformats.org/officeDocument/2006/relationships/hyperlink" Target="https://www.digitalarkivet.no/census/person/pf01036474004694" TargetMode="External"/><Relationship Id="rId154" Type="http://schemas.openxmlformats.org/officeDocument/2006/relationships/hyperlink" Target="https://www.digitalarkivet.no/census/person/pf01036473001910" TargetMode="External"/><Relationship Id="rId159" Type="http://schemas.openxmlformats.org/officeDocument/2006/relationships/hyperlink" Target="https://www.digitalarkivet.no/census/rural-residence/bf01036473005650" TargetMode="External"/><Relationship Id="rId16" Type="http://schemas.openxmlformats.org/officeDocument/2006/relationships/hyperlink" Target="https://www.digitalarkivet.no/census/person/pf01036473006488" TargetMode="External"/><Relationship Id="rId107" Type="http://schemas.openxmlformats.org/officeDocument/2006/relationships/hyperlink" Target="https://www.digitalarkivet.no/census/person/pf01036473001439" TargetMode="External"/><Relationship Id="rId11" Type="http://schemas.openxmlformats.org/officeDocument/2006/relationships/hyperlink" Target="https://www.digitalarkivet.no/census/person/pf01036474003097" TargetMode="External"/><Relationship Id="rId32" Type="http://schemas.openxmlformats.org/officeDocument/2006/relationships/hyperlink" Target="https://www.digitalarkivet.no/census/rural-residence/bf01036473000939" TargetMode="External"/><Relationship Id="rId37" Type="http://schemas.openxmlformats.org/officeDocument/2006/relationships/hyperlink" Target="https://www.digitalarkivet.no/census/person/pf01036473002204" TargetMode="External"/><Relationship Id="rId53" Type="http://schemas.openxmlformats.org/officeDocument/2006/relationships/hyperlink" Target="https://www.digitalarkivet.no/census/person/pf01036473005124" TargetMode="External"/><Relationship Id="rId58" Type="http://schemas.openxmlformats.org/officeDocument/2006/relationships/hyperlink" Target="https://www.digitalarkivet.no/census/person/pf01036473008910" TargetMode="External"/><Relationship Id="rId74" Type="http://schemas.openxmlformats.org/officeDocument/2006/relationships/hyperlink" Target="https://www.digitalarkivet.no/census/person/pf01036474006581" TargetMode="External"/><Relationship Id="rId79" Type="http://schemas.openxmlformats.org/officeDocument/2006/relationships/hyperlink" Target="https://www.digitalarkivet.no/census/person/pf01036473002059" TargetMode="External"/><Relationship Id="rId102" Type="http://schemas.openxmlformats.org/officeDocument/2006/relationships/hyperlink" Target="https://www.digitalarkivet.no/census/person/pf01036474002719" TargetMode="External"/><Relationship Id="rId123" Type="http://schemas.openxmlformats.org/officeDocument/2006/relationships/hyperlink" Target="https://www.digitalarkivet.no/census/rural-residence/bf01036473000580" TargetMode="External"/><Relationship Id="rId128" Type="http://schemas.openxmlformats.org/officeDocument/2006/relationships/hyperlink" Target="https://www.digitalarkivet.no/census/person/pf01036474005642" TargetMode="External"/><Relationship Id="rId144" Type="http://schemas.openxmlformats.org/officeDocument/2006/relationships/hyperlink" Target="https://www.digitalarkivet.no/census/person/pf01036474002717" TargetMode="External"/><Relationship Id="rId149" Type="http://schemas.openxmlformats.org/officeDocument/2006/relationships/hyperlink" Target="https://www.digitalarkivet.no/census/person/pf01036473003709" TargetMode="External"/><Relationship Id="rId5" Type="http://schemas.openxmlformats.org/officeDocument/2006/relationships/hyperlink" Target="https://www.digitalarkivet.no/census/rural-residence/bf01036473000885" TargetMode="External"/><Relationship Id="rId90" Type="http://schemas.openxmlformats.org/officeDocument/2006/relationships/hyperlink" Target="https://www.digitalarkivet.no/census/person/pf01036473007603" TargetMode="External"/><Relationship Id="rId95" Type="http://schemas.openxmlformats.org/officeDocument/2006/relationships/hyperlink" Target="https://www.digitalarkivet.no/census/person/pf01036473009014" TargetMode="External"/><Relationship Id="rId160" Type="http://schemas.openxmlformats.org/officeDocument/2006/relationships/hyperlink" Target="https://www.digitalarkivet.no/census/person/pf01036474003978" TargetMode="External"/><Relationship Id="rId22" Type="http://schemas.openxmlformats.org/officeDocument/2006/relationships/hyperlink" Target="https://www.digitalarkivet.no/census/rural-residence/bf01036473000875" TargetMode="External"/><Relationship Id="rId27" Type="http://schemas.openxmlformats.org/officeDocument/2006/relationships/hyperlink" Target="https://www.digitalarkivet.no/census/rural-residence/bf01036473000580" TargetMode="External"/><Relationship Id="rId43" Type="http://schemas.openxmlformats.org/officeDocument/2006/relationships/hyperlink" Target="https://www.digitalarkivet.no/census/rural-residence/bf01036473003452" TargetMode="External"/><Relationship Id="rId48" Type="http://schemas.openxmlformats.org/officeDocument/2006/relationships/hyperlink" Target="https://www.digitalarkivet.no/census/rural-residence/bf01036473004052" TargetMode="External"/><Relationship Id="rId64" Type="http://schemas.openxmlformats.org/officeDocument/2006/relationships/hyperlink" Target="https://www.digitalarkivet.no/census/person/pf01036474002567" TargetMode="External"/><Relationship Id="rId69" Type="http://schemas.openxmlformats.org/officeDocument/2006/relationships/hyperlink" Target="https://www.digitalarkivet.no/census/person/pf01036474003977" TargetMode="External"/><Relationship Id="rId113" Type="http://schemas.openxmlformats.org/officeDocument/2006/relationships/hyperlink" Target="https://www.digitalarkivet.no/census/person/pf01036474006683" TargetMode="External"/><Relationship Id="rId118" Type="http://schemas.openxmlformats.org/officeDocument/2006/relationships/hyperlink" Target="https://www.digitalarkivet.no/census/person/pf01036474000507" TargetMode="External"/><Relationship Id="rId134" Type="http://schemas.openxmlformats.org/officeDocument/2006/relationships/hyperlink" Target="https://www.digitalarkivet.no/census/person/pf01036474000543" TargetMode="External"/><Relationship Id="rId139" Type="http://schemas.openxmlformats.org/officeDocument/2006/relationships/hyperlink" Target="https://www.digitalarkivet.no/census/person/pf01036474005248" TargetMode="External"/><Relationship Id="rId80" Type="http://schemas.openxmlformats.org/officeDocument/2006/relationships/hyperlink" Target="https://www.digitalarkivet.no/census/person/pf01036473000899" TargetMode="External"/><Relationship Id="rId85" Type="http://schemas.openxmlformats.org/officeDocument/2006/relationships/hyperlink" Target="https://www.digitalarkivet.no/census/person/pf01036473005485" TargetMode="External"/><Relationship Id="rId150" Type="http://schemas.openxmlformats.org/officeDocument/2006/relationships/hyperlink" Target="https://www.digitalarkivet.no/census/person/pf01036474001291" TargetMode="External"/><Relationship Id="rId155" Type="http://schemas.openxmlformats.org/officeDocument/2006/relationships/hyperlink" Target="https://www.digitalarkivet.no/census/person/pf01036474002180" TargetMode="External"/><Relationship Id="rId12" Type="http://schemas.openxmlformats.org/officeDocument/2006/relationships/hyperlink" Target="https://www.digitalarkivet.no/census/person/pf01036474003107" TargetMode="External"/><Relationship Id="rId17" Type="http://schemas.openxmlformats.org/officeDocument/2006/relationships/hyperlink" Target="https://www.digitalarkivet.no/census/person/pf01036473006564" TargetMode="External"/><Relationship Id="rId33" Type="http://schemas.openxmlformats.org/officeDocument/2006/relationships/hyperlink" Target="https://www.digitalarkivet.no/census/rural-residence/bf01036473001142" TargetMode="External"/><Relationship Id="rId38" Type="http://schemas.openxmlformats.org/officeDocument/2006/relationships/hyperlink" Target="https://www.digitalarkivet.no/census/rural-residence/bf01036473002521" TargetMode="External"/><Relationship Id="rId59" Type="http://schemas.openxmlformats.org/officeDocument/2006/relationships/hyperlink" Target="https://www.digitalarkivet.no/census/rural-residence/bf01036473009049" TargetMode="External"/><Relationship Id="rId103" Type="http://schemas.openxmlformats.org/officeDocument/2006/relationships/hyperlink" Target="https://www.digitalarkivet.no/census/person/pf01036474002914" TargetMode="External"/><Relationship Id="rId108" Type="http://schemas.openxmlformats.org/officeDocument/2006/relationships/hyperlink" Target="https://www.digitalarkivet.no/census/person/pf01036473002220" TargetMode="External"/><Relationship Id="rId124" Type="http://schemas.openxmlformats.org/officeDocument/2006/relationships/hyperlink" Target="https://www.digitalarkivet.no/census/person/pf01036474005197" TargetMode="External"/><Relationship Id="rId129" Type="http://schemas.openxmlformats.org/officeDocument/2006/relationships/hyperlink" Target="https://www.digitalarkivet.no/census/person/pf01036474005722" TargetMode="External"/><Relationship Id="rId54" Type="http://schemas.openxmlformats.org/officeDocument/2006/relationships/hyperlink" Target="https://www.digitalarkivet.no/census/person/pf01036473005149" TargetMode="External"/><Relationship Id="rId70" Type="http://schemas.openxmlformats.org/officeDocument/2006/relationships/hyperlink" Target="https://www.digitalarkivet.no/census/person/pf01036474004223" TargetMode="External"/><Relationship Id="rId75" Type="http://schemas.openxmlformats.org/officeDocument/2006/relationships/hyperlink" Target="https://www.digitalarkivet.no/census/person/pf01036474006679" TargetMode="External"/><Relationship Id="rId91" Type="http://schemas.openxmlformats.org/officeDocument/2006/relationships/hyperlink" Target="https://www.digitalarkivet.no/census/person/pf01036473008734" TargetMode="External"/><Relationship Id="rId96" Type="http://schemas.openxmlformats.org/officeDocument/2006/relationships/hyperlink" Target="https://www.digitalarkivet.no/census/rural-residence/bf01036473009848" TargetMode="External"/><Relationship Id="rId140" Type="http://schemas.openxmlformats.org/officeDocument/2006/relationships/hyperlink" Target="https://www.digitalarkivet.no/census/rural-residence/bf01036473000818" TargetMode="External"/><Relationship Id="rId145" Type="http://schemas.openxmlformats.org/officeDocument/2006/relationships/hyperlink" Target="https://www.digitalarkivet.no/census/rural-residence/bf01036474003055" TargetMode="External"/><Relationship Id="rId161" Type="http://schemas.openxmlformats.org/officeDocument/2006/relationships/hyperlink" Target="https://www.digitalarkivet.no/census/rural-residence/bf01036473000836" TargetMode="External"/><Relationship Id="rId1" Type="http://schemas.openxmlformats.org/officeDocument/2006/relationships/hyperlink" Target="https://www.digitalarkivet.no/census/rural-residence/bf01036473000875" TargetMode="External"/><Relationship Id="rId6" Type="http://schemas.openxmlformats.org/officeDocument/2006/relationships/hyperlink" Target="https://www.digitalarkivet.no/census/person/pf01036473003301" TargetMode="External"/><Relationship Id="rId15" Type="http://schemas.openxmlformats.org/officeDocument/2006/relationships/hyperlink" Target="https://www.digitalarkivet.no/census/person/pf01036474006066" TargetMode="External"/><Relationship Id="rId23" Type="http://schemas.openxmlformats.org/officeDocument/2006/relationships/hyperlink" Target="https://www.digitalarkivet.no/census/rural-residence/bf01036473000568" TargetMode="External"/><Relationship Id="rId28" Type="http://schemas.openxmlformats.org/officeDocument/2006/relationships/hyperlink" Target="https://www.digitalarkivet.no/census/rural-residence/bf01036473000836" TargetMode="External"/><Relationship Id="rId36" Type="http://schemas.openxmlformats.org/officeDocument/2006/relationships/hyperlink" Target="https://www.digitalarkivet.no/census/person/pf01036473001898" TargetMode="External"/><Relationship Id="rId49" Type="http://schemas.openxmlformats.org/officeDocument/2006/relationships/hyperlink" Target="https://www.digitalarkivet.no/census/person/pf01036473004302" TargetMode="External"/><Relationship Id="rId57" Type="http://schemas.openxmlformats.org/officeDocument/2006/relationships/hyperlink" Target="https://www.digitalarkivet.no/census/rural-residence/bf01036473008848" TargetMode="External"/><Relationship Id="rId106" Type="http://schemas.openxmlformats.org/officeDocument/2006/relationships/hyperlink" Target="https://www.digitalarkivet.no/census/person/pf01036474005201" TargetMode="External"/><Relationship Id="rId114" Type="http://schemas.openxmlformats.org/officeDocument/2006/relationships/hyperlink" Target="https://www.digitalarkivet.no/census/person/pf01036474001820" TargetMode="External"/><Relationship Id="rId119" Type="http://schemas.openxmlformats.org/officeDocument/2006/relationships/hyperlink" Target="https://www.digitalarkivet.no/census/person/pf01036474004423" TargetMode="External"/><Relationship Id="rId127" Type="http://schemas.openxmlformats.org/officeDocument/2006/relationships/hyperlink" Target="https://www.digitalarkivet.no/census/person/pf01036474005272" TargetMode="External"/><Relationship Id="rId10" Type="http://schemas.openxmlformats.org/officeDocument/2006/relationships/hyperlink" Target="https://www.digitalarkivet.no/census/person/pf01036474002656" TargetMode="External"/><Relationship Id="rId31" Type="http://schemas.openxmlformats.org/officeDocument/2006/relationships/hyperlink" Target="https://www.digitalarkivet.no/census/person/pf01036473000926" TargetMode="External"/><Relationship Id="rId44" Type="http://schemas.openxmlformats.org/officeDocument/2006/relationships/hyperlink" Target="https://www.digitalarkivet.no/census/rural-residence/bf01036473003661" TargetMode="External"/><Relationship Id="rId52" Type="http://schemas.openxmlformats.org/officeDocument/2006/relationships/hyperlink" Target="https://www.digitalarkivet.no/census/person/pf01036473004997" TargetMode="External"/><Relationship Id="rId60" Type="http://schemas.openxmlformats.org/officeDocument/2006/relationships/hyperlink" Target="https://www.digitalarkivet.no/census/rural-residence/bf01036473009248" TargetMode="External"/><Relationship Id="rId65" Type="http://schemas.openxmlformats.org/officeDocument/2006/relationships/hyperlink" Target="https://www.digitalarkivet.no/census/person/pf01036474003004" TargetMode="External"/><Relationship Id="rId73" Type="http://schemas.openxmlformats.org/officeDocument/2006/relationships/hyperlink" Target="https://www.digitalarkivet.no/census/person/pf01036474006146" TargetMode="External"/><Relationship Id="rId78" Type="http://schemas.openxmlformats.org/officeDocument/2006/relationships/hyperlink" Target="https://www.digitalarkivet.no/census/person/pf01036473002086" TargetMode="External"/><Relationship Id="rId81" Type="http://schemas.openxmlformats.org/officeDocument/2006/relationships/hyperlink" Target="https://www.digitalarkivet.no/census/person/pf01036474002143" TargetMode="External"/><Relationship Id="rId86" Type="http://schemas.openxmlformats.org/officeDocument/2006/relationships/hyperlink" Target="https://www.digitalarkivet.no/census/rural-residence/bf01036473005496" TargetMode="External"/><Relationship Id="rId94" Type="http://schemas.openxmlformats.org/officeDocument/2006/relationships/hyperlink" Target="https://www.digitalarkivet.no/census/person/pf01036473008932" TargetMode="External"/><Relationship Id="rId99" Type="http://schemas.openxmlformats.org/officeDocument/2006/relationships/hyperlink" Target="https://www.digitalarkivet.no/census/person/pf01036474000431" TargetMode="External"/><Relationship Id="rId101" Type="http://schemas.openxmlformats.org/officeDocument/2006/relationships/hyperlink" Target="https://www.digitalarkivet.no/census/person/pf01036474000940" TargetMode="External"/><Relationship Id="rId122" Type="http://schemas.openxmlformats.org/officeDocument/2006/relationships/hyperlink" Target="https://www.digitalarkivet.no/census/person/pf01036474005930" TargetMode="External"/><Relationship Id="rId130" Type="http://schemas.openxmlformats.org/officeDocument/2006/relationships/hyperlink" Target="https://www.digitalarkivet.no/census/person/pf01036474001138" TargetMode="External"/><Relationship Id="rId135" Type="http://schemas.openxmlformats.org/officeDocument/2006/relationships/hyperlink" Target="https://www.digitalarkivet.no/census/person/pf01036474006461" TargetMode="External"/><Relationship Id="rId143" Type="http://schemas.openxmlformats.org/officeDocument/2006/relationships/hyperlink" Target="https://www.digitalarkivet.no/census/person/pf01036474004965" TargetMode="External"/><Relationship Id="rId148" Type="http://schemas.openxmlformats.org/officeDocument/2006/relationships/hyperlink" Target="https://www.digitalarkivet.no/census/person/pf01036473007656" TargetMode="External"/><Relationship Id="rId151" Type="http://schemas.openxmlformats.org/officeDocument/2006/relationships/hyperlink" Target="https://www.digitalarkivet.no/census/person/pf01036474005969" TargetMode="External"/><Relationship Id="rId156" Type="http://schemas.openxmlformats.org/officeDocument/2006/relationships/hyperlink" Target="https://www.digitalarkivet.no/census/person/pf01036474006172" TargetMode="External"/><Relationship Id="rId4" Type="http://schemas.openxmlformats.org/officeDocument/2006/relationships/hyperlink" Target="https://www.digitalarkivet.no/census/rural-residence/bf01036473001322" TargetMode="External"/><Relationship Id="rId9" Type="http://schemas.openxmlformats.org/officeDocument/2006/relationships/hyperlink" Target="https://www.digitalarkivet.no/census/person/pf01036474002532" TargetMode="External"/><Relationship Id="rId13" Type="http://schemas.openxmlformats.org/officeDocument/2006/relationships/hyperlink" Target="https://www.digitalarkivet.no/census/person/pf01036474004165" TargetMode="External"/><Relationship Id="rId18" Type="http://schemas.openxmlformats.org/officeDocument/2006/relationships/hyperlink" Target="https://www.digitalarkivet.no/census/person/pf01036473000851" TargetMode="External"/><Relationship Id="rId39" Type="http://schemas.openxmlformats.org/officeDocument/2006/relationships/hyperlink" Target="https://www.digitalarkivet.no/census/rural-residence/bf01036473002615" TargetMode="External"/><Relationship Id="rId109" Type="http://schemas.openxmlformats.org/officeDocument/2006/relationships/hyperlink" Target="https://www.digitalarkivet.no/census/person/pf01036474000780" TargetMode="External"/><Relationship Id="rId34" Type="http://schemas.openxmlformats.org/officeDocument/2006/relationships/hyperlink" Target="https://www.digitalarkivet.no/census/rural-residence/bf01036473001303" TargetMode="External"/><Relationship Id="rId50" Type="http://schemas.openxmlformats.org/officeDocument/2006/relationships/hyperlink" Target="https://www.digitalarkivet.no/census/rural-residence/bf01036473004338" TargetMode="External"/><Relationship Id="rId55" Type="http://schemas.openxmlformats.org/officeDocument/2006/relationships/hyperlink" Target="https://www.digitalarkivet.no/census/rural-residence/bf01036473005314" TargetMode="External"/><Relationship Id="rId76" Type="http://schemas.openxmlformats.org/officeDocument/2006/relationships/hyperlink" Target="https://www.digitalarkivet.no/census/person/pf01036474006689" TargetMode="External"/><Relationship Id="rId97" Type="http://schemas.openxmlformats.org/officeDocument/2006/relationships/hyperlink" Target="https://www.digitalarkivet.no/census/person/pf01036474000202" TargetMode="External"/><Relationship Id="rId104" Type="http://schemas.openxmlformats.org/officeDocument/2006/relationships/hyperlink" Target="https://www.digitalarkivet.no/census/person/pf01036474003834" TargetMode="External"/><Relationship Id="rId120" Type="http://schemas.openxmlformats.org/officeDocument/2006/relationships/hyperlink" Target="https://www.digitalarkivet.no/census/person/pf01036474006021" TargetMode="External"/><Relationship Id="rId125" Type="http://schemas.openxmlformats.org/officeDocument/2006/relationships/hyperlink" Target="https://www.digitalarkivet.no/census/person/pf01036474002695" TargetMode="External"/><Relationship Id="rId141" Type="http://schemas.openxmlformats.org/officeDocument/2006/relationships/hyperlink" Target="https://www.digitalarkivet.no/census/person/pf01036474002223" TargetMode="External"/><Relationship Id="rId146" Type="http://schemas.openxmlformats.org/officeDocument/2006/relationships/hyperlink" Target="https://www.digitalarkivet.no/census/rural-residence/bf01036473000818" TargetMode="External"/><Relationship Id="rId7" Type="http://schemas.openxmlformats.org/officeDocument/2006/relationships/hyperlink" Target="https://www.digitalarkivet.no/census/person/pf01036474000719" TargetMode="External"/><Relationship Id="rId71" Type="http://schemas.openxmlformats.org/officeDocument/2006/relationships/hyperlink" Target="https://www.digitalarkivet.no/census/person/pf01036474004492" TargetMode="External"/><Relationship Id="rId92" Type="http://schemas.openxmlformats.org/officeDocument/2006/relationships/hyperlink" Target="https://www.digitalarkivet.no/census/rural-residence/bf01036473008848" TargetMode="External"/><Relationship Id="rId162" Type="http://schemas.openxmlformats.org/officeDocument/2006/relationships/hyperlink" Target="https://www.digitalarkivet.no/census/rural-residence/bf01036473000885" TargetMode="External"/><Relationship Id="rId2" Type="http://schemas.openxmlformats.org/officeDocument/2006/relationships/hyperlink" Target="https://www.digitalarkivet.no/census/rural-residence/bf01036473000999" TargetMode="External"/><Relationship Id="rId29" Type="http://schemas.openxmlformats.org/officeDocument/2006/relationships/hyperlink" Target="https://www.digitalarkivet.no/census/rural-residence/bf01036473000875" TargetMode="External"/><Relationship Id="rId24" Type="http://schemas.openxmlformats.org/officeDocument/2006/relationships/hyperlink" Target="https://www.digitalarkivet.no/census/rural-residence/bf01036473000076" TargetMode="External"/><Relationship Id="rId40" Type="http://schemas.openxmlformats.org/officeDocument/2006/relationships/hyperlink" Target="https://www.digitalarkivet.no/census/person/pf01036473002824" TargetMode="External"/><Relationship Id="rId45" Type="http://schemas.openxmlformats.org/officeDocument/2006/relationships/hyperlink" Target="https://www.digitalarkivet.no/census/person/pf01036473003801" TargetMode="External"/><Relationship Id="rId66" Type="http://schemas.openxmlformats.org/officeDocument/2006/relationships/hyperlink" Target="https://www.digitalarkivet.no/census/person/pf01036474003059" TargetMode="External"/><Relationship Id="rId87" Type="http://schemas.openxmlformats.org/officeDocument/2006/relationships/hyperlink" Target="https://www.digitalarkivet.no/census/rural-residence/bf01036473005538" TargetMode="External"/><Relationship Id="rId110" Type="http://schemas.openxmlformats.org/officeDocument/2006/relationships/hyperlink" Target="https://www.digitalarkivet.no/census/person/pf01036474002150" TargetMode="External"/><Relationship Id="rId115" Type="http://schemas.openxmlformats.org/officeDocument/2006/relationships/hyperlink" Target="https://www.digitalarkivet.no/census/person/pf01036474005940" TargetMode="External"/><Relationship Id="rId131" Type="http://schemas.openxmlformats.org/officeDocument/2006/relationships/hyperlink" Target="https://www.digitalarkivet.no/census/person/pf01036474002115" TargetMode="External"/><Relationship Id="rId136" Type="http://schemas.openxmlformats.org/officeDocument/2006/relationships/hyperlink" Target="https://www.digitalarkivet.no/census/person/pf01036474006110" TargetMode="External"/><Relationship Id="rId157" Type="http://schemas.openxmlformats.org/officeDocument/2006/relationships/hyperlink" Target="https://www.digitalarkivet.no/census/rural-residence/bf01036473000924" TargetMode="External"/><Relationship Id="rId61" Type="http://schemas.openxmlformats.org/officeDocument/2006/relationships/hyperlink" Target="https://www.digitalarkivet.no/census/rural-residence/bf01036473009738" TargetMode="External"/><Relationship Id="rId82" Type="http://schemas.openxmlformats.org/officeDocument/2006/relationships/hyperlink" Target="https://www.digitalarkivet.no/census/rural-residence/bf01036473002601" TargetMode="External"/><Relationship Id="rId152" Type="http://schemas.openxmlformats.org/officeDocument/2006/relationships/hyperlink" Target="https://www.digitalarkivet.no/census/person/pf01036474000613" TargetMode="External"/><Relationship Id="rId19" Type="http://schemas.openxmlformats.org/officeDocument/2006/relationships/hyperlink" Target="https://www.digitalarkivet.no/census/rural-residence/bf01036473002601" TargetMode="External"/><Relationship Id="rId14" Type="http://schemas.openxmlformats.org/officeDocument/2006/relationships/hyperlink" Target="https://www.digitalarkivet.no/census/person/pf01036474006050" TargetMode="External"/><Relationship Id="rId30" Type="http://schemas.openxmlformats.org/officeDocument/2006/relationships/hyperlink" Target="https://www.digitalarkivet.no/census/rural-residence/bf01036473000875" TargetMode="External"/><Relationship Id="rId35" Type="http://schemas.openxmlformats.org/officeDocument/2006/relationships/hyperlink" Target="https://www.digitalarkivet.no/census/rural-residence/bf01036473001525" TargetMode="External"/><Relationship Id="rId56" Type="http://schemas.openxmlformats.org/officeDocument/2006/relationships/hyperlink" Target="https://www.digitalarkivet.no/census/person/pf01036473007580" TargetMode="External"/><Relationship Id="rId77" Type="http://schemas.openxmlformats.org/officeDocument/2006/relationships/hyperlink" Target="https://www.digitalarkivet.no/census/rural-residence/bf01036473005425" TargetMode="External"/><Relationship Id="rId100" Type="http://schemas.openxmlformats.org/officeDocument/2006/relationships/hyperlink" Target="https://www.digitalarkivet.no/census/person/pf01036474000472" TargetMode="External"/><Relationship Id="rId105" Type="http://schemas.openxmlformats.org/officeDocument/2006/relationships/hyperlink" Target="https://www.digitalarkivet.no/census/person/pf01036474000546" TargetMode="External"/><Relationship Id="rId126" Type="http://schemas.openxmlformats.org/officeDocument/2006/relationships/hyperlink" Target="https://www.digitalarkivet.no/census/person/pf01036473008305" TargetMode="External"/><Relationship Id="rId147" Type="http://schemas.openxmlformats.org/officeDocument/2006/relationships/hyperlink" Target="https://www.digitalarkivet.no/census/person/pf01036474002069" TargetMode="External"/><Relationship Id="rId8" Type="http://schemas.openxmlformats.org/officeDocument/2006/relationships/hyperlink" Target="https://www.digitalarkivet.no/census/person/pf01036474002531" TargetMode="External"/><Relationship Id="rId51" Type="http://schemas.openxmlformats.org/officeDocument/2006/relationships/hyperlink" Target="https://www.digitalarkivet.no/census/rural-residence/bf01036473004882" TargetMode="External"/><Relationship Id="rId72" Type="http://schemas.openxmlformats.org/officeDocument/2006/relationships/hyperlink" Target="https://www.digitalarkivet.no/census/person/pf01036474006104" TargetMode="External"/><Relationship Id="rId93" Type="http://schemas.openxmlformats.org/officeDocument/2006/relationships/hyperlink" Target="https://www.digitalarkivet.no/census/rural-residence/bf01036473008862" TargetMode="External"/><Relationship Id="rId98" Type="http://schemas.openxmlformats.org/officeDocument/2006/relationships/hyperlink" Target="https://www.digitalarkivet.no/census/person/pf01036474000421" TargetMode="External"/><Relationship Id="rId121" Type="http://schemas.openxmlformats.org/officeDocument/2006/relationships/hyperlink" Target="https://www.digitalarkivet.no/census/person/pf01036474002780" TargetMode="External"/><Relationship Id="rId142" Type="http://schemas.openxmlformats.org/officeDocument/2006/relationships/hyperlink" Target="https://www.digitalarkivet.no/census/person/pf01036474006236" TargetMode="External"/><Relationship Id="rId163" Type="http://schemas.openxmlformats.org/officeDocument/2006/relationships/printerSettings" Target="../printerSettings/printerSettings9.bin"/><Relationship Id="rId3" Type="http://schemas.openxmlformats.org/officeDocument/2006/relationships/hyperlink" Target="https://www.digitalarkivet.no/census/rural-residence/bf01036473000818" TargetMode="External"/><Relationship Id="rId25" Type="http://schemas.openxmlformats.org/officeDocument/2006/relationships/hyperlink" Target="https://www.digitalarkivet.no/census/rural-residence/bf01036473000559" TargetMode="External"/><Relationship Id="rId46" Type="http://schemas.openxmlformats.org/officeDocument/2006/relationships/hyperlink" Target="https://www.digitalarkivet.no/census/rural-residence/bf01036473003852" TargetMode="External"/><Relationship Id="rId67" Type="http://schemas.openxmlformats.org/officeDocument/2006/relationships/hyperlink" Target="https://www.digitalarkivet.no/census/person/pf01036474003467" TargetMode="External"/><Relationship Id="rId116" Type="http://schemas.openxmlformats.org/officeDocument/2006/relationships/hyperlink" Target="https://www.digitalarkivet.no/census/person/pf01036473004634" TargetMode="External"/><Relationship Id="rId137" Type="http://schemas.openxmlformats.org/officeDocument/2006/relationships/hyperlink" Target="https://www.digitalarkivet.no/census/person/pf01036474006486" TargetMode="External"/><Relationship Id="rId158" Type="http://schemas.openxmlformats.org/officeDocument/2006/relationships/hyperlink" Target="https://www.digitalarkivet.no/census/person/pf01036474005646" TargetMode="External"/><Relationship Id="rId20" Type="http://schemas.openxmlformats.org/officeDocument/2006/relationships/hyperlink" Target="https://www.digitalarkivet.no/census/rural-residence/bf01036473000875" TargetMode="External"/><Relationship Id="rId41" Type="http://schemas.openxmlformats.org/officeDocument/2006/relationships/hyperlink" Target="https://www.digitalarkivet.no/census/rural-residence/bf01036473003234" TargetMode="External"/><Relationship Id="rId62" Type="http://schemas.openxmlformats.org/officeDocument/2006/relationships/hyperlink" Target="https://www.digitalarkivet.no/census/rural-residence/bf01036473010070" TargetMode="External"/><Relationship Id="rId83" Type="http://schemas.openxmlformats.org/officeDocument/2006/relationships/hyperlink" Target="https://www.digitalarkivet.no/census/person/pf01036474001848" TargetMode="External"/><Relationship Id="rId88" Type="http://schemas.openxmlformats.org/officeDocument/2006/relationships/hyperlink" Target="https://www.digitalarkivet.no/census/person/pf01036473005581" TargetMode="External"/><Relationship Id="rId111" Type="http://schemas.openxmlformats.org/officeDocument/2006/relationships/hyperlink" Target="https://www.digitalarkivet.no/census/person/pf01036474001524" TargetMode="External"/><Relationship Id="rId132" Type="http://schemas.openxmlformats.org/officeDocument/2006/relationships/hyperlink" Target="https://www.digitalarkivet.no/census/person/pf01036474002120" TargetMode="External"/><Relationship Id="rId153" Type="http://schemas.openxmlformats.org/officeDocument/2006/relationships/hyperlink" Target="https://www.digitalarkivet.no/census/person/pf010364740053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26"/>
  <sheetViews>
    <sheetView zoomScaleNormal="100" workbookViewId="0">
      <pane ySplit="1" topLeftCell="A2" activePane="bottomLeft" state="frozen"/>
      <selection pane="bottomLeft" activeCell="E16" sqref="E16"/>
    </sheetView>
  </sheetViews>
  <sheetFormatPr baseColWidth="10" defaultColWidth="8.88671875" defaultRowHeight="14.4" x14ac:dyDescent="0.3"/>
  <cols>
    <col min="2" max="2" width="4.5546875" customWidth="1"/>
    <col min="3" max="3" width="22.88671875" customWidth="1"/>
    <col min="4" max="4" width="11.6640625" customWidth="1"/>
    <col min="5" max="5" width="11.33203125" customWidth="1"/>
    <col min="7" max="7" width="9" customWidth="1"/>
    <col min="8" max="8" width="14.88671875" customWidth="1"/>
    <col min="9" max="9" width="23.44140625" customWidth="1"/>
    <col min="10" max="10" width="6.33203125" customWidth="1"/>
    <col min="11" max="11" width="6.44140625" customWidth="1"/>
    <col min="12" max="14" width="9" customWidth="1"/>
  </cols>
  <sheetData>
    <row r="1" spans="1:20" x14ac:dyDescent="0.3">
      <c r="A1" s="53" t="s">
        <v>1732</v>
      </c>
      <c r="B1" s="53" t="s">
        <v>1594</v>
      </c>
      <c r="C1" s="53" t="s">
        <v>1580</v>
      </c>
      <c r="D1" s="53" t="s">
        <v>1733</v>
      </c>
      <c r="E1" s="53" t="s">
        <v>1581</v>
      </c>
      <c r="F1" s="53" t="s">
        <v>1582</v>
      </c>
      <c r="G1" s="53" t="s">
        <v>1583</v>
      </c>
      <c r="H1" s="53" t="s">
        <v>1734</v>
      </c>
      <c r="I1" s="53" t="s">
        <v>1588</v>
      </c>
      <c r="J1" s="53" t="s">
        <v>1745</v>
      </c>
      <c r="K1" s="54" t="s">
        <v>1735</v>
      </c>
      <c r="L1" s="53" t="s">
        <v>1590</v>
      </c>
      <c r="M1" s="53" t="s">
        <v>3323</v>
      </c>
      <c r="N1" s="53" t="s">
        <v>3921</v>
      </c>
      <c r="O1" s="53" t="s">
        <v>3497</v>
      </c>
      <c r="P1" s="55">
        <v>1910</v>
      </c>
      <c r="Q1" s="55">
        <v>1900</v>
      </c>
      <c r="R1" s="55">
        <v>1891</v>
      </c>
      <c r="S1" s="55">
        <v>1875</v>
      </c>
      <c r="T1" s="53" t="s">
        <v>2137</v>
      </c>
    </row>
    <row r="2" spans="1:20" x14ac:dyDescent="0.3">
      <c r="A2" s="55">
        <v>1</v>
      </c>
      <c r="B2" s="55">
        <v>2</v>
      </c>
      <c r="C2" s="55" t="s">
        <v>0</v>
      </c>
      <c r="D2" s="55" t="s">
        <v>1</v>
      </c>
      <c r="E2" s="56" t="s">
        <v>2</v>
      </c>
      <c r="F2" s="55" t="s">
        <v>3</v>
      </c>
      <c r="G2" s="55"/>
      <c r="H2" s="55" t="s">
        <v>4</v>
      </c>
      <c r="I2" s="59" t="s">
        <v>1832</v>
      </c>
      <c r="J2" s="63" t="s">
        <v>5</v>
      </c>
      <c r="K2" s="57">
        <v>30</v>
      </c>
      <c r="L2" s="55" t="s">
        <v>6</v>
      </c>
      <c r="M2" s="120" t="s">
        <v>3346</v>
      </c>
      <c r="N2" s="55"/>
      <c r="O2" s="55"/>
      <c r="P2" s="58" t="s">
        <v>637</v>
      </c>
      <c r="Q2" s="58" t="s">
        <v>637</v>
      </c>
      <c r="R2" s="59" t="s">
        <v>743</v>
      </c>
      <c r="S2" s="59" t="s">
        <v>743</v>
      </c>
      <c r="T2" s="6" t="s">
        <v>3654</v>
      </c>
    </row>
    <row r="3" spans="1:20" x14ac:dyDescent="0.3">
      <c r="A3" s="55">
        <v>1</v>
      </c>
      <c r="B3" s="55">
        <v>3</v>
      </c>
      <c r="C3" s="55" t="s">
        <v>7</v>
      </c>
      <c r="D3" s="55">
        <v>136</v>
      </c>
      <c r="E3" s="56" t="s">
        <v>2</v>
      </c>
      <c r="F3" s="55" t="s">
        <v>8</v>
      </c>
      <c r="G3" s="55"/>
      <c r="H3" s="55" t="s">
        <v>9</v>
      </c>
      <c r="I3" s="59" t="s">
        <v>1832</v>
      </c>
      <c r="J3" s="63" t="s">
        <v>10</v>
      </c>
      <c r="K3" s="57">
        <v>34</v>
      </c>
      <c r="L3" s="55" t="s">
        <v>6</v>
      </c>
      <c r="M3" s="120" t="s">
        <v>3346</v>
      </c>
      <c r="N3" s="55"/>
      <c r="O3" s="55"/>
      <c r="P3" s="58" t="s">
        <v>637</v>
      </c>
      <c r="Q3" s="58" t="s">
        <v>637</v>
      </c>
      <c r="R3" s="58" t="s">
        <v>637</v>
      </c>
      <c r="S3" s="59" t="s">
        <v>743</v>
      </c>
      <c r="T3" s="6" t="s">
        <v>3588</v>
      </c>
    </row>
    <row r="4" spans="1:20" x14ac:dyDescent="0.3">
      <c r="A4" s="55">
        <v>1</v>
      </c>
      <c r="B4" s="55">
        <v>3</v>
      </c>
      <c r="C4" s="55" t="s">
        <v>11</v>
      </c>
      <c r="D4" s="55">
        <v>136</v>
      </c>
      <c r="E4" s="56" t="s">
        <v>8</v>
      </c>
      <c r="F4" s="55" t="s">
        <v>2</v>
      </c>
      <c r="G4" s="55"/>
      <c r="H4" s="55" t="s">
        <v>12</v>
      </c>
      <c r="I4" s="59" t="s">
        <v>13</v>
      </c>
      <c r="J4" s="59" t="s">
        <v>14</v>
      </c>
      <c r="K4" s="57">
        <v>42</v>
      </c>
      <c r="L4" s="55" t="s">
        <v>6</v>
      </c>
      <c r="M4" s="119" t="s">
        <v>3583</v>
      </c>
      <c r="N4" s="55"/>
      <c r="O4" s="55"/>
      <c r="P4" s="58" t="s">
        <v>637</v>
      </c>
      <c r="Q4" s="58" t="s">
        <v>637</v>
      </c>
      <c r="R4" s="58" t="s">
        <v>637</v>
      </c>
      <c r="S4" s="58" t="s">
        <v>637</v>
      </c>
      <c r="T4" s="6" t="s">
        <v>3662</v>
      </c>
    </row>
    <row r="5" spans="1:20" x14ac:dyDescent="0.3">
      <c r="A5" s="55">
        <v>1</v>
      </c>
      <c r="B5" s="55">
        <v>8</v>
      </c>
      <c r="C5" s="55" t="s">
        <v>15</v>
      </c>
      <c r="D5" s="55">
        <v>509</v>
      </c>
      <c r="E5" s="56" t="s">
        <v>8</v>
      </c>
      <c r="F5" s="55" t="s">
        <v>8</v>
      </c>
      <c r="G5" s="55"/>
      <c r="H5" s="55" t="s">
        <v>12</v>
      </c>
      <c r="I5" s="59" t="s">
        <v>16</v>
      </c>
      <c r="J5" s="63" t="s">
        <v>5</v>
      </c>
      <c r="K5" s="57">
        <v>35</v>
      </c>
      <c r="L5" s="55" t="s">
        <v>6</v>
      </c>
      <c r="M5" s="120" t="s">
        <v>3646</v>
      </c>
      <c r="N5" s="55"/>
      <c r="O5" s="55" t="s">
        <v>3648</v>
      </c>
      <c r="P5" s="58" t="s">
        <v>637</v>
      </c>
      <c r="Q5" s="58" t="s">
        <v>637</v>
      </c>
      <c r="R5" s="58" t="s">
        <v>637</v>
      </c>
      <c r="S5" s="58" t="s">
        <v>637</v>
      </c>
      <c r="T5" s="6" t="s">
        <v>3647</v>
      </c>
    </row>
    <row r="6" spans="1:20" x14ac:dyDescent="0.3">
      <c r="A6" s="55">
        <v>1</v>
      </c>
      <c r="B6" s="55">
        <v>9</v>
      </c>
      <c r="C6" s="55" t="s">
        <v>17</v>
      </c>
      <c r="D6" s="55" t="s">
        <v>18</v>
      </c>
      <c r="E6" s="56" t="s">
        <v>19</v>
      </c>
      <c r="F6" s="55" t="s">
        <v>20</v>
      </c>
      <c r="G6" s="55"/>
      <c r="H6" s="55" t="s">
        <v>21</v>
      </c>
      <c r="I6" s="58" t="s">
        <v>22</v>
      </c>
      <c r="J6" s="59" t="s">
        <v>14</v>
      </c>
      <c r="K6" s="57">
        <v>21</v>
      </c>
      <c r="L6" s="55" t="s">
        <v>6</v>
      </c>
      <c r="M6" s="60" t="s">
        <v>1832</v>
      </c>
      <c r="N6" s="55" t="s">
        <v>3596</v>
      </c>
      <c r="O6" s="55"/>
      <c r="P6" s="58" t="s">
        <v>637</v>
      </c>
      <c r="Q6" s="58" t="s">
        <v>637</v>
      </c>
      <c r="R6" s="59" t="s">
        <v>743</v>
      </c>
      <c r="S6" s="59" t="s">
        <v>743</v>
      </c>
      <c r="T6" s="6" t="s">
        <v>3664</v>
      </c>
    </row>
    <row r="7" spans="1:20" x14ac:dyDescent="0.3">
      <c r="A7" s="55">
        <v>1</v>
      </c>
      <c r="B7" s="55">
        <v>15</v>
      </c>
      <c r="C7" s="55" t="s">
        <v>23</v>
      </c>
      <c r="D7" s="55">
        <v>4</v>
      </c>
      <c r="E7" s="56" t="s">
        <v>24</v>
      </c>
      <c r="F7" s="55" t="s">
        <v>25</v>
      </c>
      <c r="G7" s="55"/>
      <c r="H7" s="55" t="s">
        <v>12</v>
      </c>
      <c r="I7" s="59" t="s">
        <v>26</v>
      </c>
      <c r="J7" s="59" t="s">
        <v>14</v>
      </c>
      <c r="K7" s="57">
        <v>35</v>
      </c>
      <c r="L7" s="55" t="s">
        <v>6</v>
      </c>
      <c r="M7" s="119" t="s">
        <v>3583</v>
      </c>
      <c r="N7" s="55"/>
      <c r="O7" s="55"/>
      <c r="P7" s="58" t="s">
        <v>637</v>
      </c>
      <c r="Q7" s="58" t="s">
        <v>637</v>
      </c>
      <c r="R7" s="58" t="s">
        <v>637</v>
      </c>
      <c r="S7" s="58" t="s">
        <v>637</v>
      </c>
      <c r="T7" s="6" t="s">
        <v>3643</v>
      </c>
    </row>
    <row r="8" spans="1:20" x14ac:dyDescent="0.3">
      <c r="A8" s="55">
        <v>1</v>
      </c>
      <c r="B8" s="55">
        <v>17</v>
      </c>
      <c r="C8" s="55" t="s">
        <v>27</v>
      </c>
      <c r="D8" s="55" t="s">
        <v>28</v>
      </c>
      <c r="E8" s="56" t="s">
        <v>29</v>
      </c>
      <c r="F8" s="55"/>
      <c r="G8" s="55" t="s">
        <v>30</v>
      </c>
      <c r="H8" s="55" t="s">
        <v>12</v>
      </c>
      <c r="I8" s="58" t="s">
        <v>31</v>
      </c>
      <c r="J8" s="59" t="s">
        <v>14</v>
      </c>
      <c r="K8" s="57">
        <v>34</v>
      </c>
      <c r="L8" s="55" t="s">
        <v>6</v>
      </c>
      <c r="M8" s="63" t="s">
        <v>223</v>
      </c>
      <c r="N8" s="55"/>
      <c r="O8" s="55"/>
      <c r="P8" s="58" t="s">
        <v>637</v>
      </c>
      <c r="Q8" s="58" t="s">
        <v>637</v>
      </c>
      <c r="R8" s="58" t="s">
        <v>637</v>
      </c>
      <c r="S8" s="59" t="s">
        <v>743</v>
      </c>
      <c r="T8" s="6" t="s">
        <v>3590</v>
      </c>
    </row>
    <row r="9" spans="1:20" x14ac:dyDescent="0.3">
      <c r="A9" s="55">
        <v>1</v>
      </c>
      <c r="B9" s="55">
        <v>17</v>
      </c>
      <c r="C9" s="55" t="s">
        <v>27</v>
      </c>
      <c r="D9" s="55" t="s">
        <v>28</v>
      </c>
      <c r="E9" s="60" t="s">
        <v>32</v>
      </c>
      <c r="F9" s="55" t="s">
        <v>2</v>
      </c>
      <c r="G9" s="55" t="s">
        <v>30</v>
      </c>
      <c r="H9" s="55" t="s">
        <v>33</v>
      </c>
      <c r="I9" s="60" t="s">
        <v>1832</v>
      </c>
      <c r="J9" s="59" t="s">
        <v>14</v>
      </c>
      <c r="K9" s="57">
        <v>34</v>
      </c>
      <c r="L9" s="55" t="s">
        <v>6</v>
      </c>
      <c r="M9" s="63" t="s">
        <v>223</v>
      </c>
      <c r="N9" s="55"/>
      <c r="O9" s="55"/>
      <c r="P9" s="60" t="s">
        <v>3475</v>
      </c>
      <c r="Q9" s="60" t="s">
        <v>3475</v>
      </c>
      <c r="R9" s="59" t="s">
        <v>3475</v>
      </c>
      <c r="S9" s="58" t="s">
        <v>3478</v>
      </c>
      <c r="T9" s="6" t="s">
        <v>3581</v>
      </c>
    </row>
    <row r="10" spans="1:20" x14ac:dyDescent="0.3">
      <c r="A10" s="55">
        <v>2</v>
      </c>
      <c r="B10" s="55">
        <v>4</v>
      </c>
      <c r="C10" s="55" t="s">
        <v>34</v>
      </c>
      <c r="D10" s="55" t="s">
        <v>35</v>
      </c>
      <c r="E10" s="56" t="s">
        <v>24</v>
      </c>
      <c r="F10" s="55" t="s">
        <v>36</v>
      </c>
      <c r="G10" s="55"/>
      <c r="H10" s="55" t="s">
        <v>12</v>
      </c>
      <c r="I10" s="59" t="s">
        <v>37</v>
      </c>
      <c r="J10" s="59" t="s">
        <v>14</v>
      </c>
      <c r="K10" s="57">
        <v>27</v>
      </c>
      <c r="L10" s="55" t="s">
        <v>6</v>
      </c>
      <c r="M10" s="59" t="s">
        <v>637</v>
      </c>
      <c r="N10" s="55" t="s">
        <v>1430</v>
      </c>
      <c r="O10" s="55" t="s">
        <v>3490</v>
      </c>
      <c r="P10" s="58" t="s">
        <v>637</v>
      </c>
      <c r="Q10" s="58" t="s">
        <v>637</v>
      </c>
      <c r="R10" s="58" t="s">
        <v>637</v>
      </c>
      <c r="S10" s="58" t="s">
        <v>637</v>
      </c>
      <c r="T10" s="6" t="s">
        <v>3642</v>
      </c>
    </row>
    <row r="11" spans="1:20" x14ac:dyDescent="0.3">
      <c r="A11" s="55">
        <v>2</v>
      </c>
      <c r="B11" s="55">
        <v>8</v>
      </c>
      <c r="C11" s="55" t="s">
        <v>38</v>
      </c>
      <c r="D11" s="55" t="s">
        <v>39</v>
      </c>
      <c r="E11" s="56" t="s">
        <v>2</v>
      </c>
      <c r="F11" s="55" t="s">
        <v>8</v>
      </c>
      <c r="G11" s="55"/>
      <c r="H11" s="55" t="s">
        <v>12</v>
      </c>
      <c r="I11" s="59" t="s">
        <v>37</v>
      </c>
      <c r="J11" s="59" t="s">
        <v>14</v>
      </c>
      <c r="K11" s="57">
        <v>43</v>
      </c>
      <c r="L11" s="55" t="s">
        <v>6</v>
      </c>
      <c r="M11" s="59" t="s">
        <v>637</v>
      </c>
      <c r="N11" s="55" t="s">
        <v>3586</v>
      </c>
      <c r="O11" s="55"/>
      <c r="P11" s="58" t="s">
        <v>637</v>
      </c>
      <c r="Q11" s="58" t="s">
        <v>637</v>
      </c>
      <c r="R11" s="58" t="s">
        <v>637</v>
      </c>
      <c r="S11" s="59" t="s">
        <v>743</v>
      </c>
      <c r="T11" s="6" t="s">
        <v>3587</v>
      </c>
    </row>
    <row r="12" spans="1:20" x14ac:dyDescent="0.3">
      <c r="A12" s="55">
        <v>2</v>
      </c>
      <c r="B12" s="55">
        <v>15</v>
      </c>
      <c r="C12" s="55" t="s">
        <v>40</v>
      </c>
      <c r="D12" s="55" t="s">
        <v>41</v>
      </c>
      <c r="E12" s="56" t="s">
        <v>42</v>
      </c>
      <c r="F12" s="55" t="s">
        <v>2</v>
      </c>
      <c r="G12" s="55"/>
      <c r="H12" s="55" t="s">
        <v>12</v>
      </c>
      <c r="I12" s="58" t="s">
        <v>43</v>
      </c>
      <c r="J12" s="59" t="s">
        <v>14</v>
      </c>
      <c r="K12" s="57">
        <v>50</v>
      </c>
      <c r="L12" s="55" t="s">
        <v>6</v>
      </c>
      <c r="M12" s="59" t="s">
        <v>637</v>
      </c>
      <c r="N12" s="55" t="s">
        <v>2121</v>
      </c>
      <c r="O12" s="55"/>
      <c r="P12" s="58" t="s">
        <v>637</v>
      </c>
      <c r="Q12" s="58" t="s">
        <v>637</v>
      </c>
      <c r="R12" s="58" t="s">
        <v>637</v>
      </c>
      <c r="S12" s="58" t="s">
        <v>637</v>
      </c>
      <c r="T12" s="6" t="s">
        <v>3503</v>
      </c>
    </row>
    <row r="13" spans="1:20" x14ac:dyDescent="0.3">
      <c r="A13" s="55">
        <v>2</v>
      </c>
      <c r="B13" s="55">
        <v>25</v>
      </c>
      <c r="C13" s="55" t="s">
        <v>44</v>
      </c>
      <c r="D13" s="55">
        <v>909</v>
      </c>
      <c r="E13" s="60" t="s">
        <v>50</v>
      </c>
      <c r="F13" s="55"/>
      <c r="G13" s="55" t="s">
        <v>51</v>
      </c>
      <c r="H13" s="55" t="s">
        <v>9</v>
      </c>
      <c r="I13" s="108" t="s">
        <v>1832</v>
      </c>
      <c r="J13" s="63" t="s">
        <v>10</v>
      </c>
      <c r="K13" s="57">
        <v>17</v>
      </c>
      <c r="L13" s="55" t="s">
        <v>6</v>
      </c>
      <c r="M13" s="120" t="s">
        <v>3346</v>
      </c>
      <c r="N13" s="55"/>
      <c r="O13" s="55"/>
      <c r="P13" s="58" t="s">
        <v>637</v>
      </c>
      <c r="Q13" s="58" t="s">
        <v>637</v>
      </c>
      <c r="R13" s="58" t="s">
        <v>637</v>
      </c>
      <c r="S13" s="60" t="s">
        <v>3494</v>
      </c>
      <c r="T13" s="6" t="s">
        <v>3515</v>
      </c>
    </row>
    <row r="14" spans="1:20" x14ac:dyDescent="0.3">
      <c r="A14" s="55">
        <v>2</v>
      </c>
      <c r="B14" s="55">
        <v>25</v>
      </c>
      <c r="C14" s="55" t="s">
        <v>44</v>
      </c>
      <c r="D14" s="55">
        <v>908</v>
      </c>
      <c r="E14" s="56" t="s">
        <v>45</v>
      </c>
      <c r="F14" s="55" t="s">
        <v>45</v>
      </c>
      <c r="G14" s="55"/>
      <c r="H14" s="55" t="s">
        <v>46</v>
      </c>
      <c r="I14" s="58" t="s">
        <v>47</v>
      </c>
      <c r="J14" s="63" t="s">
        <v>10</v>
      </c>
      <c r="K14" s="57">
        <v>28</v>
      </c>
      <c r="L14" s="55" t="s">
        <v>6</v>
      </c>
      <c r="M14" s="120" t="s">
        <v>3346</v>
      </c>
      <c r="N14" s="55"/>
      <c r="O14" s="55"/>
      <c r="P14" s="58" t="s">
        <v>637</v>
      </c>
      <c r="Q14" s="58" t="s">
        <v>637</v>
      </c>
      <c r="R14" s="58" t="s">
        <v>637</v>
      </c>
      <c r="S14" s="58" t="s">
        <v>637</v>
      </c>
      <c r="T14" s="6" t="s">
        <v>3630</v>
      </c>
    </row>
    <row r="15" spans="1:20" x14ac:dyDescent="0.3">
      <c r="A15" s="55">
        <v>2</v>
      </c>
      <c r="B15" s="55">
        <v>25</v>
      </c>
      <c r="C15" s="55" t="s">
        <v>44</v>
      </c>
      <c r="D15" s="55">
        <v>908</v>
      </c>
      <c r="E15" s="56" t="s">
        <v>48</v>
      </c>
      <c r="F15" s="55" t="s">
        <v>49</v>
      </c>
      <c r="G15" s="55"/>
      <c r="H15" s="55" t="s">
        <v>46</v>
      </c>
      <c r="I15" s="58" t="s">
        <v>47</v>
      </c>
      <c r="J15" s="63" t="s">
        <v>10</v>
      </c>
      <c r="K15" s="57">
        <v>49</v>
      </c>
      <c r="L15" s="55" t="s">
        <v>6</v>
      </c>
      <c r="M15" s="120" t="s">
        <v>3346</v>
      </c>
      <c r="N15" s="55"/>
      <c r="O15" s="55"/>
      <c r="P15" s="58" t="s">
        <v>637</v>
      </c>
      <c r="Q15" s="58" t="s">
        <v>637</v>
      </c>
      <c r="R15" s="58" t="s">
        <v>637</v>
      </c>
      <c r="S15" s="58" t="s">
        <v>637</v>
      </c>
      <c r="T15" s="6" t="s">
        <v>3634</v>
      </c>
    </row>
    <row r="16" spans="1:20" x14ac:dyDescent="0.3">
      <c r="A16" s="55">
        <v>3</v>
      </c>
      <c r="B16" s="55">
        <v>5</v>
      </c>
      <c r="C16" s="55" t="s">
        <v>52</v>
      </c>
      <c r="D16" s="55" t="s">
        <v>53</v>
      </c>
      <c r="E16" s="56" t="s">
        <v>24</v>
      </c>
      <c r="F16" s="55" t="s">
        <v>8</v>
      </c>
      <c r="G16" s="55"/>
      <c r="H16" s="55" t="s">
        <v>54</v>
      </c>
      <c r="I16" s="59" t="s">
        <v>1832</v>
      </c>
      <c r="J16" s="63" t="s">
        <v>10</v>
      </c>
      <c r="K16" s="57">
        <v>33</v>
      </c>
      <c r="L16" s="55" t="s">
        <v>6</v>
      </c>
      <c r="M16" s="120" t="s">
        <v>3346</v>
      </c>
      <c r="N16" s="55"/>
      <c r="O16" s="55"/>
      <c r="P16" s="58" t="s">
        <v>637</v>
      </c>
      <c r="Q16" s="58" t="s">
        <v>637</v>
      </c>
      <c r="R16" s="58" t="s">
        <v>637</v>
      </c>
      <c r="S16" s="58" t="s">
        <v>637</v>
      </c>
      <c r="T16" s="6" t="s">
        <v>3644</v>
      </c>
    </row>
    <row r="17" spans="1:20" x14ac:dyDescent="0.3">
      <c r="A17" s="55">
        <v>3</v>
      </c>
      <c r="B17" s="55">
        <v>15</v>
      </c>
      <c r="C17" s="55" t="s">
        <v>23</v>
      </c>
      <c r="D17" s="55" t="s">
        <v>41</v>
      </c>
      <c r="E17" s="56" t="s">
        <v>2</v>
      </c>
      <c r="F17" s="55" t="s">
        <v>2</v>
      </c>
      <c r="G17" s="55"/>
      <c r="H17" s="55" t="s">
        <v>3512</v>
      </c>
      <c r="I17" s="58" t="s">
        <v>47</v>
      </c>
      <c r="J17" s="59" t="s">
        <v>14</v>
      </c>
      <c r="K17" s="57">
        <v>43</v>
      </c>
      <c r="L17" s="55" t="s">
        <v>6</v>
      </c>
      <c r="M17" s="63" t="s">
        <v>223</v>
      </c>
      <c r="N17" s="55"/>
      <c r="O17" s="55"/>
      <c r="P17" s="58" t="s">
        <v>637</v>
      </c>
      <c r="Q17" s="58" t="s">
        <v>637</v>
      </c>
      <c r="R17" s="58" t="s">
        <v>637</v>
      </c>
      <c r="S17" s="59" t="s">
        <v>743</v>
      </c>
      <c r="T17" s="6" t="s">
        <v>3516</v>
      </c>
    </row>
    <row r="18" spans="1:20" x14ac:dyDescent="0.3">
      <c r="A18" s="55">
        <v>3</v>
      </c>
      <c r="B18" s="55">
        <v>15</v>
      </c>
      <c r="C18" s="55" t="s">
        <v>57</v>
      </c>
      <c r="D18" s="55" t="s">
        <v>58</v>
      </c>
      <c r="E18" s="60" t="s">
        <v>59</v>
      </c>
      <c r="F18" s="55" t="s">
        <v>2</v>
      </c>
      <c r="G18" s="55"/>
      <c r="H18" s="55" t="s">
        <v>33</v>
      </c>
      <c r="I18" s="60" t="s">
        <v>1832</v>
      </c>
      <c r="J18" s="59" t="s">
        <v>14</v>
      </c>
      <c r="K18" s="57">
        <v>36</v>
      </c>
      <c r="L18" s="55" t="s">
        <v>6</v>
      </c>
      <c r="M18" s="59" t="s">
        <v>637</v>
      </c>
      <c r="N18" s="55" t="s">
        <v>3595</v>
      </c>
      <c r="O18" s="55"/>
      <c r="P18" s="58" t="s">
        <v>637</v>
      </c>
      <c r="Q18" s="58" t="s">
        <v>637</v>
      </c>
      <c r="R18" s="58" t="s">
        <v>637</v>
      </c>
      <c r="S18" s="59" t="s">
        <v>743</v>
      </c>
      <c r="T18" s="6" t="s">
        <v>3594</v>
      </c>
    </row>
    <row r="19" spans="1:20" x14ac:dyDescent="0.3">
      <c r="A19" s="55">
        <v>3</v>
      </c>
      <c r="B19" s="55">
        <v>15</v>
      </c>
      <c r="C19" s="55" t="s">
        <v>23</v>
      </c>
      <c r="D19" s="55" t="s">
        <v>41</v>
      </c>
      <c r="E19" s="60" t="s">
        <v>3483</v>
      </c>
      <c r="F19" s="55" t="s">
        <v>56</v>
      </c>
      <c r="G19" s="55"/>
      <c r="H19" s="55" t="s">
        <v>33</v>
      </c>
      <c r="I19" s="60" t="s">
        <v>1832</v>
      </c>
      <c r="J19" s="59" t="s">
        <v>14</v>
      </c>
      <c r="K19" s="57">
        <v>35</v>
      </c>
      <c r="L19" s="55" t="s">
        <v>6</v>
      </c>
      <c r="M19" s="63" t="s">
        <v>223</v>
      </c>
      <c r="N19" s="55"/>
      <c r="O19" s="55"/>
      <c r="P19" s="58" t="s">
        <v>637</v>
      </c>
      <c r="Q19" s="58" t="s">
        <v>637</v>
      </c>
      <c r="R19" s="58" t="s">
        <v>637</v>
      </c>
      <c r="S19" s="58" t="s">
        <v>637</v>
      </c>
      <c r="T19" s="6" t="s">
        <v>3625</v>
      </c>
    </row>
    <row r="20" spans="1:20" x14ac:dyDescent="0.3">
      <c r="A20" s="55">
        <v>3</v>
      </c>
      <c r="B20" s="55">
        <v>22</v>
      </c>
      <c r="C20" s="55" t="s">
        <v>60</v>
      </c>
      <c r="D20" s="55" t="s">
        <v>61</v>
      </c>
      <c r="E20" s="56" t="s">
        <v>62</v>
      </c>
      <c r="F20" s="55" t="s">
        <v>996</v>
      </c>
      <c r="G20" s="55"/>
      <c r="H20" s="55" t="s">
        <v>12</v>
      </c>
      <c r="I20" s="59" t="s">
        <v>26</v>
      </c>
      <c r="J20" s="59" t="s">
        <v>14</v>
      </c>
      <c r="K20" s="57">
        <v>40</v>
      </c>
      <c r="L20" s="55" t="s">
        <v>6</v>
      </c>
      <c r="M20" s="119" t="s">
        <v>3583</v>
      </c>
      <c r="N20" s="55"/>
      <c r="O20" s="55"/>
      <c r="P20" s="58" t="s">
        <v>637</v>
      </c>
      <c r="Q20" s="58" t="s">
        <v>637</v>
      </c>
      <c r="R20" s="58" t="s">
        <v>637</v>
      </c>
      <c r="S20" s="58" t="s">
        <v>637</v>
      </c>
      <c r="T20" s="6" t="s">
        <v>3623</v>
      </c>
    </row>
    <row r="21" spans="1:20" x14ac:dyDescent="0.3">
      <c r="A21" s="55">
        <v>3</v>
      </c>
      <c r="B21" s="55">
        <v>25</v>
      </c>
      <c r="C21" s="55" t="s">
        <v>44</v>
      </c>
      <c r="D21" s="55">
        <v>910</v>
      </c>
      <c r="E21" s="56" t="s">
        <v>2</v>
      </c>
      <c r="F21" s="55" t="s">
        <v>2</v>
      </c>
      <c r="G21" s="55"/>
      <c r="H21" s="55" t="s">
        <v>46</v>
      </c>
      <c r="I21" s="58" t="s">
        <v>47</v>
      </c>
      <c r="J21" s="63" t="s">
        <v>10</v>
      </c>
      <c r="K21" s="57">
        <v>25</v>
      </c>
      <c r="L21" s="55" t="s">
        <v>6</v>
      </c>
      <c r="M21" s="120" t="s">
        <v>3346</v>
      </c>
      <c r="N21" s="55"/>
      <c r="O21" s="55"/>
      <c r="P21" s="59" t="s">
        <v>743</v>
      </c>
      <c r="Q21" s="59" t="s">
        <v>743</v>
      </c>
      <c r="R21" s="59" t="s">
        <v>743</v>
      </c>
      <c r="S21" s="59" t="s">
        <v>743</v>
      </c>
      <c r="T21" s="6" t="s">
        <v>3514</v>
      </c>
    </row>
    <row r="22" spans="1:20" x14ac:dyDescent="0.3">
      <c r="A22" s="55">
        <v>3</v>
      </c>
      <c r="B22" s="55">
        <v>25</v>
      </c>
      <c r="C22" s="55" t="s">
        <v>44</v>
      </c>
      <c r="D22" s="55">
        <v>910</v>
      </c>
      <c r="E22" s="56" t="s">
        <v>62</v>
      </c>
      <c r="F22" s="55" t="s">
        <v>24</v>
      </c>
      <c r="G22" s="55"/>
      <c r="H22" s="55" t="s">
        <v>46</v>
      </c>
      <c r="I22" s="58" t="s">
        <v>64</v>
      </c>
      <c r="J22" s="63" t="s">
        <v>10</v>
      </c>
      <c r="K22" s="57">
        <v>28</v>
      </c>
      <c r="L22" s="55" t="s">
        <v>6</v>
      </c>
      <c r="M22" s="120" t="s">
        <v>3346</v>
      </c>
      <c r="N22" s="55"/>
      <c r="O22" s="55"/>
      <c r="P22" s="58" t="s">
        <v>637</v>
      </c>
      <c r="Q22" s="58" t="s">
        <v>637</v>
      </c>
      <c r="R22" s="58" t="s">
        <v>637</v>
      </c>
      <c r="S22" s="58" t="s">
        <v>637</v>
      </c>
      <c r="T22" s="6" t="s">
        <v>3624</v>
      </c>
    </row>
    <row r="23" spans="1:20" x14ac:dyDescent="0.3">
      <c r="A23" s="55">
        <v>3</v>
      </c>
      <c r="B23" s="55">
        <v>25</v>
      </c>
      <c r="C23" s="55" t="s">
        <v>44</v>
      </c>
      <c r="D23" s="55">
        <v>910</v>
      </c>
      <c r="E23" s="56" t="s">
        <v>63</v>
      </c>
      <c r="F23" s="55" t="s">
        <v>24</v>
      </c>
      <c r="G23" s="55"/>
      <c r="H23" s="55" t="s">
        <v>46</v>
      </c>
      <c r="I23" s="58" t="s">
        <v>47</v>
      </c>
      <c r="J23" s="63" t="s">
        <v>10</v>
      </c>
      <c r="K23" s="57">
        <v>27</v>
      </c>
      <c r="L23" s="55" t="s">
        <v>6</v>
      </c>
      <c r="M23" s="120" t="s">
        <v>3346</v>
      </c>
      <c r="N23" s="55"/>
      <c r="O23" s="55"/>
      <c r="P23" s="58" t="s">
        <v>637</v>
      </c>
      <c r="Q23" s="58" t="s">
        <v>637</v>
      </c>
      <c r="R23" s="58" t="s">
        <v>637</v>
      </c>
      <c r="S23" s="58" t="s">
        <v>3478</v>
      </c>
      <c r="T23" s="6" t="s">
        <v>3650</v>
      </c>
    </row>
    <row r="24" spans="1:20" x14ac:dyDescent="0.3">
      <c r="A24" s="55">
        <v>4</v>
      </c>
      <c r="B24" s="55">
        <v>15</v>
      </c>
      <c r="C24" s="55" t="s">
        <v>65</v>
      </c>
      <c r="D24" s="55" t="s">
        <v>66</v>
      </c>
      <c r="E24" s="56" t="s">
        <v>67</v>
      </c>
      <c r="F24" s="55" t="s">
        <v>24</v>
      </c>
      <c r="G24" s="55"/>
      <c r="H24" s="55" t="s">
        <v>21</v>
      </c>
      <c r="I24" s="58" t="s">
        <v>47</v>
      </c>
      <c r="J24" s="63" t="s">
        <v>10</v>
      </c>
      <c r="K24" s="57">
        <v>24</v>
      </c>
      <c r="L24" s="55" t="s">
        <v>6</v>
      </c>
      <c r="M24" s="120" t="s">
        <v>3346</v>
      </c>
      <c r="N24" s="55"/>
      <c r="O24" s="55"/>
      <c r="P24" s="58" t="s">
        <v>637</v>
      </c>
      <c r="Q24" s="58" t="s">
        <v>637</v>
      </c>
      <c r="R24" s="58" t="s">
        <v>637</v>
      </c>
      <c r="S24" s="58" t="s">
        <v>637</v>
      </c>
      <c r="T24" s="6" t="s">
        <v>3518</v>
      </c>
    </row>
    <row r="25" spans="1:20" x14ac:dyDescent="0.3">
      <c r="A25" s="55">
        <v>4</v>
      </c>
      <c r="B25" s="55">
        <v>16</v>
      </c>
      <c r="C25" s="55" t="s">
        <v>68</v>
      </c>
      <c r="D25" s="55" t="s">
        <v>69</v>
      </c>
      <c r="E25" s="56" t="s">
        <v>70</v>
      </c>
      <c r="F25" s="55" t="s">
        <v>71</v>
      </c>
      <c r="G25" s="55"/>
      <c r="H25" s="55" t="s">
        <v>12</v>
      </c>
      <c r="I25" s="59" t="s">
        <v>72</v>
      </c>
      <c r="J25" s="63" t="s">
        <v>10</v>
      </c>
      <c r="K25" s="57">
        <v>38</v>
      </c>
      <c r="L25" s="55" t="s">
        <v>6</v>
      </c>
      <c r="M25" s="120" t="s">
        <v>3346</v>
      </c>
      <c r="N25" s="55"/>
      <c r="O25" s="55"/>
      <c r="P25" s="58" t="s">
        <v>637</v>
      </c>
      <c r="Q25" s="58" t="s">
        <v>637</v>
      </c>
      <c r="R25" s="58" t="s">
        <v>637</v>
      </c>
      <c r="S25" s="58" t="s">
        <v>3478</v>
      </c>
      <c r="T25" s="6" t="s">
        <v>3651</v>
      </c>
    </row>
    <row r="26" spans="1:20" x14ac:dyDescent="0.3">
      <c r="A26" s="55">
        <v>4</v>
      </c>
      <c r="B26" s="55">
        <v>19</v>
      </c>
      <c r="C26" s="55" t="s">
        <v>73</v>
      </c>
      <c r="D26" s="55" t="s">
        <v>74</v>
      </c>
      <c r="E26" s="56" t="s">
        <v>75</v>
      </c>
      <c r="F26" s="55"/>
      <c r="G26" s="55" t="s">
        <v>76</v>
      </c>
      <c r="H26" s="55" t="s">
        <v>12</v>
      </c>
      <c r="I26" s="58" t="s">
        <v>77</v>
      </c>
      <c r="J26" s="59" t="s">
        <v>14</v>
      </c>
      <c r="K26" s="57">
        <v>31</v>
      </c>
      <c r="L26" s="55" t="s">
        <v>6</v>
      </c>
      <c r="M26" s="119" t="s">
        <v>3583</v>
      </c>
      <c r="N26" s="55"/>
      <c r="O26" s="55"/>
      <c r="P26" s="58" t="s">
        <v>637</v>
      </c>
      <c r="Q26" s="58" t="s">
        <v>637</v>
      </c>
      <c r="R26" s="58" t="s">
        <v>637</v>
      </c>
      <c r="S26" s="58" t="s">
        <v>637</v>
      </c>
      <c r="T26" s="6" t="s">
        <v>3607</v>
      </c>
    </row>
    <row r="27" spans="1:20" x14ac:dyDescent="0.3">
      <c r="A27" s="55">
        <v>4</v>
      </c>
      <c r="B27" s="55">
        <v>19</v>
      </c>
      <c r="C27" s="55" t="s">
        <v>73</v>
      </c>
      <c r="D27" s="55" t="s">
        <v>74</v>
      </c>
      <c r="E27" s="56" t="s">
        <v>20</v>
      </c>
      <c r="F27" s="55" t="s">
        <v>42</v>
      </c>
      <c r="G27" s="55"/>
      <c r="H27" s="55" t="s">
        <v>21</v>
      </c>
      <c r="I27" s="58" t="s">
        <v>78</v>
      </c>
      <c r="J27" s="63" t="s">
        <v>10</v>
      </c>
      <c r="K27" s="57">
        <v>25</v>
      </c>
      <c r="L27" s="55" t="s">
        <v>6</v>
      </c>
      <c r="M27" s="120" t="s">
        <v>3346</v>
      </c>
      <c r="N27" s="55"/>
      <c r="O27" s="55"/>
      <c r="P27" s="58" t="s">
        <v>637</v>
      </c>
      <c r="Q27" s="58" t="s">
        <v>637</v>
      </c>
      <c r="R27" s="58" t="s">
        <v>637</v>
      </c>
      <c r="S27" s="58" t="s">
        <v>637</v>
      </c>
      <c r="T27" s="6" t="s">
        <v>3611</v>
      </c>
    </row>
    <row r="28" spans="1:20" x14ac:dyDescent="0.3">
      <c r="A28" s="55">
        <v>4</v>
      </c>
      <c r="B28" s="55">
        <v>19</v>
      </c>
      <c r="C28" s="55" t="s">
        <v>73</v>
      </c>
      <c r="D28" s="55" t="s">
        <v>74</v>
      </c>
      <c r="E28" s="56" t="s">
        <v>62</v>
      </c>
      <c r="F28" s="55"/>
      <c r="G28" s="55" t="s">
        <v>76</v>
      </c>
      <c r="H28" s="55" t="s">
        <v>21</v>
      </c>
      <c r="I28" s="58" t="s">
        <v>78</v>
      </c>
      <c r="J28" s="63" t="s">
        <v>10</v>
      </c>
      <c r="K28" s="57">
        <v>25</v>
      </c>
      <c r="L28" s="55" t="s">
        <v>6</v>
      </c>
      <c r="M28" s="120" t="s">
        <v>3346</v>
      </c>
      <c r="N28" s="55"/>
      <c r="O28" s="55"/>
      <c r="P28" s="58" t="s">
        <v>637</v>
      </c>
      <c r="Q28" s="58" t="s">
        <v>637</v>
      </c>
      <c r="R28" s="58" t="s">
        <v>637</v>
      </c>
      <c r="S28" s="58" t="s">
        <v>637</v>
      </c>
      <c r="T28" s="6" t="s">
        <v>3622</v>
      </c>
    </row>
    <row r="29" spans="1:20" x14ac:dyDescent="0.3">
      <c r="A29" s="55">
        <v>4</v>
      </c>
      <c r="B29" s="55">
        <v>21</v>
      </c>
      <c r="C29" s="55" t="s">
        <v>79</v>
      </c>
      <c r="D29" s="55">
        <v>34</v>
      </c>
      <c r="E29" s="56" t="s">
        <v>80</v>
      </c>
      <c r="F29" s="55" t="s">
        <v>49</v>
      </c>
      <c r="G29" s="55"/>
      <c r="H29" s="55" t="s">
        <v>21</v>
      </c>
      <c r="I29" s="58" t="s">
        <v>81</v>
      </c>
      <c r="J29" s="63" t="s">
        <v>10</v>
      </c>
      <c r="K29" s="57">
        <v>45</v>
      </c>
      <c r="L29" s="55" t="s">
        <v>6</v>
      </c>
      <c r="M29" s="120" t="s">
        <v>3346</v>
      </c>
      <c r="N29" s="55"/>
      <c r="O29" s="55"/>
      <c r="P29" s="58" t="s">
        <v>637</v>
      </c>
      <c r="Q29" s="58" t="s">
        <v>637</v>
      </c>
      <c r="R29" s="58" t="s">
        <v>637</v>
      </c>
      <c r="S29" s="58" t="s">
        <v>637</v>
      </c>
      <c r="T29" s="6" t="s">
        <v>3660</v>
      </c>
    </row>
    <row r="30" spans="1:20" x14ac:dyDescent="0.3">
      <c r="A30" s="55">
        <v>4</v>
      </c>
      <c r="B30" s="55">
        <v>25</v>
      </c>
      <c r="C30" s="55" t="s">
        <v>84</v>
      </c>
      <c r="D30" s="55">
        <v>628</v>
      </c>
      <c r="E30" s="56" t="s">
        <v>2</v>
      </c>
      <c r="F30" s="55" t="s">
        <v>49</v>
      </c>
      <c r="G30" s="55"/>
      <c r="H30" s="55" t="s">
        <v>12</v>
      </c>
      <c r="I30" s="58" t="s">
        <v>85</v>
      </c>
      <c r="J30" s="59" t="s">
        <v>14</v>
      </c>
      <c r="K30" s="57">
        <v>29</v>
      </c>
      <c r="L30" s="55" t="s">
        <v>6</v>
      </c>
      <c r="M30" s="119" t="s">
        <v>3583</v>
      </c>
      <c r="N30" s="55"/>
      <c r="O30" s="55"/>
      <c r="P30" s="58" t="s">
        <v>637</v>
      </c>
      <c r="Q30" s="58" t="s">
        <v>637</v>
      </c>
      <c r="R30" s="58" t="s">
        <v>637</v>
      </c>
      <c r="S30" s="59" t="s">
        <v>743</v>
      </c>
      <c r="T30" s="6" t="s">
        <v>3589</v>
      </c>
    </row>
    <row r="31" spans="1:20" x14ac:dyDescent="0.3">
      <c r="A31" s="55">
        <v>4</v>
      </c>
      <c r="B31" s="55">
        <v>25</v>
      </c>
      <c r="C31" s="55" t="s">
        <v>82</v>
      </c>
      <c r="D31" s="55">
        <v>624</v>
      </c>
      <c r="E31" s="56" t="s">
        <v>83</v>
      </c>
      <c r="F31" s="55" t="s">
        <v>24</v>
      </c>
      <c r="G31" s="55"/>
      <c r="H31" s="55" t="s">
        <v>46</v>
      </c>
      <c r="I31" s="58" t="s">
        <v>47</v>
      </c>
      <c r="J31" s="63" t="s">
        <v>10</v>
      </c>
      <c r="K31" s="57">
        <v>30</v>
      </c>
      <c r="L31" s="55" t="s">
        <v>6</v>
      </c>
      <c r="M31" s="120" t="s">
        <v>3346</v>
      </c>
      <c r="N31" s="55"/>
      <c r="O31" s="55"/>
      <c r="P31" s="58" t="s">
        <v>637</v>
      </c>
      <c r="Q31" s="58" t="s">
        <v>637</v>
      </c>
      <c r="R31" s="58" t="s">
        <v>637</v>
      </c>
      <c r="S31" s="58" t="s">
        <v>637</v>
      </c>
      <c r="T31" s="6" t="s">
        <v>3603</v>
      </c>
    </row>
    <row r="32" spans="1:20" x14ac:dyDescent="0.3">
      <c r="A32" s="55">
        <v>4</v>
      </c>
      <c r="B32" s="55">
        <v>25</v>
      </c>
      <c r="C32" s="55" t="s">
        <v>84</v>
      </c>
      <c r="D32" s="55">
        <v>628</v>
      </c>
      <c r="E32" s="56" t="s">
        <v>42</v>
      </c>
      <c r="F32" s="55" t="s">
        <v>86</v>
      </c>
      <c r="G32" s="55"/>
      <c r="H32" s="55" t="s">
        <v>12</v>
      </c>
      <c r="I32" s="58" t="s">
        <v>87</v>
      </c>
      <c r="J32" s="59" t="s">
        <v>14</v>
      </c>
      <c r="K32" s="57">
        <v>30</v>
      </c>
      <c r="L32" s="55" t="s">
        <v>6</v>
      </c>
      <c r="M32" s="119" t="s">
        <v>3583</v>
      </c>
      <c r="N32" s="55"/>
      <c r="O32" s="61" t="s">
        <v>3569</v>
      </c>
      <c r="P32" s="58" t="s">
        <v>637</v>
      </c>
      <c r="Q32" s="58" t="s">
        <v>637</v>
      </c>
      <c r="R32" s="58" t="s">
        <v>637</v>
      </c>
      <c r="S32" s="58" t="s">
        <v>637</v>
      </c>
      <c r="T32" s="6" t="s">
        <v>3568</v>
      </c>
    </row>
    <row r="33" spans="1:20" x14ac:dyDescent="0.3">
      <c r="A33" s="55">
        <v>4</v>
      </c>
      <c r="B33" s="55" t="s">
        <v>88</v>
      </c>
      <c r="C33" s="55" t="s">
        <v>89</v>
      </c>
      <c r="D33" s="55" t="s">
        <v>90</v>
      </c>
      <c r="E33" s="60" t="s">
        <v>401</v>
      </c>
      <c r="F33" s="55" t="s">
        <v>20</v>
      </c>
      <c r="H33" s="55" t="s">
        <v>1832</v>
      </c>
      <c r="I33" s="58" t="s">
        <v>3542</v>
      </c>
      <c r="J33" s="63" t="s">
        <v>5</v>
      </c>
      <c r="K33" s="57">
        <v>31</v>
      </c>
      <c r="L33" s="55" t="s">
        <v>6</v>
      </c>
      <c r="M33" s="120" t="s">
        <v>3346</v>
      </c>
      <c r="N33" s="55"/>
      <c r="O33" s="55"/>
      <c r="P33" s="58" t="s">
        <v>637</v>
      </c>
      <c r="Q33" s="58" t="s">
        <v>637</v>
      </c>
      <c r="R33" s="58" t="s">
        <v>637</v>
      </c>
      <c r="S33" s="58" t="s">
        <v>637</v>
      </c>
      <c r="T33" s="6" t="s">
        <v>3507</v>
      </c>
    </row>
    <row r="34" spans="1:20" x14ac:dyDescent="0.3">
      <c r="A34" s="55">
        <v>4</v>
      </c>
      <c r="B34" s="55" t="s">
        <v>88</v>
      </c>
      <c r="C34" s="55" t="s">
        <v>89</v>
      </c>
      <c r="D34" s="55" t="s">
        <v>90</v>
      </c>
      <c r="E34" s="56" t="s">
        <v>91</v>
      </c>
      <c r="F34" s="63"/>
      <c r="G34" s="63" t="s">
        <v>92</v>
      </c>
      <c r="H34" s="55" t="s">
        <v>12</v>
      </c>
      <c r="I34" s="108" t="s">
        <v>93</v>
      </c>
      <c r="J34" s="59" t="s">
        <v>14</v>
      </c>
      <c r="K34" s="57">
        <v>42</v>
      </c>
      <c r="L34" s="55" t="s">
        <v>6</v>
      </c>
      <c r="M34" s="59" t="s">
        <v>637</v>
      </c>
      <c r="N34" s="55" t="s">
        <v>1963</v>
      </c>
      <c r="O34" s="55"/>
      <c r="P34" s="58" t="s">
        <v>637</v>
      </c>
      <c r="Q34" s="58" t="s">
        <v>637</v>
      </c>
      <c r="R34" s="58" t="s">
        <v>637</v>
      </c>
      <c r="S34" s="58" t="s">
        <v>637</v>
      </c>
      <c r="T34" s="6" t="s">
        <v>3504</v>
      </c>
    </row>
    <row r="35" spans="1:20" x14ac:dyDescent="0.3">
      <c r="A35" s="55">
        <v>4</v>
      </c>
      <c r="B35" s="55" t="s">
        <v>94</v>
      </c>
      <c r="C35" s="55" t="s">
        <v>95</v>
      </c>
      <c r="D35" s="55">
        <v>507</v>
      </c>
      <c r="E35" s="56" t="s">
        <v>96</v>
      </c>
      <c r="F35" s="55" t="s">
        <v>2</v>
      </c>
      <c r="G35" s="55"/>
      <c r="H35" s="55" t="s">
        <v>9</v>
      </c>
      <c r="I35" s="59" t="s">
        <v>1832</v>
      </c>
      <c r="J35" s="63" t="s">
        <v>10</v>
      </c>
      <c r="K35" s="57">
        <v>24</v>
      </c>
      <c r="L35" s="55" t="s">
        <v>6</v>
      </c>
      <c r="M35" s="120" t="s">
        <v>3346</v>
      </c>
      <c r="N35" s="55"/>
      <c r="O35" s="55"/>
      <c r="P35" s="58" t="s">
        <v>637</v>
      </c>
      <c r="Q35" s="58" t="s">
        <v>637</v>
      </c>
      <c r="R35" s="58" t="s">
        <v>637</v>
      </c>
      <c r="S35" s="60" t="s">
        <v>3475</v>
      </c>
      <c r="T35" s="6" t="s">
        <v>3601</v>
      </c>
    </row>
    <row r="36" spans="1:20" x14ac:dyDescent="0.3">
      <c r="A36" s="55">
        <v>5</v>
      </c>
      <c r="B36" s="55">
        <v>2</v>
      </c>
      <c r="C36" s="55" t="s">
        <v>97</v>
      </c>
      <c r="D36" s="55" t="s">
        <v>98</v>
      </c>
      <c r="E36" s="60" t="s">
        <v>101</v>
      </c>
      <c r="F36" s="55" t="s">
        <v>2</v>
      </c>
      <c r="G36" s="55" t="s">
        <v>99</v>
      </c>
      <c r="H36" s="55" t="s">
        <v>21</v>
      </c>
      <c r="I36" s="60" t="s">
        <v>102</v>
      </c>
      <c r="J36" s="58" t="s">
        <v>103</v>
      </c>
      <c r="K36" s="57">
        <v>70</v>
      </c>
      <c r="L36" s="55" t="s">
        <v>6</v>
      </c>
      <c r="M36" s="58" t="s">
        <v>103</v>
      </c>
      <c r="N36" s="55"/>
      <c r="O36" s="55"/>
      <c r="P36" s="58" t="s">
        <v>637</v>
      </c>
      <c r="Q36" s="58" t="s">
        <v>637</v>
      </c>
      <c r="R36" s="58" t="s">
        <v>637</v>
      </c>
      <c r="S36" s="60" t="s">
        <v>33</v>
      </c>
      <c r="T36" s="6" t="s">
        <v>3658</v>
      </c>
    </row>
    <row r="37" spans="1:20" x14ac:dyDescent="0.3">
      <c r="A37" s="55">
        <v>5</v>
      </c>
      <c r="B37" s="55">
        <v>2</v>
      </c>
      <c r="C37" s="55" t="s">
        <v>97</v>
      </c>
      <c r="D37" s="55" t="s">
        <v>98</v>
      </c>
      <c r="E37" s="56" t="s">
        <v>42</v>
      </c>
      <c r="F37" s="55" t="s">
        <v>2</v>
      </c>
      <c r="G37" s="55" t="s">
        <v>3566</v>
      </c>
      <c r="H37" s="55" t="s">
        <v>100</v>
      </c>
      <c r="I37" s="58" t="s">
        <v>31</v>
      </c>
      <c r="J37" s="59" t="s">
        <v>14</v>
      </c>
      <c r="K37" s="57">
        <v>37</v>
      </c>
      <c r="L37" s="55" t="s">
        <v>6</v>
      </c>
      <c r="M37" s="59" t="s">
        <v>637</v>
      </c>
      <c r="N37" s="55" t="s">
        <v>3636</v>
      </c>
      <c r="O37" s="55"/>
      <c r="P37" s="58" t="s">
        <v>637</v>
      </c>
      <c r="Q37" s="58" t="s">
        <v>637</v>
      </c>
      <c r="R37" s="58" t="s">
        <v>637</v>
      </c>
      <c r="S37" s="59" t="s">
        <v>743</v>
      </c>
      <c r="T37" s="6" t="s">
        <v>3637</v>
      </c>
    </row>
    <row r="38" spans="1:20" x14ac:dyDescent="0.3">
      <c r="A38" s="55">
        <v>5</v>
      </c>
      <c r="B38" s="55">
        <v>10</v>
      </c>
      <c r="C38" s="55" t="s">
        <v>104</v>
      </c>
      <c r="D38" s="55">
        <v>684</v>
      </c>
      <c r="E38" s="56" t="s">
        <v>25</v>
      </c>
      <c r="F38" s="55" t="s">
        <v>105</v>
      </c>
      <c r="G38" s="55"/>
      <c r="H38" s="55" t="s">
        <v>12</v>
      </c>
      <c r="I38" s="59" t="s">
        <v>106</v>
      </c>
      <c r="J38" s="59" t="s">
        <v>14</v>
      </c>
      <c r="K38" s="57">
        <v>57</v>
      </c>
      <c r="L38" s="55" t="s">
        <v>6</v>
      </c>
      <c r="M38" s="59" t="s">
        <v>637</v>
      </c>
      <c r="N38" s="55" t="s">
        <v>2121</v>
      </c>
      <c r="O38" s="55"/>
      <c r="P38" s="58" t="s">
        <v>637</v>
      </c>
      <c r="Q38" s="58" t="s">
        <v>637</v>
      </c>
      <c r="R38" s="58" t="s">
        <v>637</v>
      </c>
      <c r="S38" s="58" t="s">
        <v>637</v>
      </c>
      <c r="T38" s="6" t="s">
        <v>3606</v>
      </c>
    </row>
    <row r="39" spans="1:20" x14ac:dyDescent="0.3">
      <c r="A39" s="55">
        <v>5</v>
      </c>
      <c r="B39" s="55">
        <v>19</v>
      </c>
      <c r="C39" s="55" t="s">
        <v>107</v>
      </c>
      <c r="D39" s="55" t="s">
        <v>108</v>
      </c>
      <c r="E39" s="56" t="s">
        <v>109</v>
      </c>
      <c r="F39" s="55"/>
      <c r="G39" s="55" t="s">
        <v>110</v>
      </c>
      <c r="H39" s="55" t="s">
        <v>12</v>
      </c>
      <c r="I39" s="59" t="s">
        <v>111</v>
      </c>
      <c r="J39" s="59" t="s">
        <v>14</v>
      </c>
      <c r="K39" s="57">
        <v>42</v>
      </c>
      <c r="L39" s="55" t="s">
        <v>6</v>
      </c>
      <c r="M39" s="59" t="s">
        <v>637</v>
      </c>
      <c r="N39" s="55" t="s">
        <v>3605</v>
      </c>
      <c r="O39" s="55"/>
      <c r="P39" s="58" t="s">
        <v>637</v>
      </c>
      <c r="Q39" s="58" t="s">
        <v>637</v>
      </c>
      <c r="R39" s="58" t="s">
        <v>637</v>
      </c>
      <c r="S39" s="58" t="s">
        <v>637</v>
      </c>
      <c r="T39" s="6" t="s">
        <v>3501</v>
      </c>
    </row>
    <row r="40" spans="1:20" x14ac:dyDescent="0.3">
      <c r="A40" s="55">
        <v>5</v>
      </c>
      <c r="B40" s="55" t="s">
        <v>88</v>
      </c>
      <c r="C40" s="55" t="s">
        <v>112</v>
      </c>
      <c r="D40" s="55" t="s">
        <v>113</v>
      </c>
      <c r="E40" s="60" t="s">
        <v>122</v>
      </c>
      <c r="F40" s="55" t="s">
        <v>2</v>
      </c>
      <c r="G40" s="55"/>
      <c r="H40" s="55" t="s">
        <v>119</v>
      </c>
      <c r="I40" s="60" t="s">
        <v>1832</v>
      </c>
      <c r="J40" s="63" t="s">
        <v>10</v>
      </c>
      <c r="K40" s="137">
        <v>12</v>
      </c>
      <c r="L40" s="55" t="s">
        <v>6</v>
      </c>
      <c r="M40" s="120" t="s">
        <v>3346</v>
      </c>
      <c r="N40" s="55"/>
      <c r="O40" s="55"/>
      <c r="P40" s="60" t="s">
        <v>1698</v>
      </c>
      <c r="Q40" s="60" t="s">
        <v>1698</v>
      </c>
      <c r="R40" s="60" t="s">
        <v>1698</v>
      </c>
      <c r="S40" s="58" t="s">
        <v>637</v>
      </c>
      <c r="T40" s="6" t="s">
        <v>3514</v>
      </c>
    </row>
    <row r="41" spans="1:20" x14ac:dyDescent="0.3">
      <c r="A41" s="55">
        <v>5</v>
      </c>
      <c r="B41" s="55" t="s">
        <v>88</v>
      </c>
      <c r="C41" s="55" t="s">
        <v>112</v>
      </c>
      <c r="D41" s="55" t="s">
        <v>113</v>
      </c>
      <c r="E41" s="60" t="s">
        <v>121</v>
      </c>
      <c r="F41" s="55" t="s">
        <v>2</v>
      </c>
      <c r="G41" s="55"/>
      <c r="H41" s="55" t="s">
        <v>119</v>
      </c>
      <c r="I41" s="60" t="s">
        <v>1832</v>
      </c>
      <c r="J41" s="63" t="s">
        <v>10</v>
      </c>
      <c r="K41" s="137">
        <v>15</v>
      </c>
      <c r="L41" s="55" t="s">
        <v>6</v>
      </c>
      <c r="M41" s="120" t="s">
        <v>3346</v>
      </c>
      <c r="N41" s="55"/>
      <c r="O41" s="55"/>
      <c r="P41" s="58" t="s">
        <v>637</v>
      </c>
      <c r="Q41" s="58" t="s">
        <v>637</v>
      </c>
      <c r="R41" s="58" t="s">
        <v>637</v>
      </c>
      <c r="S41" s="58" t="s">
        <v>637</v>
      </c>
      <c r="T41" s="6" t="s">
        <v>3620</v>
      </c>
    </row>
    <row r="42" spans="1:20" x14ac:dyDescent="0.3">
      <c r="A42" s="55">
        <v>5</v>
      </c>
      <c r="B42" s="55" t="s">
        <v>88</v>
      </c>
      <c r="C42" s="55" t="s">
        <v>112</v>
      </c>
      <c r="D42" s="55" t="s">
        <v>113</v>
      </c>
      <c r="E42" s="60" t="s">
        <v>118</v>
      </c>
      <c r="F42" s="55" t="s">
        <v>2</v>
      </c>
      <c r="G42" s="55"/>
      <c r="H42" s="55" t="s">
        <v>119</v>
      </c>
      <c r="I42" s="58" t="s">
        <v>120</v>
      </c>
      <c r="J42" s="63" t="s">
        <v>10</v>
      </c>
      <c r="K42" s="57">
        <v>19</v>
      </c>
      <c r="L42" s="55" t="s">
        <v>6</v>
      </c>
      <c r="M42" s="120" t="s">
        <v>3346</v>
      </c>
      <c r="N42" s="55"/>
      <c r="O42" s="55"/>
      <c r="P42" s="58" t="s">
        <v>637</v>
      </c>
      <c r="Q42" s="58" t="s">
        <v>637</v>
      </c>
      <c r="R42" s="58" t="s">
        <v>637</v>
      </c>
      <c r="S42" s="58" t="s">
        <v>637</v>
      </c>
      <c r="T42" s="6" t="s">
        <v>3632</v>
      </c>
    </row>
    <row r="43" spans="1:20" x14ac:dyDescent="0.3">
      <c r="A43" s="55">
        <v>5</v>
      </c>
      <c r="B43" s="55" t="s">
        <v>88</v>
      </c>
      <c r="C43" s="55" t="s">
        <v>112</v>
      </c>
      <c r="D43" s="55" t="s">
        <v>113</v>
      </c>
      <c r="E43" s="60" t="s">
        <v>114</v>
      </c>
      <c r="F43" s="55" t="s">
        <v>115</v>
      </c>
      <c r="G43" s="55"/>
      <c r="H43" s="55" t="s">
        <v>116</v>
      </c>
      <c r="I43" s="59" t="s">
        <v>117</v>
      </c>
      <c r="J43" s="58" t="s">
        <v>103</v>
      </c>
      <c r="K43" s="57">
        <v>44</v>
      </c>
      <c r="L43" s="55" t="s">
        <v>6</v>
      </c>
      <c r="M43" s="58" t="s">
        <v>3598</v>
      </c>
      <c r="N43" s="55"/>
      <c r="O43" s="51" t="s">
        <v>3506</v>
      </c>
      <c r="P43" s="113" t="s">
        <v>3475</v>
      </c>
      <c r="Q43" s="114" t="s">
        <v>3475</v>
      </c>
      <c r="R43" s="114" t="s">
        <v>3475</v>
      </c>
      <c r="S43" s="40" t="s">
        <v>637</v>
      </c>
      <c r="T43" s="6" t="s">
        <v>3507</v>
      </c>
    </row>
    <row r="44" spans="1:20" x14ac:dyDescent="0.3">
      <c r="A44" s="55">
        <v>6</v>
      </c>
      <c r="B44" s="55">
        <v>7</v>
      </c>
      <c r="C44" s="55" t="s">
        <v>123</v>
      </c>
      <c r="D44" s="55" t="s">
        <v>124</v>
      </c>
      <c r="E44" s="56" t="s">
        <v>3492</v>
      </c>
      <c r="F44" s="55" t="s">
        <v>2</v>
      </c>
      <c r="G44" s="55"/>
      <c r="H44" s="55" t="s">
        <v>12</v>
      </c>
      <c r="I44" s="59" t="s">
        <v>125</v>
      </c>
      <c r="J44" s="59" t="s">
        <v>14</v>
      </c>
      <c r="K44" s="57">
        <v>37</v>
      </c>
      <c r="L44" s="55" t="s">
        <v>6</v>
      </c>
      <c r="M44" s="119" t="s">
        <v>3583</v>
      </c>
      <c r="N44" s="55"/>
      <c r="O44" s="55"/>
      <c r="P44" s="58" t="s">
        <v>637</v>
      </c>
      <c r="Q44" s="58" t="s">
        <v>637</v>
      </c>
      <c r="R44" s="59" t="s">
        <v>743</v>
      </c>
      <c r="S44" s="59" t="s">
        <v>743</v>
      </c>
      <c r="T44" s="6" t="s">
        <v>3517</v>
      </c>
    </row>
    <row r="45" spans="1:20" x14ac:dyDescent="0.3">
      <c r="A45" s="55">
        <v>6</v>
      </c>
      <c r="B45" s="55">
        <v>8</v>
      </c>
      <c r="C45" s="55" t="s">
        <v>126</v>
      </c>
      <c r="D45" s="55" t="s">
        <v>127</v>
      </c>
      <c r="E45" s="56" t="s">
        <v>67</v>
      </c>
      <c r="F45" s="55" t="s">
        <v>2</v>
      </c>
      <c r="G45" s="55"/>
      <c r="H45" s="55" t="s">
        <v>9</v>
      </c>
      <c r="I45" s="59" t="s">
        <v>1832</v>
      </c>
      <c r="J45" s="63" t="s">
        <v>10</v>
      </c>
      <c r="K45" s="57">
        <v>25</v>
      </c>
      <c r="L45" s="55" t="s">
        <v>6</v>
      </c>
      <c r="M45" s="120" t="s">
        <v>3346</v>
      </c>
      <c r="N45" s="55"/>
      <c r="O45" s="55" t="s">
        <v>3477</v>
      </c>
      <c r="P45" s="58" t="s">
        <v>637</v>
      </c>
      <c r="Q45" s="58" t="s">
        <v>637</v>
      </c>
      <c r="R45" s="58" t="s">
        <v>637</v>
      </c>
      <c r="S45" s="58" t="s">
        <v>637</v>
      </c>
      <c r="T45" s="6" t="s">
        <v>3602</v>
      </c>
    </row>
    <row r="46" spans="1:20" x14ac:dyDescent="0.3">
      <c r="A46" s="55">
        <v>7</v>
      </c>
      <c r="B46" s="55">
        <v>4</v>
      </c>
      <c r="C46" s="55" t="s">
        <v>128</v>
      </c>
      <c r="D46" s="55">
        <v>199</v>
      </c>
      <c r="E46" s="56" t="s">
        <v>2</v>
      </c>
      <c r="F46" s="55" t="s">
        <v>86</v>
      </c>
      <c r="G46" s="55"/>
      <c r="H46" s="55" t="s">
        <v>12</v>
      </c>
      <c r="I46" s="59" t="s">
        <v>26</v>
      </c>
      <c r="J46" s="59" t="s">
        <v>14</v>
      </c>
      <c r="K46" s="57">
        <v>40</v>
      </c>
      <c r="L46" s="55" t="s">
        <v>6</v>
      </c>
      <c r="M46" s="119" t="s">
        <v>3583</v>
      </c>
      <c r="N46" s="55"/>
      <c r="O46" s="55"/>
      <c r="P46" s="58" t="s">
        <v>637</v>
      </c>
      <c r="Q46" s="59" t="s">
        <v>743</v>
      </c>
      <c r="R46" s="59" t="s">
        <v>743</v>
      </c>
      <c r="S46" s="59" t="s">
        <v>743</v>
      </c>
      <c r="T46" s="6" t="s">
        <v>3585</v>
      </c>
    </row>
    <row r="47" spans="1:20" x14ac:dyDescent="0.3">
      <c r="A47" s="55">
        <v>7</v>
      </c>
      <c r="B47" s="55">
        <v>4</v>
      </c>
      <c r="C47" s="55" t="s">
        <v>129</v>
      </c>
      <c r="D47" s="55">
        <v>200</v>
      </c>
      <c r="E47" s="56" t="s">
        <v>130</v>
      </c>
      <c r="F47" s="55" t="s">
        <v>83</v>
      </c>
      <c r="G47" s="55"/>
      <c r="H47" s="55" t="s">
        <v>9</v>
      </c>
      <c r="I47" s="59" t="s">
        <v>1832</v>
      </c>
      <c r="J47" s="63" t="s">
        <v>10</v>
      </c>
      <c r="K47" s="57">
        <v>38</v>
      </c>
      <c r="L47" s="55" t="s">
        <v>6</v>
      </c>
      <c r="M47" s="120" t="s">
        <v>3346</v>
      </c>
      <c r="N47" s="55"/>
      <c r="O47" s="55"/>
      <c r="P47" s="58" t="s">
        <v>637</v>
      </c>
      <c r="Q47" s="60" t="s">
        <v>3475</v>
      </c>
      <c r="R47" s="59" t="s">
        <v>743</v>
      </c>
      <c r="S47" s="59" t="s">
        <v>743</v>
      </c>
      <c r="T47" s="6" t="s">
        <v>3503</v>
      </c>
    </row>
    <row r="48" spans="1:20" x14ac:dyDescent="0.3">
      <c r="A48" s="55">
        <v>7</v>
      </c>
      <c r="B48" s="55">
        <v>22</v>
      </c>
      <c r="C48" s="55" t="s">
        <v>131</v>
      </c>
      <c r="D48" s="55">
        <v>562</v>
      </c>
      <c r="E48" s="56" t="s">
        <v>2</v>
      </c>
      <c r="F48" s="55" t="s">
        <v>24</v>
      </c>
      <c r="G48" s="55" t="s">
        <v>132</v>
      </c>
      <c r="H48" s="55" t="s">
        <v>12</v>
      </c>
      <c r="I48" s="58" t="s">
        <v>133</v>
      </c>
      <c r="J48" s="59" t="s">
        <v>14</v>
      </c>
      <c r="K48" s="57">
        <v>51</v>
      </c>
      <c r="L48" s="55" t="s">
        <v>6</v>
      </c>
      <c r="M48" s="119" t="s">
        <v>3583</v>
      </c>
      <c r="N48" s="55"/>
      <c r="O48" s="55"/>
      <c r="P48" s="58" t="s">
        <v>637</v>
      </c>
      <c r="Q48" s="59" t="s">
        <v>743</v>
      </c>
      <c r="R48" s="59" t="s">
        <v>743</v>
      </c>
      <c r="S48" s="59" t="s">
        <v>743</v>
      </c>
      <c r="T48" s="6" t="s">
        <v>3517</v>
      </c>
    </row>
    <row r="49" spans="1:21" x14ac:dyDescent="0.3">
      <c r="A49" s="55">
        <v>7</v>
      </c>
      <c r="B49" s="55">
        <v>23</v>
      </c>
      <c r="C49" s="55" t="s">
        <v>242</v>
      </c>
      <c r="D49" s="55" t="s">
        <v>243</v>
      </c>
      <c r="E49" s="56" t="s">
        <v>244</v>
      </c>
      <c r="F49" s="55"/>
      <c r="G49" s="55" t="s">
        <v>245</v>
      </c>
      <c r="H49" s="55" t="s">
        <v>12</v>
      </c>
      <c r="I49" s="58" t="s">
        <v>246</v>
      </c>
      <c r="J49" s="59" t="s">
        <v>14</v>
      </c>
      <c r="K49" s="57">
        <v>38</v>
      </c>
      <c r="L49" s="55" t="s">
        <v>247</v>
      </c>
      <c r="M49" s="63" t="s">
        <v>223</v>
      </c>
      <c r="N49" s="55"/>
      <c r="O49" s="55"/>
      <c r="P49" s="58" t="s">
        <v>637</v>
      </c>
      <c r="Q49" s="58" t="s">
        <v>637</v>
      </c>
      <c r="R49" s="58" t="s">
        <v>637</v>
      </c>
      <c r="S49" s="59" t="s">
        <v>743</v>
      </c>
      <c r="T49" s="6" t="s">
        <v>3655</v>
      </c>
    </row>
    <row r="50" spans="1:21" x14ac:dyDescent="0.3">
      <c r="A50" s="55">
        <v>7</v>
      </c>
      <c r="B50" s="55">
        <v>23</v>
      </c>
      <c r="C50" s="55" t="s">
        <v>242</v>
      </c>
      <c r="D50" s="55" t="s">
        <v>243</v>
      </c>
      <c r="E50" s="60" t="s">
        <v>248</v>
      </c>
      <c r="F50" s="55"/>
      <c r="G50" s="55" t="s">
        <v>249</v>
      </c>
      <c r="H50" s="55" t="s">
        <v>33</v>
      </c>
      <c r="I50" s="60" t="s">
        <v>1832</v>
      </c>
      <c r="J50" s="59" t="s">
        <v>14</v>
      </c>
      <c r="K50" s="57">
        <v>40</v>
      </c>
      <c r="L50" s="55" t="s">
        <v>247</v>
      </c>
      <c r="M50" s="63" t="s">
        <v>223</v>
      </c>
      <c r="N50" s="55"/>
      <c r="O50" s="55"/>
      <c r="P50" s="58" t="s">
        <v>637</v>
      </c>
      <c r="Q50" s="59" t="s">
        <v>743</v>
      </c>
      <c r="R50" s="59" t="s">
        <v>743</v>
      </c>
      <c r="S50" s="59" t="s">
        <v>743</v>
      </c>
      <c r="T50" s="6" t="s">
        <v>3663</v>
      </c>
    </row>
    <row r="51" spans="1:21" x14ac:dyDescent="0.3">
      <c r="A51" s="55">
        <v>7</v>
      </c>
      <c r="B51" s="55">
        <v>23</v>
      </c>
      <c r="C51" s="55" t="s">
        <v>242</v>
      </c>
      <c r="D51" s="55" t="s">
        <v>243</v>
      </c>
      <c r="E51" s="60" t="s">
        <v>250</v>
      </c>
      <c r="F51" s="55"/>
      <c r="G51" s="55" t="s">
        <v>245</v>
      </c>
      <c r="H51" s="55" t="s">
        <v>119</v>
      </c>
      <c r="I51" s="60" t="s">
        <v>1832</v>
      </c>
      <c r="J51" s="63" t="s">
        <v>10</v>
      </c>
      <c r="K51" s="137">
        <v>9</v>
      </c>
      <c r="L51" s="55" t="s">
        <v>247</v>
      </c>
      <c r="M51" s="120" t="s">
        <v>3346</v>
      </c>
      <c r="N51" s="55" t="s">
        <v>3657</v>
      </c>
      <c r="O51" s="55"/>
      <c r="P51" s="58" t="s">
        <v>637</v>
      </c>
      <c r="Q51" s="58" t="s">
        <v>637</v>
      </c>
      <c r="R51" s="58" t="s">
        <v>33</v>
      </c>
      <c r="S51" s="60" t="s">
        <v>33</v>
      </c>
      <c r="T51" s="6" t="s">
        <v>3659</v>
      </c>
    </row>
    <row r="52" spans="1:21" x14ac:dyDescent="0.3">
      <c r="A52" s="55">
        <v>8</v>
      </c>
      <c r="B52" s="55">
        <v>1</v>
      </c>
      <c r="C52" s="55" t="s">
        <v>134</v>
      </c>
      <c r="D52" s="55" t="s">
        <v>135</v>
      </c>
      <c r="E52" s="60" t="s">
        <v>136</v>
      </c>
      <c r="F52" s="55" t="s">
        <v>137</v>
      </c>
      <c r="G52" s="55"/>
      <c r="H52" s="55" t="s">
        <v>138</v>
      </c>
      <c r="I52" s="60" t="s">
        <v>1832</v>
      </c>
      <c r="J52" s="59" t="s">
        <v>14</v>
      </c>
      <c r="K52" s="57">
        <v>32</v>
      </c>
      <c r="L52" s="55" t="s">
        <v>6</v>
      </c>
      <c r="M52" s="119" t="s">
        <v>3583</v>
      </c>
      <c r="N52" s="55"/>
      <c r="O52" s="55"/>
      <c r="P52" s="58" t="s">
        <v>637</v>
      </c>
      <c r="Q52" s="58" t="s">
        <v>637</v>
      </c>
      <c r="R52" s="58" t="s">
        <v>637</v>
      </c>
      <c r="S52" s="58" t="s">
        <v>3478</v>
      </c>
      <c r="T52" s="6" t="s">
        <v>3652</v>
      </c>
    </row>
    <row r="53" spans="1:21" x14ac:dyDescent="0.3">
      <c r="A53" s="55">
        <v>8</v>
      </c>
      <c r="B53" s="55">
        <v>2</v>
      </c>
      <c r="C53" s="55" t="s">
        <v>139</v>
      </c>
      <c r="D53" s="55">
        <v>135</v>
      </c>
      <c r="E53" s="56" t="s">
        <v>140</v>
      </c>
      <c r="F53" s="55" t="s">
        <v>2</v>
      </c>
      <c r="G53" s="55" t="s">
        <v>141</v>
      </c>
      <c r="H53" s="55" t="s">
        <v>12</v>
      </c>
      <c r="I53" s="59" t="s">
        <v>26</v>
      </c>
      <c r="J53" s="59" t="s">
        <v>14</v>
      </c>
      <c r="K53" s="57">
        <v>41</v>
      </c>
      <c r="L53" s="55" t="s">
        <v>6</v>
      </c>
      <c r="M53" s="59" t="s">
        <v>637</v>
      </c>
      <c r="N53" s="55" t="s">
        <v>2185</v>
      </c>
      <c r="O53" s="55"/>
      <c r="P53" s="58" t="s">
        <v>637</v>
      </c>
      <c r="Q53" s="58" t="s">
        <v>637</v>
      </c>
      <c r="R53" s="58" t="s">
        <v>637</v>
      </c>
      <c r="S53" s="58" t="s">
        <v>637</v>
      </c>
      <c r="T53" s="6" t="s">
        <v>3661</v>
      </c>
    </row>
    <row r="54" spans="1:21" x14ac:dyDescent="0.3">
      <c r="A54" s="55">
        <v>8</v>
      </c>
      <c r="B54" s="55">
        <v>18</v>
      </c>
      <c r="C54" s="55" t="s">
        <v>142</v>
      </c>
      <c r="D54" s="55">
        <v>777</v>
      </c>
      <c r="E54" s="56" t="s">
        <v>42</v>
      </c>
      <c r="F54" s="55" t="s">
        <v>105</v>
      </c>
      <c r="G54" s="55"/>
      <c r="H54" s="55" t="s">
        <v>12</v>
      </c>
      <c r="I54" s="59" t="s">
        <v>143</v>
      </c>
      <c r="J54" s="59" t="s">
        <v>14</v>
      </c>
      <c r="K54" s="57">
        <v>35</v>
      </c>
      <c r="L54" s="55" t="s">
        <v>6</v>
      </c>
      <c r="M54" s="119" t="s">
        <v>3583</v>
      </c>
      <c r="N54" s="55"/>
      <c r="O54" s="55"/>
      <c r="P54" s="58" t="s">
        <v>637</v>
      </c>
      <c r="Q54" s="58" t="s">
        <v>637</v>
      </c>
      <c r="R54" s="58" t="s">
        <v>637</v>
      </c>
      <c r="S54" s="58" t="s">
        <v>637</v>
      </c>
      <c r="T54" s="6" t="s">
        <v>3638</v>
      </c>
    </row>
    <row r="55" spans="1:21" x14ac:dyDescent="0.3">
      <c r="A55" s="55">
        <v>9</v>
      </c>
      <c r="B55" s="55">
        <v>1</v>
      </c>
      <c r="C55" s="55" t="s">
        <v>134</v>
      </c>
      <c r="D55" s="55" t="s">
        <v>135</v>
      </c>
      <c r="E55" s="60" t="s">
        <v>144</v>
      </c>
      <c r="F55" s="55" t="s">
        <v>137</v>
      </c>
      <c r="G55" s="55"/>
      <c r="H55" s="55" t="s">
        <v>145</v>
      </c>
      <c r="I55" s="108" t="s">
        <v>1832</v>
      </c>
      <c r="J55" s="58" t="s">
        <v>103</v>
      </c>
      <c r="K55" s="57">
        <v>28</v>
      </c>
      <c r="L55" s="55" t="s">
        <v>6</v>
      </c>
      <c r="M55" s="58" t="s">
        <v>3598</v>
      </c>
      <c r="N55" s="55"/>
      <c r="O55" s="55" t="s">
        <v>3570</v>
      </c>
      <c r="P55" s="58" t="s">
        <v>637</v>
      </c>
      <c r="Q55" s="59" t="s">
        <v>743</v>
      </c>
      <c r="R55" s="59" t="s">
        <v>743</v>
      </c>
      <c r="S55" s="59" t="s">
        <v>743</v>
      </c>
      <c r="T55" s="6" t="s">
        <v>4115</v>
      </c>
    </row>
    <row r="56" spans="1:21" x14ac:dyDescent="0.3">
      <c r="A56" s="55">
        <v>9</v>
      </c>
      <c r="B56" s="55">
        <v>3</v>
      </c>
      <c r="C56" s="55" t="s">
        <v>146</v>
      </c>
      <c r="D56" s="55">
        <v>159</v>
      </c>
      <c r="E56" s="56" t="s">
        <v>20</v>
      </c>
      <c r="F56" s="55" t="s">
        <v>147</v>
      </c>
      <c r="G56" s="55"/>
      <c r="H56" s="55" t="s">
        <v>12</v>
      </c>
      <c r="I56" s="58" t="s">
        <v>148</v>
      </c>
      <c r="J56" s="59" t="s">
        <v>14</v>
      </c>
      <c r="K56" s="57">
        <v>40</v>
      </c>
      <c r="L56" s="55" t="s">
        <v>6</v>
      </c>
      <c r="M56" s="119" t="s">
        <v>3583</v>
      </c>
      <c r="N56" s="55"/>
      <c r="O56" s="55"/>
      <c r="P56" s="58" t="s">
        <v>637</v>
      </c>
      <c r="Q56" s="58" t="s">
        <v>637</v>
      </c>
      <c r="R56" s="58" t="s">
        <v>637</v>
      </c>
      <c r="S56" s="58" t="s">
        <v>637</v>
      </c>
      <c r="T56" s="6" t="s">
        <v>3609</v>
      </c>
    </row>
    <row r="57" spans="1:21" x14ac:dyDescent="0.3">
      <c r="A57" s="55">
        <v>9</v>
      </c>
      <c r="B57" s="55">
        <v>8</v>
      </c>
      <c r="C57" s="55" t="s">
        <v>149</v>
      </c>
      <c r="D57" s="55" t="s">
        <v>150</v>
      </c>
      <c r="E57" s="56" t="s">
        <v>19</v>
      </c>
      <c r="F57" s="55" t="s">
        <v>63</v>
      </c>
      <c r="G57" s="55"/>
      <c r="H57" s="55" t="s">
        <v>12</v>
      </c>
      <c r="I57" s="59" t="s">
        <v>151</v>
      </c>
      <c r="J57" s="59" t="s">
        <v>14</v>
      </c>
      <c r="K57" s="57">
        <v>35</v>
      </c>
      <c r="L57" s="55" t="s">
        <v>6</v>
      </c>
      <c r="M57" s="119" t="s">
        <v>3583</v>
      </c>
      <c r="N57" s="55"/>
      <c r="O57" s="55"/>
      <c r="P57" s="58" t="s">
        <v>637</v>
      </c>
      <c r="Q57" s="58" t="s">
        <v>637</v>
      </c>
      <c r="R57" s="58" t="s">
        <v>637</v>
      </c>
      <c r="S57" s="59" t="s">
        <v>743</v>
      </c>
      <c r="T57" s="6" t="s">
        <v>3504</v>
      </c>
    </row>
    <row r="58" spans="1:21" x14ac:dyDescent="0.3">
      <c r="A58" s="55">
        <v>9</v>
      </c>
      <c r="B58" s="55">
        <v>8</v>
      </c>
      <c r="C58" s="55" t="s">
        <v>152</v>
      </c>
      <c r="D58" s="55" t="s">
        <v>153</v>
      </c>
      <c r="E58" s="56" t="s">
        <v>20</v>
      </c>
      <c r="F58" s="55" t="s">
        <v>8</v>
      </c>
      <c r="G58" s="55"/>
      <c r="H58" s="55" t="s">
        <v>46</v>
      </c>
      <c r="I58" s="59" t="s">
        <v>54</v>
      </c>
      <c r="J58" s="63" t="s">
        <v>5</v>
      </c>
      <c r="K58" s="57">
        <v>44</v>
      </c>
      <c r="L58" s="55" t="s">
        <v>6</v>
      </c>
      <c r="M58" s="120" t="s">
        <v>3346</v>
      </c>
      <c r="N58" s="55"/>
      <c r="O58" s="55"/>
      <c r="P58" s="58" t="s">
        <v>637</v>
      </c>
      <c r="Q58" s="58" t="s">
        <v>637</v>
      </c>
      <c r="R58" s="58" t="s">
        <v>637</v>
      </c>
      <c r="S58" s="58" t="s">
        <v>637</v>
      </c>
      <c r="T58" s="6" t="s">
        <v>3612</v>
      </c>
    </row>
    <row r="59" spans="1:21" x14ac:dyDescent="0.3">
      <c r="A59" s="55">
        <v>9</v>
      </c>
      <c r="B59" s="55">
        <v>18</v>
      </c>
      <c r="C59" s="55" t="s">
        <v>154</v>
      </c>
      <c r="D59" s="55" t="s">
        <v>155</v>
      </c>
      <c r="E59" s="56" t="s">
        <v>20</v>
      </c>
      <c r="F59" s="55" t="s">
        <v>105</v>
      </c>
      <c r="G59" s="55"/>
      <c r="H59" s="55" t="s">
        <v>12</v>
      </c>
      <c r="I59" s="59" t="s">
        <v>3479</v>
      </c>
      <c r="J59" s="59" t="s">
        <v>14</v>
      </c>
      <c r="K59" s="57">
        <v>38</v>
      </c>
      <c r="L59" s="55" t="s">
        <v>6</v>
      </c>
      <c r="M59" s="119" t="s">
        <v>3583</v>
      </c>
      <c r="N59" s="55"/>
      <c r="O59" s="55"/>
      <c r="P59" s="58" t="s">
        <v>637</v>
      </c>
      <c r="Q59" s="58" t="s">
        <v>637</v>
      </c>
      <c r="R59" s="58" t="s">
        <v>637</v>
      </c>
      <c r="S59" s="58" t="s">
        <v>637</v>
      </c>
      <c r="T59" s="6" t="s">
        <v>3610</v>
      </c>
    </row>
    <row r="60" spans="1:21" x14ac:dyDescent="0.3">
      <c r="A60" s="55">
        <v>9</v>
      </c>
      <c r="B60" s="55">
        <v>23</v>
      </c>
      <c r="C60" s="55" t="s">
        <v>251</v>
      </c>
      <c r="D60" s="55" t="s">
        <v>252</v>
      </c>
      <c r="E60" s="60" t="s">
        <v>253</v>
      </c>
      <c r="F60" s="55"/>
      <c r="G60" s="55" t="s">
        <v>254</v>
      </c>
      <c r="H60" s="55" t="s">
        <v>33</v>
      </c>
      <c r="I60" s="60" t="s">
        <v>1832</v>
      </c>
      <c r="J60" s="59" t="s">
        <v>14</v>
      </c>
      <c r="K60" s="57">
        <v>24</v>
      </c>
      <c r="L60" s="55" t="s">
        <v>255</v>
      </c>
      <c r="M60" s="59" t="s">
        <v>637</v>
      </c>
      <c r="N60" s="55" t="s">
        <v>3666</v>
      </c>
      <c r="O60" s="112" t="s">
        <v>3577</v>
      </c>
      <c r="P60" s="58" t="s">
        <v>637</v>
      </c>
      <c r="Q60" s="58" t="s">
        <v>637</v>
      </c>
      <c r="R60" s="59" t="s">
        <v>743</v>
      </c>
      <c r="S60" s="59" t="s">
        <v>743</v>
      </c>
      <c r="T60" s="6" t="s">
        <v>3665</v>
      </c>
    </row>
    <row r="61" spans="1:21" x14ac:dyDescent="0.3">
      <c r="A61" s="55">
        <v>9</v>
      </c>
      <c r="B61" s="55">
        <v>23</v>
      </c>
      <c r="C61" s="55" t="s">
        <v>251</v>
      </c>
      <c r="D61" s="55" t="s">
        <v>252</v>
      </c>
      <c r="E61" s="60" t="s">
        <v>256</v>
      </c>
      <c r="F61" s="55"/>
      <c r="G61" s="55" t="s">
        <v>257</v>
      </c>
      <c r="H61" s="55" t="s">
        <v>119</v>
      </c>
      <c r="I61" s="113" t="s">
        <v>1832</v>
      </c>
      <c r="J61" s="63" t="s">
        <v>10</v>
      </c>
      <c r="K61" s="137">
        <v>5</v>
      </c>
      <c r="L61" s="55" t="s">
        <v>255</v>
      </c>
      <c r="M61" s="120" t="s">
        <v>3346</v>
      </c>
      <c r="N61" s="55" t="s">
        <v>3657</v>
      </c>
      <c r="O61" s="55"/>
      <c r="P61" s="58" t="s">
        <v>637</v>
      </c>
      <c r="Q61" s="58" t="s">
        <v>637</v>
      </c>
      <c r="R61" s="58" t="s">
        <v>637</v>
      </c>
      <c r="S61" s="59" t="s">
        <v>3471</v>
      </c>
      <c r="T61" s="6" t="s">
        <v>3656</v>
      </c>
    </row>
    <row r="62" spans="1:21" x14ac:dyDescent="0.3">
      <c r="A62" s="55">
        <v>10</v>
      </c>
      <c r="B62" s="55">
        <v>8</v>
      </c>
      <c r="C62" s="55" t="s">
        <v>156</v>
      </c>
      <c r="D62" s="55" t="s">
        <v>157</v>
      </c>
      <c r="E62" s="56" t="s">
        <v>42</v>
      </c>
      <c r="F62" s="55" t="s">
        <v>8</v>
      </c>
      <c r="G62" s="55"/>
      <c r="H62" s="55" t="s">
        <v>46</v>
      </c>
      <c r="I62" s="59" t="s">
        <v>54</v>
      </c>
      <c r="J62" s="63" t="s">
        <v>10</v>
      </c>
      <c r="K62" s="57">
        <v>29</v>
      </c>
      <c r="L62" s="55" t="s">
        <v>6</v>
      </c>
      <c r="M62" s="120" t="s">
        <v>3346</v>
      </c>
      <c r="N62" s="55"/>
      <c r="O62" s="55"/>
      <c r="P62" s="58" t="s">
        <v>637</v>
      </c>
      <c r="Q62" s="58" t="s">
        <v>637</v>
      </c>
      <c r="R62" s="58" t="s">
        <v>637</v>
      </c>
      <c r="S62" s="58" t="s">
        <v>637</v>
      </c>
      <c r="T62" s="6" t="s">
        <v>3641</v>
      </c>
    </row>
    <row r="63" spans="1:21" x14ac:dyDescent="0.3">
      <c r="A63" s="55">
        <v>10</v>
      </c>
      <c r="B63" s="55">
        <v>12</v>
      </c>
      <c r="C63" s="55" t="s">
        <v>158</v>
      </c>
      <c r="D63" s="55" t="s">
        <v>159</v>
      </c>
      <c r="E63" s="56" t="s">
        <v>105</v>
      </c>
      <c r="F63" s="55" t="s">
        <v>2</v>
      </c>
      <c r="G63" s="55" t="s">
        <v>160</v>
      </c>
      <c r="H63" s="55" t="s">
        <v>12</v>
      </c>
      <c r="I63" s="58" t="s">
        <v>161</v>
      </c>
      <c r="J63" s="59" t="s">
        <v>14</v>
      </c>
      <c r="K63" s="57">
        <v>74</v>
      </c>
      <c r="L63" s="55" t="s">
        <v>6</v>
      </c>
      <c r="M63" s="59" t="s">
        <v>637</v>
      </c>
      <c r="N63" s="55" t="s">
        <v>3592</v>
      </c>
      <c r="O63" s="55"/>
      <c r="P63" s="58" t="s">
        <v>637</v>
      </c>
      <c r="Q63" s="58" t="s">
        <v>637</v>
      </c>
      <c r="R63" s="59" t="s">
        <v>743</v>
      </c>
      <c r="S63" s="59" t="s">
        <v>743</v>
      </c>
      <c r="T63" s="6" t="s">
        <v>3591</v>
      </c>
      <c r="U63" s="118"/>
    </row>
    <row r="64" spans="1:21" x14ac:dyDescent="0.3">
      <c r="A64" s="55">
        <v>10</v>
      </c>
      <c r="B64" s="55">
        <v>15</v>
      </c>
      <c r="C64" s="55" t="s">
        <v>65</v>
      </c>
      <c r="D64" s="55" t="s">
        <v>162</v>
      </c>
      <c r="E64" s="56" t="s">
        <v>163</v>
      </c>
      <c r="F64" s="55" t="s">
        <v>24</v>
      </c>
      <c r="G64" s="55"/>
      <c r="H64" s="55" t="s">
        <v>21</v>
      </c>
      <c r="I64" s="58" t="s">
        <v>47</v>
      </c>
      <c r="J64" s="63" t="s">
        <v>10</v>
      </c>
      <c r="K64" s="57">
        <v>33</v>
      </c>
      <c r="L64" s="55" t="s">
        <v>6</v>
      </c>
      <c r="M64" s="120" t="s">
        <v>3346</v>
      </c>
      <c r="N64" s="55"/>
      <c r="O64" s="55"/>
      <c r="P64" s="58" t="s">
        <v>637</v>
      </c>
      <c r="Q64" s="59" t="s">
        <v>743</v>
      </c>
      <c r="R64" s="59" t="s">
        <v>743</v>
      </c>
      <c r="S64" s="59" t="s">
        <v>743</v>
      </c>
      <c r="T64" s="6" t="s">
        <v>3597</v>
      </c>
    </row>
    <row r="65" spans="1:20" x14ac:dyDescent="0.3">
      <c r="A65" s="55">
        <v>10</v>
      </c>
      <c r="B65" s="55">
        <v>23</v>
      </c>
      <c r="C65" s="55" t="s">
        <v>164</v>
      </c>
      <c r="D65" s="55">
        <v>624</v>
      </c>
      <c r="E65" s="60" t="s">
        <v>165</v>
      </c>
      <c r="F65" s="55" t="s">
        <v>166</v>
      </c>
      <c r="G65" s="55"/>
      <c r="H65" s="55" t="s">
        <v>116</v>
      </c>
      <c r="I65" s="59" t="s">
        <v>167</v>
      </c>
      <c r="J65" s="58" t="s">
        <v>103</v>
      </c>
      <c r="K65" s="57">
        <v>42</v>
      </c>
      <c r="L65" s="55" t="s">
        <v>6</v>
      </c>
      <c r="M65" s="58" t="s">
        <v>3598</v>
      </c>
      <c r="N65" s="55"/>
      <c r="O65" s="55"/>
      <c r="P65" s="58" t="s">
        <v>637</v>
      </c>
      <c r="Q65" s="58" t="s">
        <v>637</v>
      </c>
      <c r="R65" s="58" t="s">
        <v>637</v>
      </c>
      <c r="S65" s="58" t="s">
        <v>3478</v>
      </c>
      <c r="T65" s="6" t="s">
        <v>3653</v>
      </c>
    </row>
    <row r="66" spans="1:20" x14ac:dyDescent="0.3">
      <c r="A66" s="55">
        <v>10</v>
      </c>
      <c r="B66" s="55">
        <v>25</v>
      </c>
      <c r="C66" s="55" t="s">
        <v>168</v>
      </c>
      <c r="D66" s="55">
        <v>643</v>
      </c>
      <c r="E66" s="60" t="s">
        <v>3485</v>
      </c>
      <c r="F66" s="55" t="s">
        <v>42</v>
      </c>
      <c r="G66" s="55"/>
      <c r="H66" s="55" t="s">
        <v>33</v>
      </c>
      <c r="I66" s="60" t="s">
        <v>1832</v>
      </c>
      <c r="J66" s="59" t="s">
        <v>14</v>
      </c>
      <c r="K66" s="57">
        <v>26</v>
      </c>
      <c r="L66" s="55" t="s">
        <v>6</v>
      </c>
      <c r="M66" s="60" t="s">
        <v>1832</v>
      </c>
      <c r="N66" s="55" t="s">
        <v>518</v>
      </c>
      <c r="O66" s="55"/>
      <c r="P66" s="58" t="s">
        <v>637</v>
      </c>
      <c r="Q66" s="58" t="s">
        <v>637</v>
      </c>
      <c r="R66" s="58" t="s">
        <v>637</v>
      </c>
      <c r="S66" s="58" t="s">
        <v>637</v>
      </c>
      <c r="T66" s="6" t="s">
        <v>3628</v>
      </c>
    </row>
    <row r="67" spans="1:20" x14ac:dyDescent="0.3">
      <c r="A67" s="55">
        <v>11</v>
      </c>
      <c r="B67" s="55">
        <v>4</v>
      </c>
      <c r="C67" s="55" t="s">
        <v>170</v>
      </c>
      <c r="D67" s="55" t="s">
        <v>171</v>
      </c>
      <c r="E67" s="60" t="s">
        <v>169</v>
      </c>
      <c r="F67" s="55" t="s">
        <v>172</v>
      </c>
      <c r="G67" s="55"/>
      <c r="H67" s="55" t="s">
        <v>33</v>
      </c>
      <c r="I67" s="60" t="s">
        <v>1832</v>
      </c>
      <c r="J67" s="59" t="s">
        <v>14</v>
      </c>
      <c r="K67" s="57">
        <v>40</v>
      </c>
      <c r="L67" s="55" t="s">
        <v>6</v>
      </c>
      <c r="M67" s="59" t="s">
        <v>637</v>
      </c>
      <c r="N67" s="55" t="s">
        <v>3626</v>
      </c>
      <c r="O67" s="55"/>
      <c r="P67" s="58" t="s">
        <v>637</v>
      </c>
      <c r="Q67" s="58" t="s">
        <v>637</v>
      </c>
      <c r="R67" s="58" t="s">
        <v>637</v>
      </c>
      <c r="S67" s="58" t="s">
        <v>637</v>
      </c>
      <c r="T67" s="6" t="s">
        <v>3627</v>
      </c>
    </row>
    <row r="68" spans="1:20" x14ac:dyDescent="0.3">
      <c r="A68" s="55">
        <v>11</v>
      </c>
      <c r="B68" s="55">
        <v>5</v>
      </c>
      <c r="C68" s="55" t="s">
        <v>173</v>
      </c>
      <c r="D68" s="55" t="s">
        <v>174</v>
      </c>
      <c r="E68" s="56" t="s">
        <v>3472</v>
      </c>
      <c r="F68" s="55" t="s">
        <v>2</v>
      </c>
      <c r="G68" s="55"/>
      <c r="H68" s="55" t="s">
        <v>9</v>
      </c>
      <c r="I68" s="59" t="s">
        <v>1832</v>
      </c>
      <c r="J68" s="63" t="s">
        <v>10</v>
      </c>
      <c r="K68" s="57">
        <v>23</v>
      </c>
      <c r="L68" s="55" t="s">
        <v>6</v>
      </c>
      <c r="M68" s="120" t="s">
        <v>3346</v>
      </c>
      <c r="N68" s="55"/>
      <c r="O68" s="55" t="s">
        <v>3559</v>
      </c>
      <c r="P68" s="58" t="s">
        <v>637</v>
      </c>
      <c r="Q68" s="58" t="s">
        <v>637</v>
      </c>
      <c r="R68" s="59" t="s">
        <v>743</v>
      </c>
      <c r="S68" s="59" t="s">
        <v>743</v>
      </c>
      <c r="T68" s="6" t="s">
        <v>3593</v>
      </c>
    </row>
    <row r="69" spans="1:20" x14ac:dyDescent="0.3">
      <c r="A69" s="55">
        <v>11</v>
      </c>
      <c r="B69" s="55">
        <v>18</v>
      </c>
      <c r="C69" s="55" t="s">
        <v>175</v>
      </c>
      <c r="D69" s="55">
        <v>786</v>
      </c>
      <c r="E69" s="56" t="s">
        <v>2</v>
      </c>
      <c r="F69" s="55" t="s">
        <v>105</v>
      </c>
      <c r="G69" s="55"/>
      <c r="H69" s="55" t="s">
        <v>12</v>
      </c>
      <c r="I69" s="59" t="s">
        <v>176</v>
      </c>
      <c r="J69" s="59" t="s">
        <v>14</v>
      </c>
      <c r="K69" s="57">
        <v>33</v>
      </c>
      <c r="L69" s="55" t="s">
        <v>6</v>
      </c>
      <c r="M69" s="119" t="s">
        <v>3583</v>
      </c>
      <c r="N69" s="55"/>
      <c r="O69" s="55"/>
      <c r="P69" s="58" t="s">
        <v>637</v>
      </c>
      <c r="Q69" s="58" t="s">
        <v>637</v>
      </c>
      <c r="R69" s="58" t="s">
        <v>637</v>
      </c>
      <c r="S69" s="59" t="s">
        <v>743</v>
      </c>
      <c r="T69" s="6" t="s">
        <v>3518</v>
      </c>
    </row>
    <row r="70" spans="1:20" x14ac:dyDescent="0.3">
      <c r="A70" s="55" t="s">
        <v>177</v>
      </c>
      <c r="B70" s="55">
        <v>11</v>
      </c>
      <c r="C70" s="55" t="s">
        <v>178</v>
      </c>
      <c r="D70" s="55" t="s">
        <v>179</v>
      </c>
      <c r="E70" s="56" t="s">
        <v>2</v>
      </c>
      <c r="F70" s="55"/>
      <c r="G70" s="55" t="s">
        <v>180</v>
      </c>
      <c r="H70" s="55" t="s">
        <v>21</v>
      </c>
      <c r="I70" s="58" t="s">
        <v>181</v>
      </c>
      <c r="J70" s="58" t="s">
        <v>103</v>
      </c>
      <c r="K70" s="57">
        <v>50</v>
      </c>
      <c r="L70" s="55" t="s">
        <v>6</v>
      </c>
      <c r="M70" s="58" t="s">
        <v>3584</v>
      </c>
      <c r="N70" s="55"/>
      <c r="O70" s="51" t="s">
        <v>3509</v>
      </c>
      <c r="P70" s="58" t="s">
        <v>637</v>
      </c>
      <c r="Q70" s="40" t="s">
        <v>637</v>
      </c>
      <c r="R70" s="44" t="s">
        <v>743</v>
      </c>
      <c r="S70" s="44" t="s">
        <v>743</v>
      </c>
      <c r="T70" s="6" t="s">
        <v>3510</v>
      </c>
    </row>
    <row r="71" spans="1:20" x14ac:dyDescent="0.3">
      <c r="A71" s="55" t="s">
        <v>177</v>
      </c>
      <c r="B71" s="55">
        <v>19</v>
      </c>
      <c r="C71" s="55" t="s">
        <v>182</v>
      </c>
      <c r="D71" s="55" t="s">
        <v>183</v>
      </c>
      <c r="E71" s="56" t="s">
        <v>184</v>
      </c>
      <c r="F71" s="55" t="s">
        <v>184</v>
      </c>
      <c r="G71" s="55"/>
      <c r="H71" s="55" t="s">
        <v>12</v>
      </c>
      <c r="I71" s="59" t="s">
        <v>185</v>
      </c>
      <c r="J71" s="59" t="s">
        <v>14</v>
      </c>
      <c r="K71" s="57">
        <v>41</v>
      </c>
      <c r="L71" s="55" t="s">
        <v>6</v>
      </c>
      <c r="M71" s="119" t="s">
        <v>3583</v>
      </c>
      <c r="N71" s="55"/>
      <c r="O71" s="55"/>
      <c r="P71" s="58" t="s">
        <v>637</v>
      </c>
      <c r="Q71" s="58" t="s">
        <v>637</v>
      </c>
      <c r="R71" s="59" t="s">
        <v>3471</v>
      </c>
      <c r="S71" s="59" t="s">
        <v>3471</v>
      </c>
      <c r="T71" s="6" t="s">
        <v>3599</v>
      </c>
    </row>
    <row r="72" spans="1:20" x14ac:dyDescent="0.3">
      <c r="A72" s="55" t="s">
        <v>186</v>
      </c>
      <c r="B72" s="55">
        <v>19</v>
      </c>
      <c r="C72" s="55" t="s">
        <v>187</v>
      </c>
      <c r="D72" s="55" t="s">
        <v>188</v>
      </c>
      <c r="E72" s="63" t="s">
        <v>307</v>
      </c>
      <c r="G72" s="55" t="s">
        <v>92</v>
      </c>
      <c r="H72" s="55" t="s">
        <v>12</v>
      </c>
      <c r="I72" s="108" t="s">
        <v>3508</v>
      </c>
      <c r="J72" s="59" t="s">
        <v>14</v>
      </c>
      <c r="K72" s="57">
        <v>43</v>
      </c>
      <c r="L72" s="55" t="s">
        <v>6</v>
      </c>
      <c r="M72" s="59" t="s">
        <v>637</v>
      </c>
      <c r="N72" s="55" t="s">
        <v>950</v>
      </c>
      <c r="O72" s="55"/>
      <c r="P72" s="58" t="s">
        <v>637</v>
      </c>
      <c r="Q72" s="58" t="s">
        <v>637</v>
      </c>
      <c r="R72" s="58" t="s">
        <v>637</v>
      </c>
      <c r="S72" s="59" t="s">
        <v>3486</v>
      </c>
      <c r="T72" s="6" t="s">
        <v>3505</v>
      </c>
    </row>
    <row r="73" spans="1:20" x14ac:dyDescent="0.3">
      <c r="A73" s="55" t="s">
        <v>186</v>
      </c>
      <c r="B73" s="55">
        <v>19</v>
      </c>
      <c r="C73" s="55" t="s">
        <v>187</v>
      </c>
      <c r="D73" s="55" t="s">
        <v>188</v>
      </c>
      <c r="E73" s="60" t="s">
        <v>189</v>
      </c>
      <c r="F73" s="55"/>
      <c r="G73" s="55" t="s">
        <v>92</v>
      </c>
      <c r="H73" s="55" t="s">
        <v>190</v>
      </c>
      <c r="I73" s="108" t="s">
        <v>191</v>
      </c>
      <c r="J73" s="63" t="s">
        <v>10</v>
      </c>
      <c r="K73" s="57">
        <v>28</v>
      </c>
      <c r="L73" s="55" t="s">
        <v>6</v>
      </c>
      <c r="M73" s="120" t="s">
        <v>3346</v>
      </c>
      <c r="N73" s="55"/>
      <c r="O73" s="55"/>
      <c r="P73" s="58" t="s">
        <v>637</v>
      </c>
      <c r="Q73" s="58" t="s">
        <v>637</v>
      </c>
      <c r="R73" s="58" t="s">
        <v>637</v>
      </c>
      <c r="S73" s="58" t="s">
        <v>637</v>
      </c>
      <c r="T73" s="6" t="s">
        <v>3505</v>
      </c>
    </row>
    <row r="74" spans="1:20" x14ac:dyDescent="0.3">
      <c r="A74" s="55" t="s">
        <v>192</v>
      </c>
      <c r="B74" s="55">
        <v>11</v>
      </c>
      <c r="C74" s="55" t="s">
        <v>193</v>
      </c>
      <c r="D74" s="55">
        <v>503</v>
      </c>
      <c r="E74" s="56" t="s">
        <v>75</v>
      </c>
      <c r="F74" s="55" t="s">
        <v>2</v>
      </c>
      <c r="G74" s="55"/>
      <c r="H74" s="55" t="s">
        <v>12</v>
      </c>
      <c r="I74" s="58" t="s">
        <v>194</v>
      </c>
      <c r="J74" s="59" t="s">
        <v>14</v>
      </c>
      <c r="K74" s="57">
        <v>46</v>
      </c>
      <c r="L74" s="55" t="s">
        <v>6</v>
      </c>
      <c r="M74" s="59" t="s">
        <v>637</v>
      </c>
      <c r="N74" s="55" t="s">
        <v>2121</v>
      </c>
      <c r="O74" s="55"/>
      <c r="P74" s="58" t="s">
        <v>637</v>
      </c>
      <c r="Q74" s="58" t="s">
        <v>637</v>
      </c>
      <c r="R74" s="58" t="s">
        <v>637</v>
      </c>
      <c r="S74" s="58" t="s">
        <v>637</v>
      </c>
      <c r="T74" s="6" t="s">
        <v>3606</v>
      </c>
    </row>
    <row r="75" spans="1:20" x14ac:dyDescent="0.3">
      <c r="A75" s="55" t="s">
        <v>192</v>
      </c>
      <c r="B75" s="55">
        <v>12</v>
      </c>
      <c r="C75" s="55" t="s">
        <v>158</v>
      </c>
      <c r="D75" s="55">
        <v>813.81399999999996</v>
      </c>
      <c r="E75" s="56" t="s">
        <v>67</v>
      </c>
      <c r="F75" s="55"/>
      <c r="G75" s="55" t="s">
        <v>195</v>
      </c>
      <c r="H75" s="55" t="s">
        <v>196</v>
      </c>
      <c r="I75" s="58" t="s">
        <v>1832</v>
      </c>
      <c r="J75" s="63" t="s">
        <v>10</v>
      </c>
      <c r="K75" s="57">
        <v>45</v>
      </c>
      <c r="L75" s="55" t="s">
        <v>6</v>
      </c>
      <c r="M75" s="120" t="s">
        <v>3346</v>
      </c>
      <c r="N75" s="55"/>
      <c r="O75" s="55"/>
      <c r="P75" s="58" t="s">
        <v>637</v>
      </c>
      <c r="Q75" s="58" t="s">
        <v>637</v>
      </c>
      <c r="R75" s="58" t="s">
        <v>637</v>
      </c>
      <c r="S75" s="58" t="s">
        <v>637</v>
      </c>
      <c r="T75" s="6" t="s">
        <v>3519</v>
      </c>
    </row>
    <row r="76" spans="1:20" x14ac:dyDescent="0.3">
      <c r="A76" s="55" t="s">
        <v>192</v>
      </c>
      <c r="B76" s="55">
        <v>14</v>
      </c>
      <c r="C76" s="55" t="s">
        <v>197</v>
      </c>
      <c r="D76" s="55">
        <v>202</v>
      </c>
      <c r="E76" s="56" t="s">
        <v>63</v>
      </c>
      <c r="F76" s="55"/>
      <c r="G76" s="55" t="s">
        <v>198</v>
      </c>
      <c r="H76" s="55" t="s">
        <v>12</v>
      </c>
      <c r="I76" s="58" t="s">
        <v>199</v>
      </c>
      <c r="J76" s="59" t="s">
        <v>14</v>
      </c>
      <c r="K76" s="57">
        <v>55</v>
      </c>
      <c r="L76" s="55" t="s">
        <v>6</v>
      </c>
      <c r="M76" s="119" t="s">
        <v>3583</v>
      </c>
      <c r="N76" s="55"/>
      <c r="O76" s="55"/>
      <c r="P76" s="58" t="s">
        <v>637</v>
      </c>
      <c r="Q76" s="58" t="s">
        <v>637</v>
      </c>
      <c r="R76" s="58" t="s">
        <v>637</v>
      </c>
      <c r="S76" s="58" t="s">
        <v>637</v>
      </c>
      <c r="T76" s="6" t="s">
        <v>3649</v>
      </c>
    </row>
    <row r="77" spans="1:20" x14ac:dyDescent="0.3">
      <c r="A77" s="55" t="s">
        <v>192</v>
      </c>
      <c r="B77" s="55">
        <v>16</v>
      </c>
      <c r="C77" s="55" t="s">
        <v>200</v>
      </c>
      <c r="D77" s="55" t="s">
        <v>201</v>
      </c>
      <c r="E77" s="56" t="s">
        <v>2</v>
      </c>
      <c r="F77" s="55" t="s">
        <v>71</v>
      </c>
      <c r="G77" s="55"/>
      <c r="H77" s="55" t="s">
        <v>12</v>
      </c>
      <c r="I77" s="59" t="s">
        <v>202</v>
      </c>
      <c r="J77" s="59" t="s">
        <v>14</v>
      </c>
      <c r="K77" s="57">
        <v>38</v>
      </c>
      <c r="L77" s="55" t="s">
        <v>6</v>
      </c>
      <c r="M77" s="119" t="s">
        <v>3583</v>
      </c>
      <c r="N77" s="55"/>
      <c r="O77" s="55" t="s">
        <v>3557</v>
      </c>
      <c r="P77" s="59" t="s">
        <v>743</v>
      </c>
      <c r="Q77" s="58" t="s">
        <v>637</v>
      </c>
      <c r="R77" s="60" t="s">
        <v>3475</v>
      </c>
      <c r="S77" s="59" t="s">
        <v>743</v>
      </c>
      <c r="T77" s="6" t="s">
        <v>3556</v>
      </c>
    </row>
    <row r="78" spans="1:20" x14ac:dyDescent="0.3">
      <c r="A78" s="55" t="s">
        <v>192</v>
      </c>
      <c r="B78" s="55">
        <v>21</v>
      </c>
      <c r="C78" s="55" t="s">
        <v>203</v>
      </c>
      <c r="D78" s="55" t="s">
        <v>204</v>
      </c>
      <c r="E78" s="56" t="s">
        <v>205</v>
      </c>
      <c r="F78" s="55"/>
      <c r="G78" s="55" t="s">
        <v>206</v>
      </c>
      <c r="H78" s="55" t="s">
        <v>12</v>
      </c>
      <c r="I78" s="58" t="s">
        <v>207</v>
      </c>
      <c r="J78" s="59" t="s">
        <v>14</v>
      </c>
      <c r="K78" s="57">
        <v>30</v>
      </c>
      <c r="L78" s="55" t="s">
        <v>6</v>
      </c>
      <c r="M78" s="59" t="s">
        <v>637</v>
      </c>
      <c r="N78" s="55" t="s">
        <v>7</v>
      </c>
      <c r="O78" s="55"/>
      <c r="P78" s="58" t="s">
        <v>637</v>
      </c>
      <c r="Q78" s="58" t="s">
        <v>637</v>
      </c>
      <c r="R78" s="58" t="s">
        <v>637</v>
      </c>
      <c r="S78" s="58" t="s">
        <v>637</v>
      </c>
      <c r="T78" s="6" t="s">
        <v>3635</v>
      </c>
    </row>
    <row r="79" spans="1:20" x14ac:dyDescent="0.3">
      <c r="A79" s="55" t="s">
        <v>192</v>
      </c>
      <c r="B79" s="55">
        <v>27</v>
      </c>
      <c r="C79" s="55" t="s">
        <v>208</v>
      </c>
      <c r="D79" s="55" t="s">
        <v>209</v>
      </c>
      <c r="E79" s="56" t="s">
        <v>42</v>
      </c>
      <c r="F79" s="55" t="s">
        <v>86</v>
      </c>
      <c r="G79" s="55"/>
      <c r="H79" s="55" t="s">
        <v>21</v>
      </c>
      <c r="I79" s="59" t="s">
        <v>54</v>
      </c>
      <c r="J79" s="63" t="s">
        <v>10</v>
      </c>
      <c r="K79" s="57">
        <v>38</v>
      </c>
      <c r="L79" s="55" t="s">
        <v>6</v>
      </c>
      <c r="M79" s="120" t="s">
        <v>3346</v>
      </c>
      <c r="N79" s="55"/>
      <c r="O79" s="55"/>
      <c r="P79" s="58" t="s">
        <v>637</v>
      </c>
      <c r="Q79" s="58" t="s">
        <v>637</v>
      </c>
      <c r="R79" s="58" t="s">
        <v>637</v>
      </c>
      <c r="S79" s="58" t="s">
        <v>637</v>
      </c>
      <c r="T79" s="6" t="s">
        <v>3639</v>
      </c>
    </row>
    <row r="80" spans="1:20" x14ac:dyDescent="0.3">
      <c r="A80" s="55" t="s">
        <v>210</v>
      </c>
      <c r="B80" s="55">
        <v>11</v>
      </c>
      <c r="C80" s="55" t="s">
        <v>193</v>
      </c>
      <c r="D80" s="55">
        <v>503</v>
      </c>
      <c r="E80" s="56" t="s">
        <v>45</v>
      </c>
      <c r="F80" s="55" t="s">
        <v>20</v>
      </c>
      <c r="G80" s="55"/>
      <c r="H80" s="55" t="s">
        <v>12</v>
      </c>
      <c r="I80" s="59" t="s">
        <v>26</v>
      </c>
      <c r="J80" s="59" t="s">
        <v>14</v>
      </c>
      <c r="K80" s="57">
        <v>38</v>
      </c>
      <c r="L80" s="55" t="s">
        <v>6</v>
      </c>
      <c r="M80" s="119" t="s">
        <v>3583</v>
      </c>
      <c r="N80" s="55"/>
      <c r="O80" s="55"/>
      <c r="P80" s="58" t="s">
        <v>637</v>
      </c>
      <c r="Q80" s="58" t="s">
        <v>637</v>
      </c>
      <c r="R80" s="58" t="s">
        <v>637</v>
      </c>
      <c r="S80" s="58" t="s">
        <v>637</v>
      </c>
      <c r="T80" s="6" t="s">
        <v>3629</v>
      </c>
    </row>
    <row r="81" spans="1:20" x14ac:dyDescent="0.3">
      <c r="A81" s="55" t="s">
        <v>88</v>
      </c>
      <c r="B81" s="55">
        <v>16</v>
      </c>
      <c r="C81" s="55" t="s">
        <v>211</v>
      </c>
      <c r="D81" s="55" t="s">
        <v>212</v>
      </c>
      <c r="E81" s="56" t="s">
        <v>2</v>
      </c>
      <c r="F81" s="55" t="s">
        <v>2</v>
      </c>
      <c r="G81" s="55"/>
      <c r="H81" s="55" t="s">
        <v>9</v>
      </c>
      <c r="I81" s="59" t="s">
        <v>3513</v>
      </c>
      <c r="J81" s="58" t="s">
        <v>103</v>
      </c>
      <c r="K81" s="57">
        <v>27</v>
      </c>
      <c r="L81" s="55" t="s">
        <v>6</v>
      </c>
      <c r="M81" s="58" t="s">
        <v>3584</v>
      </c>
      <c r="N81" s="55"/>
      <c r="O81" s="55"/>
      <c r="P81" s="58" t="s">
        <v>637</v>
      </c>
      <c r="Q81" s="59" t="s">
        <v>743</v>
      </c>
      <c r="R81" s="59" t="s">
        <v>743</v>
      </c>
      <c r="S81" s="59" t="s">
        <v>743</v>
      </c>
      <c r="T81" s="6" t="s">
        <v>3515</v>
      </c>
    </row>
    <row r="82" spans="1:20" x14ac:dyDescent="0.3">
      <c r="A82" s="55" t="s">
        <v>88</v>
      </c>
      <c r="B82" s="55">
        <v>19</v>
      </c>
      <c r="C82" s="55" t="s">
        <v>213</v>
      </c>
      <c r="D82" s="55">
        <v>799</v>
      </c>
      <c r="E82" s="56" t="s">
        <v>56</v>
      </c>
      <c r="F82" s="55" t="s">
        <v>20</v>
      </c>
      <c r="G82" s="55"/>
      <c r="H82" s="55" t="s">
        <v>12</v>
      </c>
      <c r="I82" s="59" t="s">
        <v>214</v>
      </c>
      <c r="J82" s="59" t="s">
        <v>14</v>
      </c>
      <c r="K82" s="57">
        <v>32</v>
      </c>
      <c r="L82" s="55" t="s">
        <v>6</v>
      </c>
      <c r="M82" s="119" t="s">
        <v>3583</v>
      </c>
      <c r="N82" s="55"/>
      <c r="O82" s="55"/>
      <c r="P82" s="58" t="s">
        <v>637</v>
      </c>
      <c r="Q82" s="58" t="s">
        <v>637</v>
      </c>
      <c r="R82" s="58" t="s">
        <v>637</v>
      </c>
      <c r="S82" s="58" t="s">
        <v>637</v>
      </c>
      <c r="T82" s="6" t="s">
        <v>3604</v>
      </c>
    </row>
    <row r="83" spans="1:20" x14ac:dyDescent="0.3">
      <c r="A83" s="55" t="s">
        <v>215</v>
      </c>
      <c r="B83" s="55">
        <v>21</v>
      </c>
      <c r="C83" s="55" t="s">
        <v>216</v>
      </c>
      <c r="D83" s="55" t="s">
        <v>217</v>
      </c>
      <c r="E83" s="56" t="s">
        <v>8</v>
      </c>
      <c r="F83" s="55" t="s">
        <v>2</v>
      </c>
      <c r="G83" s="55"/>
      <c r="H83" s="55" t="s">
        <v>21</v>
      </c>
      <c r="I83" s="58" t="s">
        <v>22</v>
      </c>
      <c r="J83" s="63" t="s">
        <v>10</v>
      </c>
      <c r="K83" s="57">
        <v>28</v>
      </c>
      <c r="L83" s="55" t="s">
        <v>6</v>
      </c>
      <c r="M83" s="120" t="s">
        <v>3346</v>
      </c>
      <c r="N83" s="55"/>
      <c r="O83" s="55"/>
      <c r="P83" s="58" t="s">
        <v>637</v>
      </c>
      <c r="Q83" s="58" t="s">
        <v>637</v>
      </c>
      <c r="R83" s="58" t="s">
        <v>637</v>
      </c>
      <c r="S83" s="58" t="s">
        <v>637</v>
      </c>
      <c r="T83" s="6" t="s">
        <v>3645</v>
      </c>
    </row>
    <row r="84" spans="1:20" x14ac:dyDescent="0.3">
      <c r="A84" s="55" t="s">
        <v>218</v>
      </c>
      <c r="B84" s="55">
        <v>14</v>
      </c>
      <c r="C84" s="55" t="s">
        <v>197</v>
      </c>
      <c r="D84" s="55">
        <v>832</v>
      </c>
      <c r="E84" s="56" t="s">
        <v>2</v>
      </c>
      <c r="F84" s="55"/>
      <c r="G84" s="55" t="s">
        <v>219</v>
      </c>
      <c r="H84" s="55" t="s">
        <v>12</v>
      </c>
      <c r="I84" s="58" t="s">
        <v>220</v>
      </c>
      <c r="J84" s="59" t="s">
        <v>14</v>
      </c>
      <c r="K84" s="57">
        <v>49</v>
      </c>
      <c r="L84" s="55" t="s">
        <v>6</v>
      </c>
      <c r="M84" s="63" t="s">
        <v>223</v>
      </c>
      <c r="N84" s="55"/>
      <c r="O84" s="55"/>
      <c r="P84" s="58" t="s">
        <v>637</v>
      </c>
      <c r="Q84" s="58" t="s">
        <v>637</v>
      </c>
      <c r="R84" s="58" t="s">
        <v>637</v>
      </c>
      <c r="S84" s="59" t="s">
        <v>743</v>
      </c>
      <c r="T84" s="6" t="s">
        <v>3520</v>
      </c>
    </row>
    <row r="85" spans="1:20" x14ac:dyDescent="0.3">
      <c r="A85" s="55" t="s">
        <v>218</v>
      </c>
      <c r="B85" s="55">
        <v>14</v>
      </c>
      <c r="C85" s="55" t="s">
        <v>197</v>
      </c>
      <c r="D85" s="55">
        <v>832</v>
      </c>
      <c r="E85" s="56" t="s">
        <v>67</v>
      </c>
      <c r="F85" s="55"/>
      <c r="G85" s="55" t="s">
        <v>221</v>
      </c>
      <c r="H85" s="55" t="s">
        <v>223</v>
      </c>
      <c r="I85" s="58" t="s">
        <v>224</v>
      </c>
      <c r="J85" s="63" t="s">
        <v>10</v>
      </c>
      <c r="K85" s="57">
        <v>21</v>
      </c>
      <c r="L85" s="55" t="s">
        <v>6</v>
      </c>
      <c r="M85" s="120" t="s">
        <v>3346</v>
      </c>
      <c r="N85" s="55"/>
      <c r="O85" s="55"/>
      <c r="P85" s="58" t="s">
        <v>637</v>
      </c>
      <c r="Q85" s="58" t="s">
        <v>637</v>
      </c>
      <c r="R85" s="60" t="s">
        <v>3475</v>
      </c>
      <c r="S85" s="60" t="s">
        <v>3481</v>
      </c>
      <c r="T85" s="6" t="s">
        <v>3556</v>
      </c>
    </row>
    <row r="86" spans="1:20" x14ac:dyDescent="0.3">
      <c r="A86" s="55" t="s">
        <v>218</v>
      </c>
      <c r="B86" s="55">
        <v>14</v>
      </c>
      <c r="C86" s="55" t="s">
        <v>197</v>
      </c>
      <c r="D86" s="55">
        <v>832</v>
      </c>
      <c r="E86" s="60" t="s">
        <v>222</v>
      </c>
      <c r="F86" s="55" t="s">
        <v>8</v>
      </c>
      <c r="G86" s="55" t="s">
        <v>221</v>
      </c>
      <c r="H86" s="55" t="s">
        <v>33</v>
      </c>
      <c r="I86" s="60" t="s">
        <v>1832</v>
      </c>
      <c r="J86" s="59" t="s">
        <v>14</v>
      </c>
      <c r="K86" s="57">
        <v>51</v>
      </c>
      <c r="L86" s="55" t="s">
        <v>6</v>
      </c>
      <c r="M86" s="63" t="s">
        <v>223</v>
      </c>
      <c r="N86" s="55"/>
      <c r="O86" s="55" t="s">
        <v>3567</v>
      </c>
      <c r="P86" s="58" t="s">
        <v>637</v>
      </c>
      <c r="Q86" s="58" t="s">
        <v>637</v>
      </c>
      <c r="R86" s="58" t="s">
        <v>637</v>
      </c>
      <c r="S86" s="58" t="s">
        <v>637</v>
      </c>
      <c r="T86" s="6" t="s">
        <v>3621</v>
      </c>
    </row>
    <row r="87" spans="1:20" x14ac:dyDescent="0.3">
      <c r="A87" s="55" t="s">
        <v>218</v>
      </c>
      <c r="B87" s="55">
        <v>14</v>
      </c>
      <c r="C87" s="55" t="s">
        <v>197</v>
      </c>
      <c r="D87" s="55">
        <v>832</v>
      </c>
      <c r="E87" s="56" t="s">
        <v>42</v>
      </c>
      <c r="F87" s="55"/>
      <c r="G87" s="55" t="s">
        <v>221</v>
      </c>
      <c r="H87" s="55" t="s">
        <v>12</v>
      </c>
      <c r="I87" s="58" t="s">
        <v>220</v>
      </c>
      <c r="J87" s="59" t="s">
        <v>14</v>
      </c>
      <c r="K87" s="57">
        <v>56</v>
      </c>
      <c r="L87" s="55" t="s">
        <v>6</v>
      </c>
      <c r="M87" s="63" t="s">
        <v>223</v>
      </c>
      <c r="N87" s="55"/>
      <c r="O87" s="55" t="s">
        <v>3558</v>
      </c>
      <c r="P87" s="58" t="s">
        <v>637</v>
      </c>
      <c r="Q87" s="58" t="s">
        <v>637</v>
      </c>
      <c r="R87" s="58" t="s">
        <v>637</v>
      </c>
      <c r="S87" s="58" t="s">
        <v>637</v>
      </c>
      <c r="T87" s="6" t="s">
        <v>3640</v>
      </c>
    </row>
    <row r="88" spans="1:20" x14ac:dyDescent="0.3">
      <c r="A88" s="55" t="s">
        <v>218</v>
      </c>
      <c r="B88" s="55">
        <v>14</v>
      </c>
      <c r="C88" s="55" t="s">
        <v>197</v>
      </c>
      <c r="D88" s="55">
        <v>832</v>
      </c>
      <c r="E88" s="60" t="s">
        <v>32</v>
      </c>
      <c r="F88" s="55" t="s">
        <v>96</v>
      </c>
      <c r="G88" s="55" t="s">
        <v>219</v>
      </c>
      <c r="H88" s="55" t="s">
        <v>33</v>
      </c>
      <c r="I88" s="60" t="s">
        <v>1832</v>
      </c>
      <c r="J88" s="59" t="s">
        <v>14</v>
      </c>
      <c r="K88" s="57">
        <v>46</v>
      </c>
      <c r="L88" s="55" t="s">
        <v>6</v>
      </c>
      <c r="M88" s="63" t="s">
        <v>223</v>
      </c>
      <c r="N88" s="55"/>
      <c r="O88" s="55"/>
      <c r="P88" s="58" t="s">
        <v>637</v>
      </c>
      <c r="Q88" s="58" t="s">
        <v>637</v>
      </c>
      <c r="R88" s="58" t="s">
        <v>637</v>
      </c>
      <c r="S88" s="58" t="s">
        <v>3482</v>
      </c>
      <c r="T88" s="6" t="s">
        <v>3521</v>
      </c>
    </row>
    <row r="89" spans="1:20" x14ac:dyDescent="0.3">
      <c r="A89" s="55" t="s">
        <v>225</v>
      </c>
      <c r="B89" s="55">
        <v>21</v>
      </c>
      <c r="C89" s="55" t="s">
        <v>216</v>
      </c>
      <c r="D89" s="55" t="s">
        <v>226</v>
      </c>
      <c r="E89" s="56" t="s">
        <v>227</v>
      </c>
      <c r="F89" s="55" t="s">
        <v>86</v>
      </c>
      <c r="G89" s="55"/>
      <c r="H89" s="55" t="s">
        <v>21</v>
      </c>
      <c r="I89" s="58" t="s">
        <v>22</v>
      </c>
      <c r="J89" s="63" t="s">
        <v>10</v>
      </c>
      <c r="K89" s="57">
        <v>32</v>
      </c>
      <c r="L89" s="55" t="s">
        <v>6</v>
      </c>
      <c r="M89" s="120" t="s">
        <v>3346</v>
      </c>
      <c r="N89" s="55"/>
      <c r="O89" s="62" t="s">
        <v>3484</v>
      </c>
      <c r="P89" s="58" t="s">
        <v>637</v>
      </c>
      <c r="Q89" s="58" t="s">
        <v>637</v>
      </c>
      <c r="R89" s="58" t="s">
        <v>637</v>
      </c>
      <c r="S89" s="58" t="s">
        <v>637</v>
      </c>
      <c r="T89" s="6" t="s">
        <v>3631</v>
      </c>
    </row>
    <row r="90" spans="1:20" x14ac:dyDescent="0.3">
      <c r="A90" s="55" t="s">
        <v>94</v>
      </c>
      <c r="B90" s="55">
        <v>28</v>
      </c>
      <c r="C90" s="55" t="s">
        <v>228</v>
      </c>
      <c r="D90" s="55" t="s">
        <v>229</v>
      </c>
      <c r="E90" s="60" t="s">
        <v>231</v>
      </c>
      <c r="F90" s="55" t="s">
        <v>56</v>
      </c>
      <c r="G90" s="55"/>
      <c r="H90" s="55" t="s">
        <v>33</v>
      </c>
      <c r="I90" s="60" t="s">
        <v>1832</v>
      </c>
      <c r="J90" s="59" t="s">
        <v>14</v>
      </c>
      <c r="K90" s="57">
        <v>40</v>
      </c>
      <c r="L90" s="55" t="s">
        <v>6</v>
      </c>
      <c r="M90" s="63" t="s">
        <v>223</v>
      </c>
      <c r="N90" s="55"/>
      <c r="O90" s="55"/>
      <c r="P90" s="58" t="s">
        <v>637</v>
      </c>
      <c r="Q90" s="58" t="s">
        <v>637</v>
      </c>
      <c r="R90" s="58" t="s">
        <v>637</v>
      </c>
      <c r="S90" s="59" t="s">
        <v>743</v>
      </c>
      <c r="T90" s="6" t="s">
        <v>3594</v>
      </c>
    </row>
    <row r="91" spans="1:20" x14ac:dyDescent="0.3">
      <c r="A91" s="55" t="s">
        <v>94</v>
      </c>
      <c r="B91" s="55">
        <v>28</v>
      </c>
      <c r="C91" s="55" t="s">
        <v>228</v>
      </c>
      <c r="D91" s="55" t="s">
        <v>229</v>
      </c>
      <c r="E91" s="56" t="s">
        <v>184</v>
      </c>
      <c r="F91" s="55" t="s">
        <v>56</v>
      </c>
      <c r="G91" s="55"/>
      <c r="H91" s="55" t="s">
        <v>12</v>
      </c>
      <c r="I91" s="59" t="s">
        <v>230</v>
      </c>
      <c r="J91" s="59" t="s">
        <v>14</v>
      </c>
      <c r="K91" s="57">
        <v>47</v>
      </c>
      <c r="L91" s="55" t="s">
        <v>6</v>
      </c>
      <c r="M91" s="63" t="s">
        <v>223</v>
      </c>
      <c r="N91" s="55"/>
      <c r="P91" s="58" t="s">
        <v>637</v>
      </c>
      <c r="Q91" s="58" t="s">
        <v>637</v>
      </c>
      <c r="R91" s="58" t="s">
        <v>637</v>
      </c>
      <c r="S91" s="59" t="s">
        <v>743</v>
      </c>
      <c r="T91" s="6" t="s">
        <v>3521</v>
      </c>
    </row>
    <row r="92" spans="1:20" x14ac:dyDescent="0.3">
      <c r="A92" s="55" t="s">
        <v>232</v>
      </c>
      <c r="B92" s="55">
        <v>20</v>
      </c>
      <c r="C92" s="55" t="s">
        <v>233</v>
      </c>
      <c r="D92" s="55" t="s">
        <v>234</v>
      </c>
      <c r="E92" s="56" t="s">
        <v>96</v>
      </c>
      <c r="F92" s="55" t="s">
        <v>2</v>
      </c>
      <c r="G92" s="55"/>
      <c r="H92" s="55" t="s">
        <v>235</v>
      </c>
      <c r="I92" s="60" t="s">
        <v>1832</v>
      </c>
      <c r="J92" s="58" t="s">
        <v>103</v>
      </c>
      <c r="K92" s="57">
        <v>89</v>
      </c>
      <c r="L92" s="55" t="s">
        <v>6</v>
      </c>
      <c r="M92" s="58" t="s">
        <v>3584</v>
      </c>
      <c r="N92" s="55"/>
      <c r="O92" s="55"/>
      <c r="P92" s="60" t="s">
        <v>3475</v>
      </c>
      <c r="Q92" s="60" t="s">
        <v>3475</v>
      </c>
      <c r="R92" s="60" t="s">
        <v>3475</v>
      </c>
      <c r="S92" s="60" t="s">
        <v>3475</v>
      </c>
      <c r="T92" s="6" t="s">
        <v>4120</v>
      </c>
    </row>
    <row r="93" spans="1:20" x14ac:dyDescent="0.3">
      <c r="A93" s="55" t="s">
        <v>232</v>
      </c>
      <c r="B93" s="55">
        <v>21</v>
      </c>
      <c r="C93" s="55" t="s">
        <v>236</v>
      </c>
      <c r="D93" s="55" t="s">
        <v>237</v>
      </c>
      <c r="E93" s="56" t="s">
        <v>238</v>
      </c>
      <c r="F93" s="55" t="s">
        <v>239</v>
      </c>
      <c r="G93" s="55"/>
      <c r="H93" s="55" t="s">
        <v>21</v>
      </c>
      <c r="I93" s="58" t="s">
        <v>22</v>
      </c>
      <c r="J93" s="63" t="s">
        <v>10</v>
      </c>
      <c r="K93" s="57">
        <v>33</v>
      </c>
      <c r="L93" s="55" t="s">
        <v>6</v>
      </c>
      <c r="M93" s="120" t="s">
        <v>3346</v>
      </c>
      <c r="N93" s="55"/>
      <c r="O93" s="55"/>
      <c r="P93" s="58" t="s">
        <v>637</v>
      </c>
      <c r="Q93" s="58" t="s">
        <v>637</v>
      </c>
      <c r="R93" s="58" t="s">
        <v>33</v>
      </c>
      <c r="S93" s="60" t="s">
        <v>637</v>
      </c>
      <c r="T93" s="6" t="s">
        <v>3600</v>
      </c>
    </row>
    <row r="94" spans="1:20" x14ac:dyDescent="0.3">
      <c r="A94" s="55" t="s">
        <v>240</v>
      </c>
      <c r="B94" s="55">
        <v>19</v>
      </c>
      <c r="C94" s="55" t="s">
        <v>182</v>
      </c>
      <c r="D94" s="55" t="s">
        <v>183</v>
      </c>
      <c r="E94" s="56" t="s">
        <v>67</v>
      </c>
      <c r="F94" s="55" t="s">
        <v>42</v>
      </c>
      <c r="G94" s="55"/>
      <c r="H94" s="55" t="s">
        <v>12</v>
      </c>
      <c r="I94" s="59" t="s">
        <v>241</v>
      </c>
      <c r="J94" s="59" t="s">
        <v>14</v>
      </c>
      <c r="K94" s="57">
        <v>28</v>
      </c>
      <c r="L94" s="55" t="s">
        <v>6</v>
      </c>
      <c r="M94" s="119" t="s">
        <v>3583</v>
      </c>
      <c r="N94" s="55"/>
      <c r="O94" s="55"/>
      <c r="P94" s="58" t="s">
        <v>637</v>
      </c>
      <c r="Q94" s="58" t="s">
        <v>637</v>
      </c>
      <c r="R94" s="58" t="s">
        <v>637</v>
      </c>
      <c r="S94" s="58" t="s">
        <v>637</v>
      </c>
      <c r="T94" s="6" t="s">
        <v>3502</v>
      </c>
    </row>
    <row r="95" spans="1:20" x14ac:dyDescent="0.3">
      <c r="A95" s="55"/>
      <c r="B95" s="55"/>
      <c r="C95" s="55"/>
      <c r="D95" s="55"/>
      <c r="E95" s="82" t="s">
        <v>534</v>
      </c>
      <c r="F95" s="55" t="s">
        <v>70</v>
      </c>
      <c r="G95" s="55"/>
      <c r="H95" s="55" t="s">
        <v>1832</v>
      </c>
      <c r="I95" s="108" t="s">
        <v>1480</v>
      </c>
      <c r="J95" s="63" t="s">
        <v>5</v>
      </c>
      <c r="K95" s="57">
        <v>21</v>
      </c>
      <c r="L95" s="55" t="s">
        <v>6</v>
      </c>
      <c r="M95" s="120" t="s">
        <v>3346</v>
      </c>
      <c r="N95" s="55"/>
      <c r="O95" s="55" t="s">
        <v>3619</v>
      </c>
      <c r="P95" s="118"/>
      <c r="Q95" s="118"/>
      <c r="R95" s="118"/>
      <c r="S95" s="118"/>
      <c r="T95" s="6" t="s">
        <v>3608</v>
      </c>
    </row>
    <row r="96" spans="1:20" x14ac:dyDescent="0.3">
      <c r="A96" s="55"/>
      <c r="B96" s="55"/>
      <c r="C96" s="55"/>
      <c r="D96" s="55"/>
      <c r="E96" s="56" t="s">
        <v>25</v>
      </c>
      <c r="F96" s="55" t="s">
        <v>105</v>
      </c>
      <c r="G96" s="55"/>
      <c r="H96" s="55" t="s">
        <v>3614</v>
      </c>
      <c r="I96" s="59" t="s">
        <v>3615</v>
      </c>
      <c r="J96" s="59" t="s">
        <v>14</v>
      </c>
      <c r="K96" s="57">
        <v>51</v>
      </c>
      <c r="L96" s="55" t="s">
        <v>6</v>
      </c>
      <c r="M96" s="59" t="s">
        <v>637</v>
      </c>
      <c r="N96" s="55" t="s">
        <v>3616</v>
      </c>
      <c r="O96" s="55" t="s">
        <v>3618</v>
      </c>
      <c r="P96" s="58"/>
      <c r="Q96" s="58"/>
      <c r="R96" s="58"/>
      <c r="S96" s="58"/>
      <c r="T96" s="6" t="s">
        <v>3617</v>
      </c>
    </row>
    <row r="97" spans="1:20" x14ac:dyDescent="0.3">
      <c r="A97" s="55"/>
      <c r="B97" s="55"/>
      <c r="C97" s="55"/>
      <c r="D97" s="55"/>
      <c r="E97" s="60" t="s">
        <v>291</v>
      </c>
      <c r="F97" s="55" t="s">
        <v>2</v>
      </c>
      <c r="G97" s="55"/>
      <c r="H97" s="55" t="s">
        <v>119</v>
      </c>
      <c r="I97" s="113" t="s">
        <v>1832</v>
      </c>
      <c r="J97" s="63" t="s">
        <v>10</v>
      </c>
      <c r="K97" s="137">
        <v>9</v>
      </c>
      <c r="L97" s="55" t="s">
        <v>6</v>
      </c>
      <c r="M97" s="120" t="s">
        <v>3346</v>
      </c>
      <c r="N97" s="55" t="s">
        <v>3059</v>
      </c>
      <c r="O97" s="51" t="s">
        <v>3618</v>
      </c>
      <c r="P97" s="118"/>
      <c r="Q97" s="111"/>
      <c r="R97" s="111"/>
      <c r="S97" s="111"/>
      <c r="T97" s="6" t="s">
        <v>3633</v>
      </c>
    </row>
    <row r="102" spans="1:20" x14ac:dyDescent="0.3">
      <c r="J102" s="57"/>
    </row>
    <row r="103" spans="1:20" x14ac:dyDescent="0.3">
      <c r="J103" s="57"/>
    </row>
    <row r="104" spans="1:20" x14ac:dyDescent="0.3">
      <c r="J104" s="57"/>
    </row>
    <row r="105" spans="1:20" x14ac:dyDescent="0.3">
      <c r="J105" s="57"/>
    </row>
    <row r="106" spans="1:20" x14ac:dyDescent="0.3">
      <c r="J106" s="57"/>
    </row>
    <row r="107" spans="1:20" x14ac:dyDescent="0.3">
      <c r="J107" s="57"/>
    </row>
    <row r="108" spans="1:20" x14ac:dyDescent="0.3">
      <c r="J108" s="57"/>
    </row>
    <row r="109" spans="1:20" x14ac:dyDescent="0.3">
      <c r="J109" s="57"/>
    </row>
    <row r="110" spans="1:20" x14ac:dyDescent="0.3">
      <c r="J110" s="57"/>
    </row>
    <row r="111" spans="1:20" x14ac:dyDescent="0.3">
      <c r="J111" s="57"/>
    </row>
    <row r="112" spans="1:20" x14ac:dyDescent="0.3">
      <c r="J112" s="57"/>
    </row>
    <row r="113" spans="10:10" x14ac:dyDescent="0.3">
      <c r="J113" s="57"/>
    </row>
    <row r="114" spans="10:10" x14ac:dyDescent="0.3">
      <c r="J114" s="57"/>
    </row>
    <row r="115" spans="10:10" x14ac:dyDescent="0.3">
      <c r="J115" s="57"/>
    </row>
    <row r="116" spans="10:10" x14ac:dyDescent="0.3">
      <c r="J116" s="57"/>
    </row>
    <row r="117" spans="10:10" x14ac:dyDescent="0.3">
      <c r="J117" s="57"/>
    </row>
    <row r="118" spans="10:10" x14ac:dyDescent="0.3">
      <c r="J118" s="57"/>
    </row>
    <row r="119" spans="10:10" x14ac:dyDescent="0.3">
      <c r="J119" s="57"/>
    </row>
    <row r="120" spans="10:10" x14ac:dyDescent="0.3">
      <c r="J120" s="57"/>
    </row>
    <row r="121" spans="10:10" x14ac:dyDescent="0.3">
      <c r="J121" s="57"/>
    </row>
    <row r="122" spans="10:10" x14ac:dyDescent="0.3">
      <c r="J122" s="57"/>
    </row>
    <row r="123" spans="10:10" x14ac:dyDescent="0.3">
      <c r="J123" s="57"/>
    </row>
    <row r="124" spans="10:10" x14ac:dyDescent="0.3">
      <c r="J124" s="57"/>
    </row>
    <row r="125" spans="10:10" x14ac:dyDescent="0.3">
      <c r="J125" s="57"/>
    </row>
    <row r="126" spans="10:10" x14ac:dyDescent="0.3">
      <c r="J126" s="57"/>
    </row>
  </sheetData>
  <sortState xmlns:xlrd2="http://schemas.microsoft.com/office/spreadsheetml/2017/richdata2" ref="A2:U127">
    <sortCondition ref="A2:A127"/>
    <sortCondition ref="B2:B127"/>
  </sortState>
  <hyperlinks>
    <hyperlink ref="T80" r:id="rId1" xr:uid="{C166C8B9-D743-4D37-9042-7241CC05EA91}"/>
    <hyperlink ref="T94" r:id="rId2" xr:uid="{140F78F7-C7D7-44ED-AC18-6C9D21C88AE6}"/>
    <hyperlink ref="T47" r:id="rId3" xr:uid="{DEC94DA7-CD83-41A7-A3CE-5F09FC35980A}"/>
    <hyperlink ref="T57" r:id="rId4" xr:uid="{BACF5577-074B-413C-95B7-340C67F08AFD}"/>
    <hyperlink ref="T72" r:id="rId5" xr:uid="{E84FC5D3-8DF5-46F6-AAB5-240BD58D087F}"/>
    <hyperlink ref="T40" r:id="rId6" xr:uid="{8877D8A7-FD52-4DD2-8095-06FC47CC4731}"/>
    <hyperlink ref="T13" r:id="rId7" xr:uid="{03EBB4FB-DAE0-4D2C-A352-C851FA2163E6}"/>
    <hyperlink ref="T17" r:id="rId8" xr:uid="{3A6BCFB1-41A3-4EE5-9177-118F04543469}"/>
    <hyperlink ref="T48" r:id="rId9" xr:uid="{C962C2EF-DB97-4A36-8ED2-EECA326102A3}"/>
    <hyperlink ref="T24" r:id="rId10" xr:uid="{8A3B9C0F-5328-4082-BE7D-B1D332A06417}"/>
    <hyperlink ref="T75" r:id="rId11" xr:uid="{49E8A14C-E9F9-4310-AD76-1D9B2F3B8A32}"/>
    <hyperlink ref="T84" r:id="rId12" xr:uid="{2542F7D5-5F1F-40D5-B67B-65B388476F44}"/>
    <hyperlink ref="T91" r:id="rId13" xr:uid="{72360DC7-C429-4495-9261-8BCCBA37FCBA}"/>
    <hyperlink ref="T43" r:id="rId14" xr:uid="{D6E4DA39-8FAB-4CA9-8223-A53BACF102F7}"/>
    <hyperlink ref="T77" r:id="rId15" xr:uid="{B382BF25-F0EF-450A-ADA7-038393CAFA82}"/>
    <hyperlink ref="T60" r:id="rId16" xr:uid="{878CE766-B562-4252-9174-397F135C7B16}"/>
    <hyperlink ref="T21" r:id="rId17" xr:uid="{A631B200-9D8B-4856-ADD7-C9B0E96E7FCD}"/>
    <hyperlink ref="T69" r:id="rId18" xr:uid="{EF319162-4DAF-4730-A9E5-73FF699B4ED1}"/>
    <hyperlink ref="T46" r:id="rId19" xr:uid="{749A0E45-95D2-4CF6-9C7C-B462ABAF83F3}"/>
    <hyperlink ref="T11" r:id="rId20" xr:uid="{102E0040-FA8F-40BE-8C6B-25A047D1DDD0}"/>
    <hyperlink ref="T3" r:id="rId21" xr:uid="{7AB83FAD-5232-4A80-8E1C-04BA58AB2077}"/>
    <hyperlink ref="T30" r:id="rId22" xr:uid="{E4218D37-22B8-4322-8477-560427BBDE81}"/>
    <hyperlink ref="T8" r:id="rId23" xr:uid="{88BBD87B-F42A-417D-9DBA-D74797E2F400}"/>
    <hyperlink ref="T63" r:id="rId24" xr:uid="{1E64FF19-E3D6-4BE4-8B79-D34771BE715D}"/>
    <hyperlink ref="T68" r:id="rId25" xr:uid="{A7F4A0D4-E81B-4AA0-AB26-650D8CFC7AEE}"/>
    <hyperlink ref="T18" r:id="rId26" xr:uid="{F099E775-F229-4373-A29A-67580984C11D}"/>
    <hyperlink ref="T90" r:id="rId27" xr:uid="{D4919B86-DCAD-41CA-A1CA-46BE021CAC05}"/>
    <hyperlink ref="T6" r:id="rId28" xr:uid="{5EF0B14F-7914-4A4B-8DBA-74138BAC2AA5}"/>
    <hyperlink ref="T64" r:id="rId29" xr:uid="{C967CA62-EE39-4FE1-AB86-F8D21B03A702}"/>
    <hyperlink ref="T71" r:id="rId30" xr:uid="{60CBC594-8D27-4A20-BBBC-0334F6204616}"/>
    <hyperlink ref="T93" r:id="rId31" xr:uid="{2CBFC11C-0A01-4E7E-9810-7B7709835672}"/>
    <hyperlink ref="T92" r:id="rId32" xr:uid="{01CABA69-EDA9-458E-AC32-B4D488291C1A}"/>
    <hyperlink ref="T35" r:id="rId33" xr:uid="{3EF0C7F8-722F-4DA8-A58A-331405F58017}"/>
    <hyperlink ref="T45" r:id="rId34" xr:uid="{6587D5A6-2BE5-4A10-B53B-E37DA43DA5E1}"/>
    <hyperlink ref="T85" r:id="rId35" xr:uid="{44451153-57CB-4E93-A450-3AB8676D98E0}"/>
    <hyperlink ref="T31" r:id="rId36" xr:uid="{139747B5-9851-403B-8CEE-351F233479AD}"/>
    <hyperlink ref="T82" r:id="rId37" xr:uid="{D3697718-6FC5-40A7-9711-998CD8747E0F}"/>
    <hyperlink ref="T39" r:id="rId38" xr:uid="{EFD7A96F-4E32-4035-977A-00718E978FD9}"/>
    <hyperlink ref="T38" r:id="rId39" xr:uid="{3F3C3137-41C3-42D8-B42E-C4D18E3ABDEE}"/>
    <hyperlink ref="T26" r:id="rId40" xr:uid="{CBE83C97-68FF-4F0D-9939-19FDA38BD109}"/>
    <hyperlink ref="T95" r:id="rId41" xr:uid="{BC1097FB-607F-4965-9C46-A24C0AA8BB33}"/>
    <hyperlink ref="T56" r:id="rId42" xr:uid="{09683818-DC95-4041-BA4E-16D05A69CC9C}"/>
    <hyperlink ref="T59" r:id="rId43" xr:uid="{AA6D21A1-A5CD-44AD-A2FB-5A7E36A7F040}"/>
    <hyperlink ref="T27" r:id="rId44" xr:uid="{6298DB9D-0EBD-4CFD-9AFD-C5E36B4C0C0B}"/>
    <hyperlink ref="T58" r:id="rId45" xr:uid="{B4E2733B-A632-4A54-9516-574E4766F79A}"/>
    <hyperlink ref="T96" r:id="rId46" xr:uid="{3A9B4CC2-9913-4EE4-9CEB-29B969564FE4}"/>
    <hyperlink ref="T41" r:id="rId47" xr:uid="{9FE64088-3547-4E9C-B48E-63485F569ADF}"/>
    <hyperlink ref="T86" r:id="rId48" xr:uid="{363669F1-C6B1-4372-A112-2DFE743A025B}"/>
    <hyperlink ref="T28" r:id="rId49" xr:uid="{D0BF7847-4123-42F3-81FB-20A5883986C7}"/>
    <hyperlink ref="T20" r:id="rId50" xr:uid="{613D8587-64CC-4FF0-B10B-2ACF0644BE57}"/>
    <hyperlink ref="T22" r:id="rId51" xr:uid="{78D3795A-8E44-4BEF-AD2E-F351D77939C1}"/>
    <hyperlink ref="T33" r:id="rId52" xr:uid="{E2D4B0E7-6957-49D9-A8A2-B68D9100203D}"/>
    <hyperlink ref="T19" r:id="rId53" xr:uid="{2F97AD47-3ACE-4EC4-B91A-14F317B467F7}"/>
    <hyperlink ref="T67" r:id="rId54" xr:uid="{07F42864-8932-4EC4-BE8A-2869B787E837}"/>
    <hyperlink ref="T66" r:id="rId55" xr:uid="{C4E90FF4-FBC3-44B0-8B46-0BA48648720E}"/>
    <hyperlink ref="T14" r:id="rId56" xr:uid="{BDC72B11-5C01-4EE7-8012-7B8A97E7211A}"/>
    <hyperlink ref="T34" r:id="rId57" xr:uid="{6EDC89F5-6312-4A86-B6FB-DB4C18417F9A}"/>
    <hyperlink ref="T89" r:id="rId58" xr:uid="{4647F2A3-02E9-4BC0-800A-B7746B82A904}"/>
    <hyperlink ref="T42" r:id="rId59" xr:uid="{A1F5A0E3-54F2-40E5-99DA-339DAC982C9F}"/>
    <hyperlink ref="T97" r:id="rId60" xr:uid="{79C5E3C8-F879-4B69-A239-0B8A9CFE3188}"/>
    <hyperlink ref="T73" r:id="rId61" xr:uid="{F4941253-F3C5-4E84-8C38-B77566CAE2CC}"/>
    <hyperlink ref="T15" r:id="rId62" xr:uid="{C9C5146B-B93C-4483-B7C9-92BDDCA57AF7}"/>
    <hyperlink ref="T78" r:id="rId63" xr:uid="{DAD2DB15-DD76-454F-BD6C-A2E21E4AACC4}"/>
    <hyperlink ref="T12" r:id="rId64" xr:uid="{FFE65A25-0DD0-49F8-A5DA-6AFFE54545B0}"/>
    <hyperlink ref="T37" r:id="rId65" xr:uid="{6E809D3F-3DDE-4E3C-B9E4-4F42F4ED4E4C}"/>
    <hyperlink ref="T54" r:id="rId66" xr:uid="{09A5CF99-DCB1-401E-A40B-E734194093FF}"/>
    <hyperlink ref="T79" r:id="rId67" xr:uid="{A8BF0480-AB1C-4700-AD02-837039013FE4}"/>
    <hyperlink ref="T32" r:id="rId68" xr:uid="{DC653F11-51D0-4079-A4A7-DDDE058AEC38}"/>
    <hyperlink ref="T87" r:id="rId69" xr:uid="{018E53D5-5304-4ACD-B444-9373C287566E}"/>
    <hyperlink ref="T62" r:id="rId70" xr:uid="{9AD15C66-A61A-481B-AEFC-0AC588F7C4C5}"/>
    <hyperlink ref="T10" r:id="rId71" xr:uid="{0DF4F7F5-5A4F-4026-8979-6AC1E5A21C2C}"/>
    <hyperlink ref="T7" r:id="rId72" xr:uid="{88C9DEB8-9D7B-4D9A-A92C-BE09C21BAB58}"/>
    <hyperlink ref="T16" r:id="rId73" xr:uid="{D3550837-170E-4656-B575-E972A456D4F1}"/>
    <hyperlink ref="T83" r:id="rId74" xr:uid="{38FD156F-FCBF-4590-829F-935BDEE5E621}"/>
    <hyperlink ref="T5" r:id="rId75" xr:uid="{622298E3-52FB-4D8C-84E7-E0E1545C3E57}"/>
    <hyperlink ref="T76" r:id="rId76" xr:uid="{69C188A4-9880-4644-98EA-1CC2936C3C61}"/>
    <hyperlink ref="T23" r:id="rId77" xr:uid="{6F463671-0E9C-4133-87E3-840AF63810A8}"/>
    <hyperlink ref="T25" r:id="rId78" xr:uid="{72936660-5F6D-44F7-9981-FB057FC7CB39}"/>
    <hyperlink ref="T52" r:id="rId79" xr:uid="{520CCCFC-4173-43FC-B8C9-094869F6F2F0}"/>
    <hyperlink ref="T65" r:id="rId80" xr:uid="{F2932747-19C3-486E-838A-98CF791D6E2D}"/>
    <hyperlink ref="T9" r:id="rId81" xr:uid="{4187D8DE-FEFA-431F-A9C8-BE78C1A47629}"/>
    <hyperlink ref="T88" r:id="rId82" xr:uid="{24B05421-28A4-4A43-8A1E-890F50E56DBA}"/>
    <hyperlink ref="T2" r:id="rId83" xr:uid="{1A8103D8-0112-4161-A171-5751A5ACFA1A}"/>
    <hyperlink ref="T81" r:id="rId84" xr:uid="{3EAFE5C1-1027-4A29-96D1-A16CEEA96FC6}"/>
    <hyperlink ref="T44" r:id="rId85" xr:uid="{520FC366-4B2E-41A0-9E9B-D3589EE3CDE8}"/>
    <hyperlink ref="T49" r:id="rId86" xr:uid="{CFD66D6D-A8D3-4705-9EDC-3B7A581F1757}"/>
    <hyperlink ref="T61" r:id="rId87" xr:uid="{9604C784-AAAB-45F1-8859-15EED9950C45}"/>
    <hyperlink ref="T36" r:id="rId88" xr:uid="{49400A87-B073-4F38-ACE9-5B162E5CF5AC}"/>
    <hyperlink ref="T51" r:id="rId89" xr:uid="{8AEF3532-C2F5-42AC-8BD4-46D83A0AD750}"/>
    <hyperlink ref="T74" r:id="rId90" xr:uid="{3C599635-F9E7-4977-A0CC-6E8C41A7695B}"/>
    <hyperlink ref="T29" r:id="rId91" xr:uid="{4B222239-52C1-4BCC-A4AA-DCC26728EE72}"/>
    <hyperlink ref="T53" r:id="rId92" xr:uid="{37AFE3BB-F41F-48ED-A3FB-E79484A53673}"/>
    <hyperlink ref="T4" r:id="rId93" xr:uid="{BFD22AA6-6413-48F3-9D1C-1DA67FDEF325}"/>
    <hyperlink ref="T50" r:id="rId94" xr:uid="{2D251B53-FB2D-455A-9339-7C433773D32F}"/>
    <hyperlink ref="T55" r:id="rId95" xr:uid="{363D565C-8CCE-4172-A1F1-5770AE1D443C}"/>
    <hyperlink ref="T70" r:id="rId96" xr:uid="{DC6F5DA5-9A40-47CE-86EF-EFD4909F5CB3}"/>
  </hyperlinks>
  <pageMargins left="0.25" right="0.25" top="0.75" bottom="0.75" header="0.3" footer="0.3"/>
  <pageSetup paperSize="9" scale="75" fitToHeight="0" orientation="landscape" r:id="rId9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F0F5-5AC9-4854-8942-788FF02DB78C}">
  <dimension ref="A1:AE98"/>
  <sheetViews>
    <sheetView workbookViewId="0">
      <selection activeCell="W21" sqref="W21"/>
    </sheetView>
  </sheetViews>
  <sheetFormatPr baseColWidth="10" defaultRowHeight="14.4" x14ac:dyDescent="0.3"/>
  <cols>
    <col min="6" max="6" width="15.33203125" customWidth="1"/>
    <col min="10" max="10" width="12.6640625" customWidth="1"/>
  </cols>
  <sheetData>
    <row r="1" spans="1:31" x14ac:dyDescent="0.3">
      <c r="A1" s="47" t="s">
        <v>1735</v>
      </c>
      <c r="B1" s="47" t="s">
        <v>3029</v>
      </c>
      <c r="C1" s="47" t="s">
        <v>3024</v>
      </c>
      <c r="D1" s="47" t="s">
        <v>3025</v>
      </c>
      <c r="E1" s="46"/>
      <c r="G1" s="47" t="s">
        <v>3051</v>
      </c>
      <c r="H1" s="47" t="s">
        <v>1897</v>
      </c>
      <c r="I1" s="47" t="s">
        <v>3052</v>
      </c>
      <c r="W1" s="3" t="s">
        <v>1897</v>
      </c>
      <c r="AB1" s="3" t="s">
        <v>3361</v>
      </c>
    </row>
    <row r="2" spans="1:31" x14ac:dyDescent="0.3">
      <c r="A2" t="s">
        <v>3030</v>
      </c>
      <c r="B2">
        <f>C2+D2</f>
        <v>5</v>
      </c>
      <c r="C2">
        <v>5</v>
      </c>
      <c r="D2">
        <v>0</v>
      </c>
      <c r="E2" t="s">
        <v>3304</v>
      </c>
      <c r="F2" s="3"/>
      <c r="G2">
        <v>245</v>
      </c>
      <c r="H2">
        <v>144</v>
      </c>
      <c r="I2">
        <v>104</v>
      </c>
      <c r="W2" s="3" t="s">
        <v>3053</v>
      </c>
      <c r="X2" s="3" t="s">
        <v>3026</v>
      </c>
      <c r="Y2" s="3" t="s">
        <v>3024</v>
      </c>
      <c r="Z2" s="3" t="s">
        <v>3025</v>
      </c>
      <c r="AB2" s="3" t="s">
        <v>3026</v>
      </c>
      <c r="AC2" s="3" t="s">
        <v>3024</v>
      </c>
      <c r="AD2" s="3" t="s">
        <v>3025</v>
      </c>
      <c r="AE2" s="3"/>
    </row>
    <row r="3" spans="1:31" x14ac:dyDescent="0.3">
      <c r="A3" s="30" t="s">
        <v>3031</v>
      </c>
      <c r="B3">
        <v>5</v>
      </c>
      <c r="C3">
        <v>2</v>
      </c>
      <c r="D3">
        <v>3</v>
      </c>
      <c r="E3" t="s">
        <v>3305</v>
      </c>
      <c r="F3" s="3"/>
      <c r="W3" s="32" t="s">
        <v>3027</v>
      </c>
    </row>
    <row r="4" spans="1:31" x14ac:dyDescent="0.3">
      <c r="A4" t="s">
        <v>3032</v>
      </c>
      <c r="B4">
        <v>7</v>
      </c>
      <c r="C4">
        <v>5</v>
      </c>
      <c r="D4">
        <v>2</v>
      </c>
      <c r="E4" t="s">
        <v>3299</v>
      </c>
      <c r="F4" s="47" t="s">
        <v>1897</v>
      </c>
      <c r="P4" s="47" t="s">
        <v>1897</v>
      </c>
      <c r="W4" t="s">
        <v>2416</v>
      </c>
      <c r="Y4">
        <v>1</v>
      </c>
      <c r="AC4">
        <v>1</v>
      </c>
      <c r="AE4" t="s">
        <v>3368</v>
      </c>
    </row>
    <row r="5" spans="1:31" x14ac:dyDescent="0.3">
      <c r="A5" t="s">
        <v>3033</v>
      </c>
      <c r="B5">
        <v>7</v>
      </c>
      <c r="C5">
        <v>4</v>
      </c>
      <c r="D5">
        <v>3</v>
      </c>
      <c r="E5" t="s">
        <v>3300</v>
      </c>
      <c r="F5" s="47" t="s">
        <v>1745</v>
      </c>
      <c r="G5" s="47" t="s">
        <v>3026</v>
      </c>
      <c r="H5" s="47" t="s">
        <v>3024</v>
      </c>
      <c r="I5" s="47" t="s">
        <v>3025</v>
      </c>
      <c r="K5" s="47" t="s">
        <v>3052</v>
      </c>
      <c r="P5" s="47" t="s">
        <v>1985</v>
      </c>
      <c r="Q5" s="47" t="s">
        <v>3026</v>
      </c>
      <c r="R5" s="47" t="s">
        <v>3024</v>
      </c>
      <c r="S5" s="47" t="s">
        <v>3025</v>
      </c>
      <c r="T5" s="46"/>
      <c r="W5" t="s">
        <v>3364</v>
      </c>
      <c r="Y5">
        <v>6</v>
      </c>
      <c r="AC5">
        <v>1</v>
      </c>
    </row>
    <row r="6" spans="1:31" x14ac:dyDescent="0.3">
      <c r="A6" t="s">
        <v>3034</v>
      </c>
      <c r="B6">
        <v>13</v>
      </c>
      <c r="C6">
        <v>9</v>
      </c>
      <c r="D6">
        <v>4</v>
      </c>
      <c r="E6" t="s">
        <v>3301</v>
      </c>
      <c r="F6" t="s">
        <v>3060</v>
      </c>
      <c r="G6">
        <v>71</v>
      </c>
      <c r="H6">
        <v>50</v>
      </c>
      <c r="I6">
        <v>21</v>
      </c>
      <c r="K6" s="47" t="s">
        <v>1745</v>
      </c>
      <c r="L6" s="47" t="s">
        <v>3026</v>
      </c>
      <c r="M6" s="47" t="s">
        <v>3024</v>
      </c>
      <c r="N6" s="47" t="s">
        <v>3025</v>
      </c>
      <c r="P6" t="s">
        <v>670</v>
      </c>
      <c r="Q6">
        <f>R6+S6</f>
        <v>79</v>
      </c>
      <c r="R6">
        <v>52</v>
      </c>
      <c r="S6">
        <v>27</v>
      </c>
      <c r="T6" t="s">
        <v>3348</v>
      </c>
      <c r="W6" t="s">
        <v>3363</v>
      </c>
      <c r="Y6">
        <v>3</v>
      </c>
    </row>
    <row r="7" spans="1:31" x14ac:dyDescent="0.3">
      <c r="A7" t="s">
        <v>3035</v>
      </c>
      <c r="B7">
        <v>26</v>
      </c>
      <c r="C7">
        <v>15</v>
      </c>
      <c r="D7">
        <v>11</v>
      </c>
      <c r="E7" t="s">
        <v>3302</v>
      </c>
      <c r="F7" t="s">
        <v>3061</v>
      </c>
      <c r="G7">
        <v>56</v>
      </c>
      <c r="H7">
        <v>38</v>
      </c>
      <c r="I7">
        <v>18</v>
      </c>
      <c r="K7" t="s">
        <v>3060</v>
      </c>
      <c r="L7">
        <f>M7+N7</f>
        <v>71</v>
      </c>
      <c r="M7">
        <v>42</v>
      </c>
      <c r="N7">
        <v>29</v>
      </c>
      <c r="P7" t="s">
        <v>949</v>
      </c>
      <c r="Q7">
        <v>6</v>
      </c>
      <c r="R7">
        <v>6</v>
      </c>
      <c r="W7" t="s">
        <v>3357</v>
      </c>
      <c r="Y7">
        <v>1</v>
      </c>
    </row>
    <row r="8" spans="1:31" x14ac:dyDescent="0.3">
      <c r="A8" t="s">
        <v>3036</v>
      </c>
      <c r="B8">
        <v>25</v>
      </c>
      <c r="C8">
        <v>15</v>
      </c>
      <c r="D8">
        <v>10</v>
      </c>
      <c r="E8" t="s">
        <v>3303</v>
      </c>
      <c r="F8" s="41" t="s">
        <v>3295</v>
      </c>
      <c r="G8">
        <v>21</v>
      </c>
      <c r="H8" s="2">
        <v>12</v>
      </c>
      <c r="I8" s="2">
        <v>9</v>
      </c>
      <c r="J8" t="s">
        <v>3319</v>
      </c>
      <c r="K8" t="s">
        <v>3061</v>
      </c>
      <c r="L8">
        <v>19</v>
      </c>
      <c r="M8">
        <v>10</v>
      </c>
      <c r="N8">
        <v>9</v>
      </c>
      <c r="P8" t="s">
        <v>958</v>
      </c>
      <c r="Q8">
        <v>12</v>
      </c>
      <c r="R8">
        <v>11</v>
      </c>
      <c r="S8">
        <v>1</v>
      </c>
      <c r="W8" t="s">
        <v>3394</v>
      </c>
      <c r="Y8">
        <v>1</v>
      </c>
      <c r="Z8">
        <v>1</v>
      </c>
      <c r="AA8" t="s">
        <v>3395</v>
      </c>
      <c r="AD8">
        <v>1</v>
      </c>
      <c r="AE8" t="s">
        <v>3385</v>
      </c>
    </row>
    <row r="9" spans="1:31" x14ac:dyDescent="0.3">
      <c r="A9" t="s">
        <v>3037</v>
      </c>
      <c r="B9">
        <v>30</v>
      </c>
      <c r="C9">
        <v>21</v>
      </c>
      <c r="D9">
        <v>9</v>
      </c>
      <c r="E9" t="s">
        <v>3112</v>
      </c>
      <c r="F9" t="s">
        <v>3062</v>
      </c>
      <c r="G9">
        <v>11</v>
      </c>
      <c r="H9">
        <v>5</v>
      </c>
      <c r="I9">
        <v>6</v>
      </c>
      <c r="K9" s="41" t="s">
        <v>3295</v>
      </c>
      <c r="L9" s="2">
        <v>8</v>
      </c>
      <c r="M9" s="2">
        <v>3</v>
      </c>
      <c r="N9" s="2">
        <v>5</v>
      </c>
      <c r="P9" t="s">
        <v>3333</v>
      </c>
      <c r="Q9">
        <f>R9+S9</f>
        <v>46</v>
      </c>
      <c r="R9">
        <v>29</v>
      </c>
      <c r="S9">
        <v>17</v>
      </c>
      <c r="W9" t="s">
        <v>1971</v>
      </c>
      <c r="Y9">
        <v>1</v>
      </c>
    </row>
    <row r="10" spans="1:31" x14ac:dyDescent="0.3">
      <c r="A10" t="s">
        <v>3038</v>
      </c>
      <c r="B10">
        <v>12</v>
      </c>
      <c r="C10">
        <v>8</v>
      </c>
      <c r="D10">
        <v>4</v>
      </c>
      <c r="E10" t="s">
        <v>3113</v>
      </c>
      <c r="F10" t="s">
        <v>1706</v>
      </c>
      <c r="G10">
        <v>6</v>
      </c>
      <c r="H10">
        <v>5</v>
      </c>
      <c r="I10">
        <v>1</v>
      </c>
      <c r="K10" t="s">
        <v>3062</v>
      </c>
      <c r="L10">
        <v>9</v>
      </c>
      <c r="M10">
        <v>5</v>
      </c>
      <c r="N10">
        <v>4</v>
      </c>
      <c r="P10" s="47" t="s">
        <v>3052</v>
      </c>
      <c r="W10" t="s">
        <v>3088</v>
      </c>
      <c r="Y10">
        <v>1</v>
      </c>
    </row>
    <row r="11" spans="1:31" x14ac:dyDescent="0.3">
      <c r="A11" t="s">
        <v>3039</v>
      </c>
      <c r="B11">
        <v>23</v>
      </c>
      <c r="C11">
        <v>15</v>
      </c>
      <c r="D11">
        <v>8</v>
      </c>
      <c r="E11" t="s">
        <v>3114</v>
      </c>
      <c r="K11" t="s">
        <v>1706</v>
      </c>
      <c r="L11">
        <v>2</v>
      </c>
      <c r="M11">
        <v>2</v>
      </c>
      <c r="P11" s="47" t="s">
        <v>1985</v>
      </c>
      <c r="Q11" s="47" t="s">
        <v>3026</v>
      </c>
      <c r="R11" s="47" t="s">
        <v>3024</v>
      </c>
      <c r="S11" s="47" t="s">
        <v>3025</v>
      </c>
      <c r="T11" s="46"/>
      <c r="W11" t="s">
        <v>3366</v>
      </c>
      <c r="Y11">
        <v>4</v>
      </c>
      <c r="AC11">
        <v>2</v>
      </c>
    </row>
    <row r="12" spans="1:31" x14ac:dyDescent="0.3">
      <c r="A12" t="s">
        <v>3040</v>
      </c>
      <c r="B12">
        <v>27</v>
      </c>
      <c r="C12">
        <v>14</v>
      </c>
      <c r="D12">
        <v>13</v>
      </c>
      <c r="E12" t="s">
        <v>3115</v>
      </c>
      <c r="P12" t="s">
        <v>670</v>
      </c>
      <c r="Q12">
        <v>90</v>
      </c>
      <c r="R12">
        <v>48</v>
      </c>
      <c r="S12">
        <v>42</v>
      </c>
      <c r="W12" t="s">
        <v>2732</v>
      </c>
      <c r="AC12">
        <v>1</v>
      </c>
    </row>
    <row r="13" spans="1:31" x14ac:dyDescent="0.3">
      <c r="A13" t="s">
        <v>3041</v>
      </c>
      <c r="B13">
        <v>24</v>
      </c>
      <c r="C13">
        <v>16</v>
      </c>
      <c r="D13">
        <v>8</v>
      </c>
      <c r="E13" t="s">
        <v>3116</v>
      </c>
      <c r="P13" t="s">
        <v>949</v>
      </c>
      <c r="Q13">
        <v>1</v>
      </c>
      <c r="R13">
        <v>1</v>
      </c>
      <c r="W13" t="s">
        <v>3373</v>
      </c>
      <c r="Y13">
        <v>9</v>
      </c>
    </row>
    <row r="14" spans="1:31" x14ac:dyDescent="0.3">
      <c r="A14" t="s">
        <v>3042</v>
      </c>
      <c r="B14">
        <v>12</v>
      </c>
      <c r="C14">
        <v>9</v>
      </c>
      <c r="D14">
        <v>3</v>
      </c>
      <c r="E14" t="s">
        <v>3117</v>
      </c>
      <c r="F14" s="47" t="s">
        <v>1897</v>
      </c>
      <c r="P14" t="s">
        <v>958</v>
      </c>
      <c r="Q14">
        <v>10</v>
      </c>
      <c r="R14">
        <v>10</v>
      </c>
      <c r="S14" t="s">
        <v>3349</v>
      </c>
      <c r="Y14">
        <f>SUM(Y4:Y13)</f>
        <v>27</v>
      </c>
      <c r="Z14">
        <v>1</v>
      </c>
    </row>
    <row r="15" spans="1:31" x14ac:dyDescent="0.3">
      <c r="A15" t="s">
        <v>3043</v>
      </c>
      <c r="B15">
        <v>14</v>
      </c>
      <c r="C15">
        <v>10</v>
      </c>
      <c r="D15">
        <v>4</v>
      </c>
      <c r="E15" t="s">
        <v>3118</v>
      </c>
      <c r="F15" s="47" t="s">
        <v>1595</v>
      </c>
      <c r="G15" s="47" t="s">
        <v>3026</v>
      </c>
      <c r="H15" s="47" t="s">
        <v>3024</v>
      </c>
      <c r="I15" s="47" t="s">
        <v>3025</v>
      </c>
      <c r="J15" s="46"/>
      <c r="K15" s="47" t="s">
        <v>3052</v>
      </c>
      <c r="P15" t="s">
        <v>3333</v>
      </c>
      <c r="W15" s="38" t="s">
        <v>3105</v>
      </c>
    </row>
    <row r="16" spans="1:31" x14ac:dyDescent="0.3">
      <c r="A16" t="s">
        <v>3044</v>
      </c>
      <c r="B16">
        <v>6</v>
      </c>
      <c r="C16">
        <v>5</v>
      </c>
      <c r="D16">
        <v>1</v>
      </c>
      <c r="E16" t="s">
        <v>3119</v>
      </c>
      <c r="F16" t="s">
        <v>3069</v>
      </c>
      <c r="H16">
        <v>51</v>
      </c>
      <c r="I16">
        <v>27</v>
      </c>
      <c r="J16" t="s">
        <v>3316</v>
      </c>
      <c r="K16" s="47" t="s">
        <v>1595</v>
      </c>
      <c r="L16" s="47" t="s">
        <v>3026</v>
      </c>
      <c r="M16" s="47" t="s">
        <v>3024</v>
      </c>
      <c r="N16" s="47" t="s">
        <v>3025</v>
      </c>
      <c r="W16" t="s">
        <v>3356</v>
      </c>
      <c r="Y16">
        <v>2</v>
      </c>
      <c r="AC16">
        <v>1</v>
      </c>
      <c r="AE16" t="s">
        <v>3362</v>
      </c>
    </row>
    <row r="17" spans="1:31" x14ac:dyDescent="0.3">
      <c r="A17" t="s">
        <v>3045</v>
      </c>
      <c r="B17">
        <v>8</v>
      </c>
      <c r="C17">
        <v>5</v>
      </c>
      <c r="D17">
        <v>3</v>
      </c>
      <c r="E17" t="s">
        <v>3120</v>
      </c>
      <c r="F17" t="s">
        <v>3059</v>
      </c>
      <c r="H17">
        <v>14</v>
      </c>
      <c r="I17">
        <v>9</v>
      </c>
      <c r="K17" t="s">
        <v>3069</v>
      </c>
      <c r="M17">
        <v>44</v>
      </c>
      <c r="N17">
        <v>32</v>
      </c>
      <c r="O17" t="s">
        <v>3318</v>
      </c>
      <c r="W17" t="s">
        <v>3375</v>
      </c>
      <c r="Y17">
        <v>14</v>
      </c>
      <c r="AA17" t="s">
        <v>3372</v>
      </c>
      <c r="AE17" t="s">
        <v>3367</v>
      </c>
    </row>
    <row r="18" spans="1:31" x14ac:dyDescent="0.3">
      <c r="A18" t="s">
        <v>3046</v>
      </c>
      <c r="C18">
        <v>0</v>
      </c>
      <c r="D18">
        <v>0</v>
      </c>
      <c r="E18" t="s">
        <v>3121</v>
      </c>
      <c r="F18" t="s">
        <v>3237</v>
      </c>
      <c r="H18">
        <v>17</v>
      </c>
      <c r="I18">
        <v>2</v>
      </c>
      <c r="J18" t="s">
        <v>3315</v>
      </c>
      <c r="K18" t="s">
        <v>3059</v>
      </c>
      <c r="M18">
        <v>3</v>
      </c>
      <c r="N18">
        <v>6</v>
      </c>
      <c r="W18" t="s">
        <v>3378</v>
      </c>
      <c r="Y18">
        <v>8</v>
      </c>
      <c r="Z18">
        <v>4</v>
      </c>
      <c r="AA18" t="s">
        <v>3379</v>
      </c>
    </row>
    <row r="19" spans="1:31" x14ac:dyDescent="0.3">
      <c r="A19" t="s">
        <v>3047</v>
      </c>
      <c r="E19" t="s">
        <v>3122</v>
      </c>
      <c r="F19" t="s">
        <v>3236</v>
      </c>
      <c r="H19">
        <v>8</v>
      </c>
      <c r="I19">
        <v>1</v>
      </c>
      <c r="K19" t="s">
        <v>3237</v>
      </c>
      <c r="M19">
        <v>7</v>
      </c>
      <c r="N19">
        <v>0</v>
      </c>
      <c r="W19" t="s">
        <v>1979</v>
      </c>
      <c r="Y19">
        <v>7</v>
      </c>
      <c r="AA19" t="s">
        <v>3376</v>
      </c>
    </row>
    <row r="20" spans="1:31" ht="15.6" x14ac:dyDescent="0.3">
      <c r="A20" t="s">
        <v>3048</v>
      </c>
      <c r="E20" t="s">
        <v>3123</v>
      </c>
      <c r="F20" t="s">
        <v>3238</v>
      </c>
      <c r="H20">
        <v>7</v>
      </c>
      <c r="I20">
        <v>3</v>
      </c>
      <c r="K20" t="s">
        <v>3236</v>
      </c>
      <c r="M20">
        <v>3</v>
      </c>
      <c r="N20">
        <v>1</v>
      </c>
      <c r="W20" t="s">
        <v>3554</v>
      </c>
      <c r="Y20">
        <v>1</v>
      </c>
      <c r="AA20" s="109" t="s">
        <v>3555</v>
      </c>
    </row>
    <row r="21" spans="1:31" x14ac:dyDescent="0.3">
      <c r="A21" t="s">
        <v>3306</v>
      </c>
      <c r="E21" t="s">
        <v>3124</v>
      </c>
      <c r="F21" t="s">
        <v>3317</v>
      </c>
      <c r="H21">
        <v>2</v>
      </c>
      <c r="I21">
        <v>4</v>
      </c>
      <c r="K21" t="s">
        <v>3238</v>
      </c>
      <c r="M21">
        <v>1</v>
      </c>
      <c r="N21">
        <v>3</v>
      </c>
      <c r="W21" t="s">
        <v>3350</v>
      </c>
      <c r="Y21">
        <v>2</v>
      </c>
    </row>
    <row r="22" spans="1:31" x14ac:dyDescent="0.3">
      <c r="A22" t="s">
        <v>1706</v>
      </c>
      <c r="B22">
        <v>1</v>
      </c>
      <c r="C22">
        <v>1</v>
      </c>
      <c r="K22" t="s">
        <v>3317</v>
      </c>
      <c r="M22">
        <v>1</v>
      </c>
      <c r="N22">
        <v>0</v>
      </c>
      <c r="W22" t="s">
        <v>2320</v>
      </c>
      <c r="Y22">
        <v>1</v>
      </c>
      <c r="AC22">
        <v>1</v>
      </c>
    </row>
    <row r="23" spans="1:31" x14ac:dyDescent="0.3">
      <c r="A23" t="s">
        <v>3050</v>
      </c>
      <c r="B23">
        <f>SUM(B2:B22)</f>
        <v>245</v>
      </c>
      <c r="C23">
        <f>SUM(C2:C22)</f>
        <v>159</v>
      </c>
      <c r="D23">
        <f>SUM(D2:D22)</f>
        <v>86</v>
      </c>
      <c r="W23" t="s">
        <v>3355</v>
      </c>
      <c r="Y23">
        <v>1</v>
      </c>
    </row>
    <row r="24" spans="1:31" x14ac:dyDescent="0.3">
      <c r="B24" t="s">
        <v>3307</v>
      </c>
      <c r="M24" s="47" t="s">
        <v>3323</v>
      </c>
      <c r="R24" s="47" t="s">
        <v>3323</v>
      </c>
      <c r="W24" t="s">
        <v>2422</v>
      </c>
      <c r="Y24">
        <v>11</v>
      </c>
      <c r="AC24">
        <v>1</v>
      </c>
    </row>
    <row r="25" spans="1:31" x14ac:dyDescent="0.3">
      <c r="M25" s="47" t="s">
        <v>1897</v>
      </c>
      <c r="N25" s="46" t="s">
        <v>3026</v>
      </c>
      <c r="O25" s="46" t="s">
        <v>3024</v>
      </c>
      <c r="P25" s="46" t="s">
        <v>3025</v>
      </c>
      <c r="R25" s="47" t="s">
        <v>3052</v>
      </c>
      <c r="S25" s="46" t="s">
        <v>3026</v>
      </c>
      <c r="T25" s="46" t="s">
        <v>3024</v>
      </c>
      <c r="U25" s="46" t="s">
        <v>3025</v>
      </c>
      <c r="W25" t="s">
        <v>3152</v>
      </c>
      <c r="Y25">
        <v>2</v>
      </c>
    </row>
    <row r="26" spans="1:31" x14ac:dyDescent="0.3">
      <c r="A26" s="47" t="s">
        <v>1897</v>
      </c>
      <c r="G26" s="47" t="s">
        <v>3274</v>
      </c>
      <c r="M26" t="s">
        <v>3324</v>
      </c>
      <c r="O26">
        <v>35</v>
      </c>
      <c r="P26">
        <v>9</v>
      </c>
      <c r="R26" t="s">
        <v>3324</v>
      </c>
      <c r="T26">
        <v>33</v>
      </c>
      <c r="U26">
        <v>22</v>
      </c>
      <c r="W26" t="s">
        <v>3370</v>
      </c>
      <c r="Y26">
        <v>1</v>
      </c>
      <c r="AA26" t="s">
        <v>3371</v>
      </c>
    </row>
    <row r="27" spans="1:31" x14ac:dyDescent="0.3">
      <c r="A27" s="47" t="s">
        <v>1735</v>
      </c>
      <c r="B27" s="47" t="s">
        <v>3029</v>
      </c>
      <c r="C27" s="47" t="s">
        <v>3024</v>
      </c>
      <c r="D27" s="47" t="s">
        <v>3025</v>
      </c>
      <c r="E27" s="46"/>
      <c r="G27" s="47" t="s">
        <v>1735</v>
      </c>
      <c r="H27" s="47" t="s">
        <v>3029</v>
      </c>
      <c r="I27" s="47" t="s">
        <v>3024</v>
      </c>
      <c r="J27" s="47" t="s">
        <v>3025</v>
      </c>
      <c r="K27" s="46"/>
      <c r="M27" t="s">
        <v>3347</v>
      </c>
      <c r="O27">
        <v>12</v>
      </c>
      <c r="P27">
        <v>12</v>
      </c>
      <c r="R27" t="s">
        <v>3325</v>
      </c>
      <c r="T27">
        <v>5</v>
      </c>
      <c r="U27">
        <v>6</v>
      </c>
      <c r="W27" t="s">
        <v>3374</v>
      </c>
      <c r="Y27">
        <v>2</v>
      </c>
    </row>
    <row r="28" spans="1:31" x14ac:dyDescent="0.3">
      <c r="A28" t="s">
        <v>3030</v>
      </c>
      <c r="B28">
        <v>3</v>
      </c>
      <c r="C28">
        <v>3</v>
      </c>
      <c r="D28">
        <v>0</v>
      </c>
      <c r="E28" t="s">
        <v>3304</v>
      </c>
      <c r="G28" t="s">
        <v>3030</v>
      </c>
      <c r="H28">
        <v>2</v>
      </c>
      <c r="I28">
        <v>0</v>
      </c>
      <c r="J28">
        <v>2</v>
      </c>
      <c r="K28" t="s">
        <v>3304</v>
      </c>
      <c r="M28" t="s">
        <v>3062</v>
      </c>
      <c r="O28">
        <v>5</v>
      </c>
      <c r="P28">
        <v>6</v>
      </c>
      <c r="R28" t="s">
        <v>3062</v>
      </c>
      <c r="T28">
        <v>5</v>
      </c>
      <c r="U28">
        <v>4</v>
      </c>
      <c r="W28" t="s">
        <v>3267</v>
      </c>
      <c r="Y28">
        <v>1</v>
      </c>
    </row>
    <row r="29" spans="1:31" x14ac:dyDescent="0.3">
      <c r="A29" s="30" t="s">
        <v>3031</v>
      </c>
      <c r="B29">
        <v>3</v>
      </c>
      <c r="C29">
        <v>2</v>
      </c>
      <c r="D29">
        <v>1</v>
      </c>
      <c r="E29" t="s">
        <v>3305</v>
      </c>
      <c r="G29" s="30" t="s">
        <v>3031</v>
      </c>
      <c r="H29">
        <v>2</v>
      </c>
      <c r="I29">
        <v>0</v>
      </c>
      <c r="J29">
        <v>2</v>
      </c>
      <c r="K29" t="s">
        <v>3305</v>
      </c>
      <c r="M29" t="s">
        <v>3061</v>
      </c>
      <c r="O29">
        <v>40</v>
      </c>
      <c r="P29">
        <v>19</v>
      </c>
      <c r="R29" t="s">
        <v>3061</v>
      </c>
      <c r="T29">
        <v>10</v>
      </c>
      <c r="U29">
        <v>9</v>
      </c>
      <c r="W29" t="s">
        <v>3269</v>
      </c>
      <c r="Y29">
        <v>1</v>
      </c>
    </row>
    <row r="30" spans="1:31" x14ac:dyDescent="0.3">
      <c r="A30" t="s">
        <v>3032</v>
      </c>
      <c r="B30">
        <v>6</v>
      </c>
      <c r="C30">
        <v>5</v>
      </c>
      <c r="D30">
        <v>1</v>
      </c>
      <c r="E30" t="s">
        <v>3299</v>
      </c>
      <c r="G30" t="s">
        <v>3032</v>
      </c>
      <c r="H30">
        <v>1</v>
      </c>
      <c r="I30">
        <v>0</v>
      </c>
      <c r="J30">
        <v>1</v>
      </c>
      <c r="K30" t="s">
        <v>3299</v>
      </c>
      <c r="M30" t="s">
        <v>3333</v>
      </c>
      <c r="O30">
        <v>4</v>
      </c>
      <c r="R30" t="s">
        <v>3333</v>
      </c>
      <c r="T30">
        <v>6</v>
      </c>
      <c r="U30">
        <v>1</v>
      </c>
      <c r="W30" t="s">
        <v>2988</v>
      </c>
      <c r="Y30">
        <v>1</v>
      </c>
    </row>
    <row r="31" spans="1:31" x14ac:dyDescent="0.3">
      <c r="A31" t="s">
        <v>3033</v>
      </c>
      <c r="B31">
        <v>4</v>
      </c>
      <c r="C31">
        <v>2</v>
      </c>
      <c r="D31">
        <v>2</v>
      </c>
      <c r="E31" t="s">
        <v>3300</v>
      </c>
      <c r="G31" t="s">
        <v>3033</v>
      </c>
      <c r="H31">
        <v>3</v>
      </c>
      <c r="I31">
        <v>2</v>
      </c>
      <c r="J31">
        <v>1</v>
      </c>
      <c r="K31" t="s">
        <v>3300</v>
      </c>
      <c r="W31" t="s">
        <v>3359</v>
      </c>
      <c r="Y31">
        <v>1</v>
      </c>
      <c r="AA31" t="s">
        <v>3360</v>
      </c>
    </row>
    <row r="32" spans="1:31" x14ac:dyDescent="0.3">
      <c r="A32" t="s">
        <v>3034</v>
      </c>
      <c r="B32">
        <v>9</v>
      </c>
      <c r="C32">
        <v>7</v>
      </c>
      <c r="D32">
        <v>2</v>
      </c>
      <c r="E32" t="s">
        <v>3301</v>
      </c>
      <c r="G32" t="s">
        <v>3034</v>
      </c>
      <c r="H32">
        <v>4</v>
      </c>
      <c r="I32">
        <v>2</v>
      </c>
      <c r="J32">
        <v>2</v>
      </c>
      <c r="K32" t="s">
        <v>3301</v>
      </c>
      <c r="M32" s="47" t="s">
        <v>1996</v>
      </c>
      <c r="R32" s="47" t="s">
        <v>1996</v>
      </c>
      <c r="Y32">
        <f>SUM(Y16:Y31)</f>
        <v>56</v>
      </c>
      <c r="Z32">
        <v>4</v>
      </c>
    </row>
    <row r="33" spans="1:29" x14ac:dyDescent="0.3">
      <c r="A33" t="s">
        <v>3035</v>
      </c>
      <c r="B33">
        <v>18</v>
      </c>
      <c r="C33">
        <v>10</v>
      </c>
      <c r="D33">
        <v>8</v>
      </c>
      <c r="E33" t="s">
        <v>3302</v>
      </c>
      <c r="G33" t="s">
        <v>3035</v>
      </c>
      <c r="H33">
        <v>8</v>
      </c>
      <c r="I33">
        <v>5</v>
      </c>
      <c r="J33">
        <v>3</v>
      </c>
      <c r="K33" t="s">
        <v>3302</v>
      </c>
      <c r="M33" s="47" t="s">
        <v>1897</v>
      </c>
      <c r="N33" s="46" t="s">
        <v>3026</v>
      </c>
      <c r="O33" s="46" t="s">
        <v>3024</v>
      </c>
      <c r="P33" s="46" t="s">
        <v>3025</v>
      </c>
      <c r="R33" s="47" t="s">
        <v>3052</v>
      </c>
      <c r="S33" s="46" t="s">
        <v>3026</v>
      </c>
      <c r="T33" s="46" t="s">
        <v>3024</v>
      </c>
      <c r="U33" s="46" t="s">
        <v>3025</v>
      </c>
      <c r="W33" s="33" t="s">
        <v>3028</v>
      </c>
    </row>
    <row r="34" spans="1:29" x14ac:dyDescent="0.3">
      <c r="A34" t="s">
        <v>3036</v>
      </c>
      <c r="B34">
        <v>13</v>
      </c>
      <c r="C34">
        <v>10</v>
      </c>
      <c r="D34">
        <v>3</v>
      </c>
      <c r="E34" t="s">
        <v>3303</v>
      </c>
      <c r="G34" t="s">
        <v>3036</v>
      </c>
      <c r="H34">
        <v>12</v>
      </c>
      <c r="I34">
        <v>5</v>
      </c>
      <c r="J34">
        <v>7</v>
      </c>
      <c r="K34" t="s">
        <v>3303</v>
      </c>
      <c r="M34" t="s">
        <v>3320</v>
      </c>
      <c r="N34">
        <f>O34+P34</f>
        <v>67</v>
      </c>
      <c r="O34">
        <v>39</v>
      </c>
      <c r="P34">
        <v>28</v>
      </c>
      <c r="R34" t="s">
        <v>3320</v>
      </c>
      <c r="S34">
        <f>T34+U34</f>
        <v>67</v>
      </c>
      <c r="T34">
        <v>37</v>
      </c>
      <c r="U34">
        <v>30</v>
      </c>
      <c r="W34" t="s">
        <v>2344</v>
      </c>
      <c r="Y34">
        <v>1</v>
      </c>
    </row>
    <row r="35" spans="1:29" x14ac:dyDescent="0.3">
      <c r="A35" t="s">
        <v>3037</v>
      </c>
      <c r="B35">
        <v>18</v>
      </c>
      <c r="C35">
        <v>14</v>
      </c>
      <c r="D35">
        <v>4</v>
      </c>
      <c r="E35" t="s">
        <v>3112</v>
      </c>
      <c r="G35" t="s">
        <v>3037</v>
      </c>
      <c r="H35">
        <v>12</v>
      </c>
      <c r="I35">
        <v>7</v>
      </c>
      <c r="J35">
        <v>5</v>
      </c>
      <c r="K35" t="s">
        <v>3112</v>
      </c>
      <c r="M35" t="s">
        <v>2180</v>
      </c>
      <c r="N35">
        <f>O35+P35</f>
        <v>74</v>
      </c>
      <c r="O35">
        <v>56</v>
      </c>
      <c r="P35">
        <v>18</v>
      </c>
      <c r="R35" t="s">
        <v>2180</v>
      </c>
      <c r="S35">
        <f>T35+U35</f>
        <v>33</v>
      </c>
      <c r="T35">
        <v>21</v>
      </c>
      <c r="U35">
        <v>12</v>
      </c>
      <c r="W35" t="s">
        <v>3351</v>
      </c>
      <c r="Y35">
        <v>1</v>
      </c>
      <c r="AA35" t="s">
        <v>3352</v>
      </c>
    </row>
    <row r="36" spans="1:29" x14ac:dyDescent="0.3">
      <c r="A36" t="s">
        <v>3038</v>
      </c>
      <c r="B36">
        <v>5</v>
      </c>
      <c r="C36">
        <v>3</v>
      </c>
      <c r="D36">
        <v>2</v>
      </c>
      <c r="E36" t="s">
        <v>3113</v>
      </c>
      <c r="G36" t="s">
        <v>3038</v>
      </c>
      <c r="H36">
        <v>7</v>
      </c>
      <c r="I36">
        <v>5</v>
      </c>
      <c r="J36">
        <v>2</v>
      </c>
      <c r="K36" t="s">
        <v>3113</v>
      </c>
      <c r="M36" t="s">
        <v>2264</v>
      </c>
      <c r="N36">
        <v>1</v>
      </c>
      <c r="O36">
        <v>1</v>
      </c>
      <c r="R36" t="s">
        <v>1706</v>
      </c>
      <c r="S36">
        <v>1</v>
      </c>
      <c r="T36">
        <v>1</v>
      </c>
      <c r="W36" t="s">
        <v>3354</v>
      </c>
      <c r="Y36">
        <v>1</v>
      </c>
      <c r="AA36" t="s">
        <v>3353</v>
      </c>
    </row>
    <row r="37" spans="1:29" x14ac:dyDescent="0.3">
      <c r="A37" t="s">
        <v>3039</v>
      </c>
      <c r="B37">
        <v>14</v>
      </c>
      <c r="C37">
        <v>11</v>
      </c>
      <c r="D37">
        <v>3</v>
      </c>
      <c r="E37" t="s">
        <v>3114</v>
      </c>
      <c r="G37" t="s">
        <v>3039</v>
      </c>
      <c r="H37">
        <v>9</v>
      </c>
      <c r="I37">
        <v>4</v>
      </c>
      <c r="J37">
        <v>5</v>
      </c>
      <c r="K37" t="s">
        <v>3114</v>
      </c>
      <c r="M37" t="s">
        <v>1706</v>
      </c>
      <c r="N37">
        <v>2</v>
      </c>
      <c r="O37">
        <v>1</v>
      </c>
      <c r="P37">
        <v>1</v>
      </c>
      <c r="W37" t="s">
        <v>3358</v>
      </c>
      <c r="Y37">
        <v>1</v>
      </c>
    </row>
    <row r="38" spans="1:29" x14ac:dyDescent="0.3">
      <c r="A38" t="s">
        <v>3040</v>
      </c>
      <c r="B38">
        <v>13</v>
      </c>
      <c r="C38">
        <v>6</v>
      </c>
      <c r="D38">
        <v>7</v>
      </c>
      <c r="E38" t="s">
        <v>3115</v>
      </c>
      <c r="G38" t="s">
        <v>3040</v>
      </c>
      <c r="H38">
        <v>14</v>
      </c>
      <c r="I38">
        <v>8</v>
      </c>
      <c r="J38">
        <v>6</v>
      </c>
      <c r="K38" t="s">
        <v>3115</v>
      </c>
      <c r="W38" t="s">
        <v>3254</v>
      </c>
      <c r="Y38">
        <v>1</v>
      </c>
    </row>
    <row r="39" spans="1:29" x14ac:dyDescent="0.3">
      <c r="A39" t="s">
        <v>3041</v>
      </c>
      <c r="B39">
        <v>12</v>
      </c>
      <c r="C39">
        <v>7</v>
      </c>
      <c r="D39">
        <v>5</v>
      </c>
      <c r="E39" t="s">
        <v>3116</v>
      </c>
      <c r="G39" t="s">
        <v>3041</v>
      </c>
      <c r="H39">
        <v>12</v>
      </c>
      <c r="I39">
        <v>9</v>
      </c>
      <c r="J39">
        <v>3</v>
      </c>
      <c r="K39" t="s">
        <v>3116</v>
      </c>
      <c r="W39" t="s">
        <v>3381</v>
      </c>
      <c r="Z39">
        <v>1</v>
      </c>
    </row>
    <row r="40" spans="1:29" x14ac:dyDescent="0.3">
      <c r="A40" t="s">
        <v>3042</v>
      </c>
      <c r="B40">
        <v>7</v>
      </c>
      <c r="C40">
        <v>5</v>
      </c>
      <c r="D40">
        <v>2</v>
      </c>
      <c r="E40" t="s">
        <v>3117</v>
      </c>
      <c r="G40" t="s">
        <v>3042</v>
      </c>
      <c r="H40">
        <v>5</v>
      </c>
      <c r="I40">
        <v>4</v>
      </c>
      <c r="J40">
        <v>1</v>
      </c>
      <c r="K40" t="s">
        <v>3117</v>
      </c>
      <c r="W40" t="s">
        <v>3390</v>
      </c>
      <c r="Z40">
        <v>2</v>
      </c>
    </row>
    <row r="41" spans="1:29" x14ac:dyDescent="0.3">
      <c r="A41" t="s">
        <v>3043</v>
      </c>
      <c r="B41">
        <v>10</v>
      </c>
      <c r="C41">
        <v>6</v>
      </c>
      <c r="D41">
        <v>4</v>
      </c>
      <c r="E41" t="s">
        <v>3118</v>
      </c>
      <c r="G41" t="s">
        <v>3043</v>
      </c>
      <c r="H41">
        <v>4</v>
      </c>
      <c r="I41">
        <v>4</v>
      </c>
      <c r="J41">
        <v>0</v>
      </c>
      <c r="K41" t="s">
        <v>3118</v>
      </c>
      <c r="M41" s="47" t="s">
        <v>1997</v>
      </c>
      <c r="R41" s="47" t="s">
        <v>1997</v>
      </c>
      <c r="W41" t="s">
        <v>3386</v>
      </c>
      <c r="Z41">
        <v>2</v>
      </c>
      <c r="AA41" t="s">
        <v>3387</v>
      </c>
    </row>
    <row r="42" spans="1:29" x14ac:dyDescent="0.3">
      <c r="A42" t="s">
        <v>3044</v>
      </c>
      <c r="B42">
        <v>5</v>
      </c>
      <c r="C42">
        <v>4</v>
      </c>
      <c r="D42">
        <v>1</v>
      </c>
      <c r="E42" t="s">
        <v>3119</v>
      </c>
      <c r="G42" t="s">
        <v>3044</v>
      </c>
      <c r="H42">
        <v>1</v>
      </c>
      <c r="I42">
        <v>1</v>
      </c>
      <c r="J42">
        <v>0</v>
      </c>
      <c r="K42" t="s">
        <v>3119</v>
      </c>
      <c r="M42" s="47" t="s">
        <v>1897</v>
      </c>
      <c r="N42" s="46" t="s">
        <v>3026</v>
      </c>
      <c r="O42" s="46" t="s">
        <v>3024</v>
      </c>
      <c r="P42" s="46" t="s">
        <v>3025</v>
      </c>
      <c r="R42" s="47" t="s">
        <v>3052</v>
      </c>
      <c r="S42" s="46" t="s">
        <v>3026</v>
      </c>
      <c r="T42" s="46" t="s">
        <v>3024</v>
      </c>
      <c r="U42" s="46" t="s">
        <v>3025</v>
      </c>
      <c r="W42" t="s">
        <v>3391</v>
      </c>
      <c r="Z42">
        <v>1</v>
      </c>
    </row>
    <row r="43" spans="1:29" x14ac:dyDescent="0.3">
      <c r="A43" t="s">
        <v>3045</v>
      </c>
      <c r="B43">
        <v>3</v>
      </c>
      <c r="C43">
        <v>2</v>
      </c>
      <c r="D43">
        <v>1</v>
      </c>
      <c r="E43" t="s">
        <v>3120</v>
      </c>
      <c r="G43" t="s">
        <v>3045</v>
      </c>
      <c r="H43">
        <v>5</v>
      </c>
      <c r="I43">
        <v>3</v>
      </c>
      <c r="J43">
        <v>2</v>
      </c>
      <c r="K43" t="s">
        <v>3120</v>
      </c>
      <c r="M43" t="s">
        <v>3321</v>
      </c>
      <c r="O43">
        <v>57</v>
      </c>
      <c r="P43">
        <v>30</v>
      </c>
      <c r="R43" t="s">
        <v>3321</v>
      </c>
      <c r="T43">
        <v>54</v>
      </c>
      <c r="U43">
        <v>4</v>
      </c>
      <c r="W43" t="s">
        <v>3392</v>
      </c>
      <c r="Z43">
        <v>1</v>
      </c>
    </row>
    <row r="44" spans="1:29" x14ac:dyDescent="0.3">
      <c r="A44" t="s">
        <v>3046</v>
      </c>
      <c r="E44" t="s">
        <v>3121</v>
      </c>
      <c r="G44" t="s">
        <v>3046</v>
      </c>
      <c r="K44" t="s">
        <v>3121</v>
      </c>
      <c r="M44" t="s">
        <v>3322</v>
      </c>
      <c r="O44">
        <v>29</v>
      </c>
      <c r="P44">
        <v>13</v>
      </c>
      <c r="R44" t="s">
        <v>3322</v>
      </c>
      <c r="T44">
        <v>2</v>
      </c>
      <c r="U44">
        <v>1</v>
      </c>
      <c r="Y44">
        <f>SUM(Y34:Y43)</f>
        <v>5</v>
      </c>
      <c r="Z44">
        <f>SUM(Z33:Z43)</f>
        <v>7</v>
      </c>
    </row>
    <row r="45" spans="1:29" x14ac:dyDescent="0.3">
      <c r="A45" t="s">
        <v>3047</v>
      </c>
      <c r="E45" t="s">
        <v>3122</v>
      </c>
      <c r="G45" t="s">
        <v>3047</v>
      </c>
      <c r="K45" t="s">
        <v>3122</v>
      </c>
      <c r="M45" t="s">
        <v>3328</v>
      </c>
      <c r="O45">
        <v>2</v>
      </c>
      <c r="P45">
        <v>1</v>
      </c>
      <c r="R45" t="s">
        <v>3328</v>
      </c>
      <c r="U45">
        <v>1</v>
      </c>
      <c r="W45" s="34" t="s">
        <v>3071</v>
      </c>
    </row>
    <row r="46" spans="1:29" x14ac:dyDescent="0.3">
      <c r="A46" t="s">
        <v>3048</v>
      </c>
      <c r="E46" t="s">
        <v>3123</v>
      </c>
      <c r="G46" t="s">
        <v>3048</v>
      </c>
      <c r="K46" t="s">
        <v>3123</v>
      </c>
      <c r="M46" t="s">
        <v>1706</v>
      </c>
      <c r="O46">
        <v>6</v>
      </c>
      <c r="R46" t="s">
        <v>1706</v>
      </c>
      <c r="T46">
        <v>1</v>
      </c>
      <c r="W46" t="s">
        <v>3393</v>
      </c>
      <c r="Y46">
        <v>8</v>
      </c>
      <c r="Z46">
        <v>7</v>
      </c>
      <c r="AA46" t="s">
        <v>3384</v>
      </c>
    </row>
    <row r="47" spans="1:29" x14ac:dyDescent="0.3">
      <c r="A47" t="s">
        <v>3049</v>
      </c>
      <c r="E47" t="s">
        <v>3124</v>
      </c>
      <c r="G47" t="s">
        <v>3049</v>
      </c>
      <c r="K47" t="s">
        <v>3124</v>
      </c>
      <c r="W47" t="s">
        <v>3365</v>
      </c>
      <c r="Z47">
        <v>3</v>
      </c>
      <c r="AC47">
        <v>1</v>
      </c>
    </row>
    <row r="48" spans="1:29" x14ac:dyDescent="0.3">
      <c r="A48" t="s">
        <v>1706</v>
      </c>
      <c r="B48">
        <v>1</v>
      </c>
      <c r="C48">
        <v>1</v>
      </c>
      <c r="G48" t="s">
        <v>1706</v>
      </c>
      <c r="I48">
        <v>0</v>
      </c>
      <c r="M48" t="s">
        <v>2484</v>
      </c>
      <c r="O48">
        <v>1</v>
      </c>
      <c r="W48" t="s">
        <v>3369</v>
      </c>
      <c r="Y48">
        <v>1</v>
      </c>
    </row>
    <row r="49" spans="1:30" x14ac:dyDescent="0.3">
      <c r="A49" t="s">
        <v>3050</v>
      </c>
      <c r="B49">
        <f>SUM(B28:B48)</f>
        <v>144</v>
      </c>
      <c r="C49">
        <f>SUM(C28:C48)</f>
        <v>98</v>
      </c>
      <c r="D49">
        <f>SUM(D29:D48)</f>
        <v>46</v>
      </c>
      <c r="G49" t="s">
        <v>3050</v>
      </c>
      <c r="H49">
        <f>SUM(H28:H48)</f>
        <v>101</v>
      </c>
      <c r="I49">
        <f>SUM(I28:I48)</f>
        <v>59</v>
      </c>
      <c r="J49">
        <f>SUM(J28:J48)</f>
        <v>42</v>
      </c>
      <c r="M49" t="s">
        <v>3326</v>
      </c>
      <c r="O49">
        <v>1</v>
      </c>
      <c r="P49">
        <v>1</v>
      </c>
      <c r="R49" t="s">
        <v>3326</v>
      </c>
      <c r="T49">
        <v>1</v>
      </c>
      <c r="W49" t="s">
        <v>3377</v>
      </c>
      <c r="Y49">
        <v>1</v>
      </c>
    </row>
    <row r="50" spans="1:30" x14ac:dyDescent="0.3">
      <c r="M50" t="s">
        <v>2561</v>
      </c>
      <c r="O50">
        <v>1</v>
      </c>
      <c r="R50" t="s">
        <v>2912</v>
      </c>
      <c r="T50">
        <v>1</v>
      </c>
      <c r="W50" t="s">
        <v>3380</v>
      </c>
      <c r="Z50">
        <v>12</v>
      </c>
      <c r="AA50" t="s">
        <v>3382</v>
      </c>
    </row>
    <row r="51" spans="1:30" x14ac:dyDescent="0.3">
      <c r="M51" t="s">
        <v>3327</v>
      </c>
      <c r="O51">
        <v>1</v>
      </c>
      <c r="P51">
        <v>1</v>
      </c>
      <c r="W51" t="s">
        <v>3389</v>
      </c>
      <c r="Z51">
        <v>10</v>
      </c>
    </row>
    <row r="52" spans="1:30" x14ac:dyDescent="0.3">
      <c r="Y52">
        <f>SUM(Y46:Y51)</f>
        <v>10</v>
      </c>
      <c r="Z52">
        <f>SUM(Z46:Z51)</f>
        <v>32</v>
      </c>
    </row>
    <row r="53" spans="1:30" x14ac:dyDescent="0.3">
      <c r="M53" s="3" t="s">
        <v>3329</v>
      </c>
    </row>
    <row r="54" spans="1:30" x14ac:dyDescent="0.3">
      <c r="N54" t="s">
        <v>3330</v>
      </c>
    </row>
    <row r="55" spans="1:30" x14ac:dyDescent="0.3">
      <c r="A55" s="47" t="s">
        <v>1735</v>
      </c>
      <c r="B55" s="47" t="s">
        <v>3024</v>
      </c>
      <c r="C55" s="47" t="s">
        <v>1735</v>
      </c>
      <c r="D55" s="47" t="s">
        <v>3025</v>
      </c>
    </row>
    <row r="56" spans="1:30" x14ac:dyDescent="0.3">
      <c r="A56" t="s">
        <v>3030</v>
      </c>
      <c r="B56">
        <v>5</v>
      </c>
      <c r="C56" t="s">
        <v>3030</v>
      </c>
      <c r="D56">
        <v>0</v>
      </c>
    </row>
    <row r="57" spans="1:30" x14ac:dyDescent="0.3">
      <c r="A57" s="30" t="s">
        <v>3031</v>
      </c>
      <c r="B57">
        <v>2</v>
      </c>
      <c r="C57" s="30" t="s">
        <v>3031</v>
      </c>
      <c r="D57">
        <v>3</v>
      </c>
      <c r="P57" s="3" t="s">
        <v>3530</v>
      </c>
      <c r="Q57" t="s">
        <v>3029</v>
      </c>
      <c r="R57" t="s">
        <v>3024</v>
      </c>
      <c r="S57" t="s">
        <v>3025</v>
      </c>
      <c r="X57" s="3" t="s">
        <v>3026</v>
      </c>
      <c r="Y57" s="3" t="s">
        <v>3024</v>
      </c>
      <c r="Z57" s="3" t="s">
        <v>3025</v>
      </c>
      <c r="AB57" s="3" t="s">
        <v>3361</v>
      </c>
    </row>
    <row r="58" spans="1:30" x14ac:dyDescent="0.3">
      <c r="A58" t="s">
        <v>3032</v>
      </c>
      <c r="B58">
        <v>5</v>
      </c>
      <c r="C58" t="s">
        <v>3032</v>
      </c>
      <c r="D58">
        <v>2</v>
      </c>
      <c r="P58" t="s">
        <v>3529</v>
      </c>
      <c r="Q58">
        <f>R58+S58</f>
        <v>61</v>
      </c>
      <c r="R58">
        <v>32</v>
      </c>
      <c r="S58">
        <v>29</v>
      </c>
      <c r="T58" t="s">
        <v>3534</v>
      </c>
      <c r="W58" s="3" t="s">
        <v>3052</v>
      </c>
      <c r="AB58" s="3" t="s">
        <v>3026</v>
      </c>
      <c r="AC58" s="3" t="s">
        <v>3024</v>
      </c>
      <c r="AD58" s="3" t="s">
        <v>3025</v>
      </c>
    </row>
    <row r="59" spans="1:30" x14ac:dyDescent="0.3">
      <c r="A59" t="s">
        <v>3033</v>
      </c>
      <c r="B59">
        <v>4</v>
      </c>
      <c r="C59" t="s">
        <v>3033</v>
      </c>
      <c r="D59">
        <v>3</v>
      </c>
      <c r="P59" t="s">
        <v>3528</v>
      </c>
      <c r="Q59">
        <f>R59+S59</f>
        <v>27</v>
      </c>
      <c r="R59">
        <v>17</v>
      </c>
      <c r="S59">
        <v>10</v>
      </c>
      <c r="T59" t="s">
        <v>3535</v>
      </c>
      <c r="W59" s="3" t="s">
        <v>3053</v>
      </c>
    </row>
    <row r="60" spans="1:30" x14ac:dyDescent="0.3">
      <c r="A60" t="s">
        <v>3034</v>
      </c>
      <c r="B60">
        <v>9</v>
      </c>
      <c r="C60" t="s">
        <v>3034</v>
      </c>
      <c r="D60">
        <v>4</v>
      </c>
      <c r="P60" t="s">
        <v>3533</v>
      </c>
      <c r="Q60">
        <f>R60+S60</f>
        <v>31</v>
      </c>
      <c r="R60">
        <v>26</v>
      </c>
      <c r="S60">
        <v>5</v>
      </c>
      <c r="T60" t="s">
        <v>3536</v>
      </c>
      <c r="W60" s="32" t="s">
        <v>3027</v>
      </c>
    </row>
    <row r="61" spans="1:30" x14ac:dyDescent="0.3">
      <c r="A61" t="s">
        <v>3035</v>
      </c>
      <c r="B61">
        <v>15</v>
      </c>
      <c r="C61" t="s">
        <v>3035</v>
      </c>
      <c r="D61">
        <v>11</v>
      </c>
      <c r="Q61">
        <f>R61+S61</f>
        <v>119</v>
      </c>
      <c r="R61">
        <f>SUM(R58:R60)</f>
        <v>75</v>
      </c>
      <c r="S61">
        <f>SUM(S58:S60)</f>
        <v>44</v>
      </c>
      <c r="W61" t="s">
        <v>2732</v>
      </c>
      <c r="Y61">
        <v>1</v>
      </c>
    </row>
    <row r="62" spans="1:30" x14ac:dyDescent="0.3">
      <c r="A62" t="s">
        <v>3036</v>
      </c>
      <c r="B62">
        <v>15</v>
      </c>
      <c r="C62" t="s">
        <v>3036</v>
      </c>
      <c r="D62">
        <v>10</v>
      </c>
      <c r="P62" s="3" t="s">
        <v>3537</v>
      </c>
      <c r="Q62" t="s">
        <v>3539</v>
      </c>
      <c r="S62" t="s">
        <v>3538</v>
      </c>
      <c r="W62" t="s">
        <v>1751</v>
      </c>
      <c r="Y62">
        <v>2</v>
      </c>
    </row>
    <row r="63" spans="1:30" x14ac:dyDescent="0.3">
      <c r="A63" t="s">
        <v>3037</v>
      </c>
      <c r="B63">
        <v>21</v>
      </c>
      <c r="C63" t="s">
        <v>3037</v>
      </c>
      <c r="D63">
        <v>9</v>
      </c>
      <c r="Q63" t="s">
        <v>3540</v>
      </c>
      <c r="W63" t="s">
        <v>3366</v>
      </c>
      <c r="Y63">
        <v>1</v>
      </c>
    </row>
    <row r="64" spans="1:30" x14ac:dyDescent="0.3">
      <c r="A64" t="s">
        <v>3038</v>
      </c>
      <c r="B64">
        <v>8</v>
      </c>
      <c r="C64" t="s">
        <v>3038</v>
      </c>
      <c r="D64">
        <v>4</v>
      </c>
      <c r="Q64" t="s">
        <v>3543</v>
      </c>
      <c r="W64" t="s">
        <v>3403</v>
      </c>
      <c r="Y64">
        <v>1</v>
      </c>
    </row>
    <row r="65" spans="1:29" x14ac:dyDescent="0.3">
      <c r="A65" t="s">
        <v>3039</v>
      </c>
      <c r="B65">
        <v>15</v>
      </c>
      <c r="C65" t="s">
        <v>3039</v>
      </c>
      <c r="D65">
        <v>8</v>
      </c>
      <c r="P65" s="3" t="s">
        <v>3531</v>
      </c>
      <c r="W65" t="s">
        <v>3404</v>
      </c>
      <c r="Y65">
        <v>1</v>
      </c>
    </row>
    <row r="66" spans="1:29" x14ac:dyDescent="0.3">
      <c r="A66" t="s">
        <v>3040</v>
      </c>
      <c r="B66">
        <v>14</v>
      </c>
      <c r="C66" t="s">
        <v>3040</v>
      </c>
      <c r="D66">
        <v>13</v>
      </c>
      <c r="P66" t="s">
        <v>3529</v>
      </c>
      <c r="Y66">
        <f>SUM(Y61:Y65)</f>
        <v>6</v>
      </c>
    </row>
    <row r="67" spans="1:29" x14ac:dyDescent="0.3">
      <c r="A67" t="s">
        <v>3041</v>
      </c>
      <c r="B67">
        <v>16</v>
      </c>
      <c r="C67" t="s">
        <v>3041</v>
      </c>
      <c r="D67">
        <v>8</v>
      </c>
      <c r="P67" t="s">
        <v>3528</v>
      </c>
      <c r="W67" s="38" t="s">
        <v>3105</v>
      </c>
    </row>
    <row r="68" spans="1:29" x14ac:dyDescent="0.3">
      <c r="A68" t="s">
        <v>3042</v>
      </c>
      <c r="B68">
        <v>9</v>
      </c>
      <c r="C68" t="s">
        <v>3042</v>
      </c>
      <c r="D68">
        <v>3</v>
      </c>
      <c r="P68" t="s">
        <v>3532</v>
      </c>
      <c r="W68" t="s">
        <v>3396</v>
      </c>
      <c r="Y68">
        <v>1</v>
      </c>
    </row>
    <row r="69" spans="1:29" x14ac:dyDescent="0.3">
      <c r="A69" t="s">
        <v>3043</v>
      </c>
      <c r="B69">
        <v>10</v>
      </c>
      <c r="C69" t="s">
        <v>3043</v>
      </c>
      <c r="D69">
        <v>4</v>
      </c>
      <c r="P69" t="s">
        <v>3533</v>
      </c>
      <c r="W69" t="s">
        <v>1979</v>
      </c>
      <c r="Y69">
        <v>7</v>
      </c>
    </row>
    <row r="70" spans="1:29" x14ac:dyDescent="0.3">
      <c r="A70" t="s">
        <v>3044</v>
      </c>
      <c r="B70">
        <v>5</v>
      </c>
      <c r="C70" t="s">
        <v>3044</v>
      </c>
      <c r="D70">
        <v>1</v>
      </c>
      <c r="W70" t="s">
        <v>3398</v>
      </c>
      <c r="Y70">
        <v>1</v>
      </c>
    </row>
    <row r="71" spans="1:29" x14ac:dyDescent="0.3">
      <c r="A71" t="s">
        <v>3045</v>
      </c>
      <c r="B71">
        <v>5</v>
      </c>
      <c r="C71" t="s">
        <v>3045</v>
      </c>
      <c r="D71">
        <v>3</v>
      </c>
      <c r="W71" t="s">
        <v>3282</v>
      </c>
      <c r="Y71">
        <v>3</v>
      </c>
    </row>
    <row r="72" spans="1:29" x14ac:dyDescent="0.3">
      <c r="A72" t="s">
        <v>3046</v>
      </c>
      <c r="B72">
        <v>0</v>
      </c>
      <c r="C72" t="s">
        <v>3046</v>
      </c>
      <c r="D72">
        <v>0</v>
      </c>
      <c r="W72" t="s">
        <v>3401</v>
      </c>
      <c r="Y72">
        <v>1</v>
      </c>
    </row>
    <row r="73" spans="1:29" x14ac:dyDescent="0.3">
      <c r="W73" t="s">
        <v>3400</v>
      </c>
      <c r="Y73">
        <v>1</v>
      </c>
    </row>
    <row r="74" spans="1:29" x14ac:dyDescent="0.3">
      <c r="W74" t="s">
        <v>3054</v>
      </c>
      <c r="Y74">
        <v>2</v>
      </c>
      <c r="AA74" t="s">
        <v>3399</v>
      </c>
    </row>
    <row r="75" spans="1:29" x14ac:dyDescent="0.3">
      <c r="W75" t="s">
        <v>2422</v>
      </c>
      <c r="Y75">
        <v>2</v>
      </c>
      <c r="AC75">
        <v>1</v>
      </c>
    </row>
    <row r="76" spans="1:29" x14ac:dyDescent="0.3">
      <c r="W76" t="s">
        <v>3402</v>
      </c>
      <c r="Y76">
        <v>1</v>
      </c>
    </row>
    <row r="77" spans="1:29" x14ac:dyDescent="0.3">
      <c r="W77" t="s">
        <v>2781</v>
      </c>
      <c r="Y77">
        <v>1</v>
      </c>
    </row>
    <row r="78" spans="1:29" x14ac:dyDescent="0.3">
      <c r="W78" t="s">
        <v>2857</v>
      </c>
      <c r="Y78">
        <v>1</v>
      </c>
    </row>
    <row r="79" spans="1:29" x14ac:dyDescent="0.3">
      <c r="W79" t="s">
        <v>3094</v>
      </c>
      <c r="Y79">
        <v>2</v>
      </c>
    </row>
    <row r="80" spans="1:29" x14ac:dyDescent="0.3">
      <c r="W80" t="s">
        <v>3164</v>
      </c>
      <c r="Y80">
        <v>1</v>
      </c>
    </row>
    <row r="81" spans="23:26" x14ac:dyDescent="0.3">
      <c r="W81" t="s">
        <v>3159</v>
      </c>
      <c r="Z81">
        <v>2</v>
      </c>
    </row>
    <row r="82" spans="23:26" x14ac:dyDescent="0.3">
      <c r="W82" t="s">
        <v>3267</v>
      </c>
      <c r="Y82">
        <v>8</v>
      </c>
    </row>
    <row r="83" spans="23:26" x14ac:dyDescent="0.3">
      <c r="W83" t="s">
        <v>3161</v>
      </c>
      <c r="Y83">
        <v>5</v>
      </c>
    </row>
    <row r="84" spans="23:26" x14ac:dyDescent="0.3">
      <c r="W84" t="s">
        <v>3405</v>
      </c>
      <c r="Y84">
        <v>2</v>
      </c>
    </row>
    <row r="85" spans="23:26" x14ac:dyDescent="0.3">
      <c r="W85" t="s">
        <v>3091</v>
      </c>
      <c r="Y85">
        <v>2</v>
      </c>
    </row>
    <row r="86" spans="23:26" x14ac:dyDescent="0.3">
      <c r="Y86">
        <f>SUM(Y68:Y85)</f>
        <v>41</v>
      </c>
      <c r="Z86">
        <f>SUM(Z68:Z85)</f>
        <v>2</v>
      </c>
    </row>
    <row r="87" spans="23:26" x14ac:dyDescent="0.3">
      <c r="W87" s="33" t="s">
        <v>3028</v>
      </c>
    </row>
    <row r="88" spans="23:26" x14ac:dyDescent="0.3">
      <c r="W88" t="s">
        <v>3154</v>
      </c>
      <c r="Y88">
        <v>1</v>
      </c>
    </row>
    <row r="89" spans="23:26" x14ac:dyDescent="0.3">
      <c r="W89" t="s">
        <v>2894</v>
      </c>
      <c r="Y89">
        <v>1</v>
      </c>
    </row>
    <row r="90" spans="23:26" x14ac:dyDescent="0.3">
      <c r="W90" t="s">
        <v>3408</v>
      </c>
      <c r="Z90">
        <v>3</v>
      </c>
    </row>
    <row r="91" spans="23:26" x14ac:dyDescent="0.3">
      <c r="W91" t="s">
        <v>3409</v>
      </c>
      <c r="Z91">
        <v>1</v>
      </c>
    </row>
    <row r="92" spans="23:26" x14ac:dyDescent="0.3">
      <c r="Y92">
        <f>SUM(Y88:Y91)</f>
        <v>2</v>
      </c>
      <c r="Z92">
        <f>SUM(Z88:Z91)</f>
        <v>4</v>
      </c>
    </row>
    <row r="93" spans="23:26" x14ac:dyDescent="0.3">
      <c r="W93" s="34" t="s">
        <v>3071</v>
      </c>
    </row>
    <row r="94" spans="23:26" x14ac:dyDescent="0.3">
      <c r="W94" t="s">
        <v>3410</v>
      </c>
      <c r="Y94">
        <v>9</v>
      </c>
      <c r="Z94">
        <v>20</v>
      </c>
    </row>
    <row r="95" spans="23:26" x14ac:dyDescent="0.3">
      <c r="W95" t="s">
        <v>3397</v>
      </c>
      <c r="Y95">
        <v>1</v>
      </c>
    </row>
    <row r="96" spans="23:26" x14ac:dyDescent="0.3">
      <c r="W96" t="s">
        <v>3406</v>
      </c>
      <c r="Z96">
        <v>15</v>
      </c>
    </row>
    <row r="97" spans="23:26" x14ac:dyDescent="0.3">
      <c r="W97" t="s">
        <v>3407</v>
      </c>
      <c r="Z97">
        <v>2</v>
      </c>
    </row>
    <row r="98" spans="23:26" x14ac:dyDescent="0.3">
      <c r="Y98">
        <f>SUM(Y94:Y97)</f>
        <v>10</v>
      </c>
      <c r="Z98">
        <f>SUM(Z94:Z97)</f>
        <v>37</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8ADA5-18BC-40A7-A3DA-E428815DBA7D}">
  <dimension ref="A1:Y398"/>
  <sheetViews>
    <sheetView zoomScaleNormal="100" workbookViewId="0">
      <pane ySplit="1" topLeftCell="A2" activePane="bottomLeft" state="frozen"/>
      <selection activeCell="G1" sqref="G1"/>
      <selection pane="bottomLeft" activeCell="I9" sqref="I9"/>
    </sheetView>
  </sheetViews>
  <sheetFormatPr baseColWidth="10" defaultRowHeight="14.4" x14ac:dyDescent="0.3"/>
  <cols>
    <col min="1" max="1" width="11.5546875" style="5"/>
    <col min="2" max="2" width="5" style="5" customWidth="1"/>
    <col min="3" max="3" width="7.88671875" style="5" customWidth="1"/>
    <col min="4" max="4" width="9.21875" style="5" customWidth="1"/>
    <col min="5" max="5" width="18.88671875" style="5" customWidth="1"/>
    <col min="6" max="6" width="21.109375" style="5" customWidth="1"/>
    <col min="7" max="7" width="14.44140625" style="5" customWidth="1"/>
    <col min="8" max="8" width="8" style="5" customWidth="1"/>
    <col min="9" max="9" width="12.77734375" style="5" customWidth="1"/>
    <col min="10" max="10" width="11" style="5" customWidth="1"/>
    <col min="11" max="11" width="6.5546875" style="5" customWidth="1"/>
    <col min="12" max="12" width="6.77734375" style="5" customWidth="1"/>
    <col min="13" max="13" width="11.5546875" style="5"/>
    <col min="14" max="14" width="3" style="5" customWidth="1"/>
    <col min="15" max="15" width="25.88671875" style="5" customWidth="1"/>
    <col min="16" max="16" width="11.5546875" style="5"/>
    <col min="17" max="17" width="16.88671875" style="5" customWidth="1"/>
    <col min="18" max="19" width="16.109375" style="5" customWidth="1"/>
    <col min="20" max="21" width="11.5546875" style="5"/>
    <col min="23" max="16384" width="11.5546875" style="5"/>
  </cols>
  <sheetData>
    <row r="1" spans="1:25" x14ac:dyDescent="0.3">
      <c r="A1" s="4" t="s">
        <v>1593</v>
      </c>
      <c r="B1" s="4" t="s">
        <v>1594</v>
      </c>
      <c r="C1" s="8" t="s">
        <v>1834</v>
      </c>
      <c r="D1" s="4" t="s">
        <v>2047</v>
      </c>
      <c r="E1" s="4" t="s">
        <v>2048</v>
      </c>
      <c r="F1" s="4" t="s">
        <v>1598</v>
      </c>
      <c r="G1" s="4" t="s">
        <v>1581</v>
      </c>
      <c r="H1" s="4" t="s">
        <v>1582</v>
      </c>
      <c r="I1" s="4" t="s">
        <v>1583</v>
      </c>
      <c r="J1" s="4" t="s">
        <v>1985</v>
      </c>
      <c r="K1" s="4" t="s">
        <v>2000</v>
      </c>
      <c r="L1" s="4" t="s">
        <v>1599</v>
      </c>
      <c r="M1" s="4" t="s">
        <v>1600</v>
      </c>
      <c r="N1" s="4" t="s">
        <v>1745</v>
      </c>
      <c r="O1" s="4" t="s">
        <v>1588</v>
      </c>
      <c r="P1" s="4" t="s">
        <v>1589</v>
      </c>
      <c r="Q1" s="4" t="s">
        <v>1590</v>
      </c>
      <c r="R1" s="4" t="s">
        <v>1997</v>
      </c>
      <c r="S1" s="4" t="s">
        <v>1996</v>
      </c>
      <c r="T1" s="8" t="s">
        <v>2125</v>
      </c>
      <c r="U1" s="8" t="s">
        <v>2137</v>
      </c>
      <c r="V1">
        <v>1900</v>
      </c>
      <c r="W1" s="5">
        <v>1891</v>
      </c>
      <c r="X1" s="5">
        <v>1875</v>
      </c>
      <c r="Y1" s="5">
        <v>1865</v>
      </c>
    </row>
    <row r="2" spans="1:25" x14ac:dyDescent="0.3">
      <c r="A2" s="5" t="s">
        <v>1741</v>
      </c>
      <c r="C2" s="5" t="s">
        <v>2217</v>
      </c>
      <c r="D2" s="5">
        <v>18</v>
      </c>
      <c r="E2" s="5">
        <v>1</v>
      </c>
      <c r="F2" s="5" t="s">
        <v>1742</v>
      </c>
      <c r="G2" s="5" t="s">
        <v>827</v>
      </c>
      <c r="I2" s="5" t="s">
        <v>1743</v>
      </c>
      <c r="M2" s="5" t="s">
        <v>1744</v>
      </c>
      <c r="N2" s="5" t="s">
        <v>5</v>
      </c>
      <c r="O2" s="5" t="s">
        <v>1746</v>
      </c>
      <c r="P2" s="5" t="s">
        <v>1747</v>
      </c>
      <c r="Q2" s="10" t="s">
        <v>1748</v>
      </c>
      <c r="R2" s="5" t="s">
        <v>223</v>
      </c>
      <c r="S2" s="10" t="s">
        <v>6</v>
      </c>
      <c r="U2" s="5" t="s">
        <v>1749</v>
      </c>
    </row>
    <row r="3" spans="1:25" x14ac:dyDescent="0.3">
      <c r="A3" s="5" t="s">
        <v>1741</v>
      </c>
      <c r="C3" s="5" t="s">
        <v>2072</v>
      </c>
      <c r="D3" s="5">
        <v>15</v>
      </c>
      <c r="E3" s="5">
        <v>1</v>
      </c>
      <c r="F3" s="5" t="s">
        <v>1750</v>
      </c>
      <c r="G3" s="5" t="s">
        <v>20</v>
      </c>
      <c r="I3" s="5" t="s">
        <v>1750</v>
      </c>
      <c r="M3" s="5" t="s">
        <v>951</v>
      </c>
      <c r="N3" s="5" t="s">
        <v>14</v>
      </c>
      <c r="O3" s="5" t="s">
        <v>1751</v>
      </c>
      <c r="P3" s="5" t="s">
        <v>1752</v>
      </c>
      <c r="Q3" s="10" t="s">
        <v>6</v>
      </c>
      <c r="R3" s="5" t="s">
        <v>223</v>
      </c>
      <c r="S3" s="5" t="s">
        <v>637</v>
      </c>
      <c r="U3" s="5" t="s">
        <v>1753</v>
      </c>
    </row>
    <row r="4" spans="1:25" ht="12" x14ac:dyDescent="0.25">
      <c r="A4" s="5" t="s">
        <v>1741</v>
      </c>
      <c r="C4" s="5" t="s">
        <v>2547</v>
      </c>
      <c r="D4" s="5" t="s">
        <v>1754</v>
      </c>
      <c r="E4" s="5">
        <v>22</v>
      </c>
      <c r="F4" s="5" t="s">
        <v>1755</v>
      </c>
      <c r="G4" s="5" t="s">
        <v>59</v>
      </c>
      <c r="I4" s="5" t="s">
        <v>1002</v>
      </c>
      <c r="N4" s="5" t="s">
        <v>5</v>
      </c>
      <c r="O4" s="5" t="s">
        <v>1756</v>
      </c>
      <c r="P4" s="5" t="s">
        <v>1757</v>
      </c>
      <c r="Q4" s="10" t="s">
        <v>6</v>
      </c>
      <c r="R4" s="5" t="s">
        <v>223</v>
      </c>
      <c r="S4" s="5" t="s">
        <v>637</v>
      </c>
      <c r="U4" s="5" t="s">
        <v>1758</v>
      </c>
      <c r="V4" s="5" t="s">
        <v>682</v>
      </c>
    </row>
    <row r="5" spans="1:25" x14ac:dyDescent="0.3">
      <c r="A5" s="5" t="s">
        <v>1741</v>
      </c>
      <c r="C5" s="5" t="s">
        <v>2003</v>
      </c>
      <c r="D5" s="5">
        <v>11</v>
      </c>
      <c r="E5" s="5">
        <v>26</v>
      </c>
      <c r="F5" s="5" t="s">
        <v>1759</v>
      </c>
      <c r="G5" s="5" t="s">
        <v>1760</v>
      </c>
      <c r="I5" s="5" t="s">
        <v>1177</v>
      </c>
      <c r="M5" s="5" t="s">
        <v>951</v>
      </c>
      <c r="N5" s="5" t="s">
        <v>103</v>
      </c>
      <c r="O5" s="5" t="s">
        <v>1761</v>
      </c>
      <c r="P5" s="5" t="s">
        <v>1762</v>
      </c>
      <c r="Q5" s="10" t="s">
        <v>6</v>
      </c>
      <c r="R5" s="5" t="s">
        <v>223</v>
      </c>
      <c r="S5" s="5" t="s">
        <v>637</v>
      </c>
      <c r="T5" s="9" t="s">
        <v>2548</v>
      </c>
      <c r="U5" s="5" t="s">
        <v>1763</v>
      </c>
    </row>
    <row r="6" spans="1:25" x14ac:dyDescent="0.3">
      <c r="A6" s="5" t="s">
        <v>1764</v>
      </c>
      <c r="C6" s="5" t="s">
        <v>2549</v>
      </c>
      <c r="D6" s="5">
        <v>27</v>
      </c>
      <c r="E6" s="5">
        <v>2</v>
      </c>
      <c r="F6" s="5" t="s">
        <v>1765</v>
      </c>
      <c r="G6" s="5" t="s">
        <v>1770</v>
      </c>
      <c r="I6" s="5" t="s">
        <v>1074</v>
      </c>
      <c r="M6" s="5" t="s">
        <v>1013</v>
      </c>
      <c r="N6" s="5" t="s">
        <v>14</v>
      </c>
      <c r="O6" s="5" t="s">
        <v>1771</v>
      </c>
      <c r="P6" s="5" t="s">
        <v>1772</v>
      </c>
      <c r="Q6" s="10" t="s">
        <v>6</v>
      </c>
      <c r="R6" s="10" t="s">
        <v>2551</v>
      </c>
      <c r="S6" s="10" t="s">
        <v>6</v>
      </c>
      <c r="U6" s="5" t="s">
        <v>1768</v>
      </c>
    </row>
    <row r="7" spans="1:25" x14ac:dyDescent="0.3">
      <c r="A7" s="5" t="s">
        <v>1764</v>
      </c>
      <c r="C7" s="5" t="s">
        <v>2549</v>
      </c>
      <c r="D7" s="5">
        <v>27</v>
      </c>
      <c r="E7" s="5">
        <v>2</v>
      </c>
      <c r="F7" s="5" t="s">
        <v>1765</v>
      </c>
      <c r="G7" s="5" t="s">
        <v>1766</v>
      </c>
      <c r="I7" s="5" t="s">
        <v>1074</v>
      </c>
      <c r="M7" s="5" t="s">
        <v>951</v>
      </c>
      <c r="N7" s="5" t="s">
        <v>14</v>
      </c>
      <c r="O7" s="24" t="s">
        <v>1767</v>
      </c>
      <c r="P7" s="5" t="s">
        <v>1769</v>
      </c>
      <c r="Q7" s="10" t="s">
        <v>6</v>
      </c>
      <c r="R7" s="10" t="s">
        <v>2551</v>
      </c>
      <c r="S7" s="10" t="s">
        <v>6</v>
      </c>
      <c r="U7" s="5" t="s">
        <v>1768</v>
      </c>
    </row>
    <row r="8" spans="1:25" x14ac:dyDescent="0.3">
      <c r="A8" s="5" t="s">
        <v>1764</v>
      </c>
      <c r="C8" s="5" t="s">
        <v>2549</v>
      </c>
      <c r="D8" s="5">
        <v>27</v>
      </c>
      <c r="E8" s="5">
        <v>2</v>
      </c>
      <c r="F8" s="5" t="s">
        <v>1765</v>
      </c>
      <c r="G8" s="5" t="s">
        <v>67</v>
      </c>
      <c r="I8" s="5" t="s">
        <v>1074</v>
      </c>
      <c r="M8" s="5" t="s">
        <v>223</v>
      </c>
      <c r="N8" s="5" t="s">
        <v>5</v>
      </c>
      <c r="O8" s="24" t="s">
        <v>1767</v>
      </c>
      <c r="P8" s="5" t="s">
        <v>1773</v>
      </c>
      <c r="Q8" s="10" t="s">
        <v>6</v>
      </c>
      <c r="R8" s="10" t="s">
        <v>2551</v>
      </c>
      <c r="S8" s="10" t="s">
        <v>6</v>
      </c>
      <c r="U8" s="5" t="s">
        <v>1768</v>
      </c>
    </row>
    <row r="9" spans="1:25" x14ac:dyDescent="0.3">
      <c r="A9" s="5" t="s">
        <v>1764</v>
      </c>
      <c r="C9" s="5" t="s">
        <v>2171</v>
      </c>
      <c r="D9" s="5">
        <v>27</v>
      </c>
      <c r="E9" s="5">
        <v>11</v>
      </c>
      <c r="F9" s="5" t="s">
        <v>1765</v>
      </c>
      <c r="G9" s="5" t="s">
        <v>1778</v>
      </c>
      <c r="I9" s="5" t="s">
        <v>1775</v>
      </c>
      <c r="M9" s="5" t="s">
        <v>1013</v>
      </c>
      <c r="N9" s="5" t="s">
        <v>14</v>
      </c>
      <c r="O9" s="24" t="s">
        <v>1771</v>
      </c>
      <c r="P9" s="5" t="s">
        <v>1779</v>
      </c>
      <c r="Q9" s="10" t="s">
        <v>6</v>
      </c>
      <c r="R9" s="10" t="s">
        <v>2104</v>
      </c>
      <c r="S9" s="10" t="s">
        <v>6</v>
      </c>
      <c r="U9" s="5" t="s">
        <v>1777</v>
      </c>
    </row>
    <row r="10" spans="1:25" x14ac:dyDescent="0.3">
      <c r="A10" s="5" t="s">
        <v>1764</v>
      </c>
      <c r="C10" s="5" t="s">
        <v>2171</v>
      </c>
      <c r="D10" s="5">
        <v>27</v>
      </c>
      <c r="E10" s="5">
        <v>11</v>
      </c>
      <c r="F10" s="5" t="s">
        <v>1765</v>
      </c>
      <c r="G10" s="5" t="s">
        <v>1774</v>
      </c>
      <c r="I10" s="5" t="s">
        <v>1775</v>
      </c>
      <c r="M10" s="5" t="s">
        <v>951</v>
      </c>
      <c r="N10" s="5" t="s">
        <v>14</v>
      </c>
      <c r="O10" s="24" t="s">
        <v>1767</v>
      </c>
      <c r="P10" s="5" t="s">
        <v>1776</v>
      </c>
      <c r="Q10" s="10" t="s">
        <v>6</v>
      </c>
      <c r="R10" s="10" t="s">
        <v>2104</v>
      </c>
      <c r="S10" s="10" t="s">
        <v>6</v>
      </c>
      <c r="T10" s="5" t="s">
        <v>2552</v>
      </c>
      <c r="U10" s="5" t="s">
        <v>1777</v>
      </c>
    </row>
    <row r="11" spans="1:25" x14ac:dyDescent="0.3">
      <c r="A11" s="5" t="s">
        <v>1764</v>
      </c>
      <c r="C11" s="5" t="s">
        <v>2171</v>
      </c>
      <c r="D11" s="5">
        <v>27</v>
      </c>
      <c r="E11" s="5">
        <v>11</v>
      </c>
      <c r="F11" s="5" t="s">
        <v>1765</v>
      </c>
      <c r="G11" s="5" t="s">
        <v>1780</v>
      </c>
      <c r="I11" s="5" t="s">
        <v>1781</v>
      </c>
      <c r="M11" s="5" t="s">
        <v>647</v>
      </c>
      <c r="N11" s="5" t="s">
        <v>5</v>
      </c>
      <c r="O11" s="24" t="s">
        <v>1782</v>
      </c>
      <c r="P11" s="5" t="s">
        <v>1783</v>
      </c>
      <c r="Q11" s="10" t="s">
        <v>6</v>
      </c>
      <c r="R11" s="10" t="s">
        <v>2104</v>
      </c>
      <c r="S11" s="10" t="s">
        <v>6</v>
      </c>
      <c r="U11" s="5" t="s">
        <v>1777</v>
      </c>
    </row>
    <row r="12" spans="1:25" x14ac:dyDescent="0.3">
      <c r="A12" s="5" t="s">
        <v>1764</v>
      </c>
      <c r="C12" s="5" t="s">
        <v>2550</v>
      </c>
      <c r="D12" s="5">
        <v>27</v>
      </c>
      <c r="E12" s="5">
        <v>12</v>
      </c>
      <c r="F12" s="5" t="s">
        <v>1784</v>
      </c>
      <c r="G12" s="5" t="s">
        <v>67</v>
      </c>
      <c r="I12" s="5" t="s">
        <v>1129</v>
      </c>
      <c r="M12" s="5" t="s">
        <v>951</v>
      </c>
      <c r="N12" s="5" t="s">
        <v>14</v>
      </c>
      <c r="O12" s="22" t="s">
        <v>1785</v>
      </c>
      <c r="P12" s="5" t="s">
        <v>1786</v>
      </c>
      <c r="Q12" s="10" t="s">
        <v>6</v>
      </c>
      <c r="R12" s="5" t="s">
        <v>223</v>
      </c>
      <c r="S12" s="5" t="s">
        <v>637</v>
      </c>
      <c r="T12" s="5" t="s">
        <v>2553</v>
      </c>
      <c r="U12" s="5" t="s">
        <v>1787</v>
      </c>
    </row>
    <row r="13" spans="1:25" x14ac:dyDescent="0.3">
      <c r="A13" s="5" t="s">
        <v>1764</v>
      </c>
      <c r="C13" s="5" t="s">
        <v>2550</v>
      </c>
      <c r="D13" s="5">
        <v>27</v>
      </c>
      <c r="E13" s="5">
        <v>12</v>
      </c>
      <c r="F13" s="5" t="s">
        <v>1765</v>
      </c>
      <c r="G13" s="5" t="s">
        <v>1804</v>
      </c>
      <c r="I13" s="5" t="s">
        <v>1805</v>
      </c>
      <c r="M13" s="5" t="s">
        <v>647</v>
      </c>
      <c r="N13" s="5" t="s">
        <v>5</v>
      </c>
      <c r="O13" s="24" t="s">
        <v>1806</v>
      </c>
      <c r="P13" s="5" t="s">
        <v>1807</v>
      </c>
      <c r="Q13" s="10" t="s">
        <v>6</v>
      </c>
      <c r="R13" s="10" t="s">
        <v>2551</v>
      </c>
      <c r="S13" s="10" t="s">
        <v>671</v>
      </c>
      <c r="U13" s="5" t="s">
        <v>1787</v>
      </c>
    </row>
    <row r="14" spans="1:25" x14ac:dyDescent="0.3">
      <c r="A14" s="5" t="s">
        <v>1764</v>
      </c>
      <c r="C14" s="5" t="s">
        <v>2550</v>
      </c>
      <c r="D14" s="5">
        <v>27</v>
      </c>
      <c r="E14" s="5">
        <v>12</v>
      </c>
      <c r="F14" s="5" t="s">
        <v>1765</v>
      </c>
      <c r="G14" s="5" t="s">
        <v>2554</v>
      </c>
      <c r="I14" s="5" t="s">
        <v>1798</v>
      </c>
      <c r="M14" s="5" t="s">
        <v>647</v>
      </c>
      <c r="N14" s="5" t="s">
        <v>14</v>
      </c>
      <c r="O14" s="24" t="s">
        <v>1799</v>
      </c>
      <c r="P14" s="5" t="s">
        <v>1800</v>
      </c>
      <c r="Q14" s="10" t="s">
        <v>6</v>
      </c>
      <c r="R14" s="10" t="s">
        <v>2551</v>
      </c>
      <c r="S14" s="10" t="s">
        <v>671</v>
      </c>
      <c r="U14" s="5" t="s">
        <v>1787</v>
      </c>
    </row>
    <row r="15" spans="1:25" x14ac:dyDescent="0.3">
      <c r="A15" s="5" t="s">
        <v>1764</v>
      </c>
      <c r="C15" s="5" t="s">
        <v>2550</v>
      </c>
      <c r="D15" s="5">
        <v>27</v>
      </c>
      <c r="E15" s="5">
        <v>12</v>
      </c>
      <c r="F15" s="5" t="s">
        <v>1765</v>
      </c>
      <c r="G15" s="5" t="s">
        <v>1791</v>
      </c>
      <c r="I15" s="5" t="s">
        <v>206</v>
      </c>
      <c r="M15" s="5" t="s">
        <v>119</v>
      </c>
      <c r="N15" s="5" t="s">
        <v>5</v>
      </c>
      <c r="O15" s="24" t="s">
        <v>1792</v>
      </c>
      <c r="P15" s="5" t="s">
        <v>1793</v>
      </c>
      <c r="Q15" s="10" t="s">
        <v>6</v>
      </c>
      <c r="R15" s="10" t="s">
        <v>2551</v>
      </c>
      <c r="S15" s="10" t="s">
        <v>671</v>
      </c>
      <c r="U15" s="5" t="s">
        <v>1787</v>
      </c>
    </row>
    <row r="16" spans="1:25" x14ac:dyDescent="0.3">
      <c r="A16" s="5" t="s">
        <v>1764</v>
      </c>
      <c r="C16" s="5" t="s">
        <v>2550</v>
      </c>
      <c r="D16" s="5">
        <v>27</v>
      </c>
      <c r="E16" s="5">
        <v>12</v>
      </c>
      <c r="F16" s="5" t="s">
        <v>1765</v>
      </c>
      <c r="G16" s="5" t="s">
        <v>1194</v>
      </c>
      <c r="I16" s="5" t="s">
        <v>1801</v>
      </c>
      <c r="M16" s="5" t="s">
        <v>647</v>
      </c>
      <c r="N16" s="5" t="s">
        <v>5</v>
      </c>
      <c r="O16" s="24" t="s">
        <v>1802</v>
      </c>
      <c r="P16" s="5" t="s">
        <v>1803</v>
      </c>
      <c r="Q16" s="10" t="s">
        <v>6</v>
      </c>
      <c r="R16" s="10" t="s">
        <v>2551</v>
      </c>
      <c r="S16" s="10" t="s">
        <v>671</v>
      </c>
      <c r="U16" s="5" t="s">
        <v>1787</v>
      </c>
    </row>
    <row r="17" spans="1:21" x14ac:dyDescent="0.3">
      <c r="A17" s="5" t="s">
        <v>1764</v>
      </c>
      <c r="C17" s="5" t="s">
        <v>2550</v>
      </c>
      <c r="D17" s="5">
        <v>27</v>
      </c>
      <c r="E17" s="5">
        <v>12</v>
      </c>
      <c r="F17" s="5" t="s">
        <v>1765</v>
      </c>
      <c r="G17" s="5" t="s">
        <v>1788</v>
      </c>
      <c r="I17" s="5" t="s">
        <v>206</v>
      </c>
      <c r="M17" s="5" t="s">
        <v>1013</v>
      </c>
      <c r="N17" s="5" t="s">
        <v>103</v>
      </c>
      <c r="O17" s="24" t="s">
        <v>1789</v>
      </c>
      <c r="P17" s="5" t="s">
        <v>1790</v>
      </c>
      <c r="Q17" s="10" t="s">
        <v>6</v>
      </c>
      <c r="R17" s="10" t="s">
        <v>2551</v>
      </c>
      <c r="S17" s="10" t="s">
        <v>671</v>
      </c>
      <c r="U17" s="5" t="s">
        <v>1787</v>
      </c>
    </row>
    <row r="18" spans="1:21" x14ac:dyDescent="0.3">
      <c r="A18" s="5" t="s">
        <v>1764</v>
      </c>
      <c r="C18" s="5" t="s">
        <v>2550</v>
      </c>
      <c r="D18" s="5">
        <v>27</v>
      </c>
      <c r="E18" s="5">
        <v>12</v>
      </c>
      <c r="F18" s="5" t="s">
        <v>1765</v>
      </c>
      <c r="G18" s="5" t="s">
        <v>1271</v>
      </c>
      <c r="I18" s="5" t="s">
        <v>1164</v>
      </c>
      <c r="M18" s="5" t="s">
        <v>647</v>
      </c>
      <c r="N18" s="5" t="s">
        <v>5</v>
      </c>
      <c r="O18" s="24" t="s">
        <v>1789</v>
      </c>
      <c r="P18" s="5" t="s">
        <v>1797</v>
      </c>
      <c r="Q18" s="10" t="s">
        <v>6</v>
      </c>
      <c r="R18" s="10" t="s">
        <v>2551</v>
      </c>
      <c r="S18" s="10" t="s">
        <v>671</v>
      </c>
      <c r="U18" s="5" t="s">
        <v>1787</v>
      </c>
    </row>
    <row r="19" spans="1:21" x14ac:dyDescent="0.3">
      <c r="A19" s="5" t="s">
        <v>1764</v>
      </c>
      <c r="C19" s="5" t="s">
        <v>2550</v>
      </c>
      <c r="D19" s="5">
        <v>27</v>
      </c>
      <c r="E19" s="5">
        <v>12</v>
      </c>
      <c r="F19" s="5" t="s">
        <v>1765</v>
      </c>
      <c r="G19" s="5" t="s">
        <v>1794</v>
      </c>
      <c r="I19" s="5" t="s">
        <v>206</v>
      </c>
      <c r="M19" s="5" t="s">
        <v>119</v>
      </c>
      <c r="N19" s="5" t="s">
        <v>5</v>
      </c>
      <c r="O19" s="24" t="s">
        <v>1789</v>
      </c>
      <c r="P19" s="5" t="s">
        <v>1795</v>
      </c>
      <c r="Q19" s="10" t="s">
        <v>1796</v>
      </c>
      <c r="R19" s="10" t="s">
        <v>2551</v>
      </c>
      <c r="S19" s="10" t="s">
        <v>671</v>
      </c>
      <c r="U19" s="5" t="s">
        <v>1787</v>
      </c>
    </row>
    <row r="20" spans="1:21" x14ac:dyDescent="0.3">
      <c r="A20" s="5" t="s">
        <v>1764</v>
      </c>
      <c r="C20" s="5" t="s">
        <v>2555</v>
      </c>
      <c r="D20" s="5">
        <v>35</v>
      </c>
      <c r="E20" s="5">
        <v>20</v>
      </c>
      <c r="F20" s="5" t="s">
        <v>1813</v>
      </c>
      <c r="G20" s="5" t="s">
        <v>1818</v>
      </c>
      <c r="I20" s="5" t="s">
        <v>206</v>
      </c>
      <c r="M20" s="5" t="s">
        <v>656</v>
      </c>
      <c r="N20" s="5" t="s">
        <v>5</v>
      </c>
      <c r="O20" s="24" t="s">
        <v>1819</v>
      </c>
      <c r="P20" s="7">
        <v>3061</v>
      </c>
      <c r="Q20" s="10" t="s">
        <v>6</v>
      </c>
      <c r="R20" s="10" t="s">
        <v>2557</v>
      </c>
      <c r="S20" s="10" t="s">
        <v>671</v>
      </c>
      <c r="U20" s="6" t="s">
        <v>1812</v>
      </c>
    </row>
    <row r="21" spans="1:21" x14ac:dyDescent="0.3">
      <c r="A21" s="5" t="s">
        <v>1764</v>
      </c>
      <c r="C21" s="5" t="s">
        <v>2555</v>
      </c>
      <c r="D21" s="5">
        <v>35</v>
      </c>
      <c r="E21" s="5">
        <v>20</v>
      </c>
      <c r="F21" s="5" t="s">
        <v>1808</v>
      </c>
      <c r="G21" s="5" t="s">
        <v>1809</v>
      </c>
      <c r="I21" s="5" t="s">
        <v>51</v>
      </c>
      <c r="M21" s="5" t="s">
        <v>951</v>
      </c>
      <c r="N21" s="5" t="s">
        <v>14</v>
      </c>
      <c r="O21" s="5" t="s">
        <v>1810</v>
      </c>
      <c r="P21" s="5" t="s">
        <v>1811</v>
      </c>
      <c r="Q21" s="10" t="s">
        <v>6</v>
      </c>
      <c r="R21" s="5" t="s">
        <v>223</v>
      </c>
      <c r="S21" s="10" t="s">
        <v>671</v>
      </c>
      <c r="T21" s="5" t="s">
        <v>2556</v>
      </c>
      <c r="U21" s="5" t="s">
        <v>1812</v>
      </c>
    </row>
    <row r="22" spans="1:21" x14ac:dyDescent="0.3">
      <c r="A22" s="5" t="s">
        <v>1764</v>
      </c>
      <c r="C22" s="5" t="s">
        <v>2555</v>
      </c>
      <c r="D22" s="5">
        <v>35</v>
      </c>
      <c r="E22" s="5">
        <v>20</v>
      </c>
      <c r="F22" s="5" t="s">
        <v>1813</v>
      </c>
      <c r="G22" s="5" t="s">
        <v>1814</v>
      </c>
      <c r="I22" s="5" t="s">
        <v>1815</v>
      </c>
      <c r="M22" s="5" t="s">
        <v>951</v>
      </c>
      <c r="N22" s="5" t="s">
        <v>14</v>
      </c>
      <c r="O22" s="24" t="s">
        <v>1816</v>
      </c>
      <c r="P22" s="5" t="s">
        <v>1817</v>
      </c>
      <c r="Q22" s="10" t="s">
        <v>6</v>
      </c>
      <c r="R22" s="10" t="s">
        <v>2557</v>
      </c>
      <c r="S22" s="10" t="s">
        <v>671</v>
      </c>
      <c r="T22" s="5" t="s">
        <v>2558</v>
      </c>
      <c r="U22" s="5" t="s">
        <v>1812</v>
      </c>
    </row>
    <row r="23" spans="1:21" x14ac:dyDescent="0.3">
      <c r="A23" s="5" t="s">
        <v>1764</v>
      </c>
      <c r="C23" s="5" t="s">
        <v>1835</v>
      </c>
      <c r="D23" s="5">
        <v>35</v>
      </c>
      <c r="E23" s="5">
        <v>19</v>
      </c>
      <c r="F23" s="5" t="s">
        <v>1820</v>
      </c>
      <c r="G23" s="5" t="s">
        <v>1824</v>
      </c>
      <c r="I23" s="5" t="s">
        <v>1103</v>
      </c>
      <c r="M23" s="5" t="s">
        <v>119</v>
      </c>
      <c r="N23" s="5" t="s">
        <v>5</v>
      </c>
      <c r="O23" s="5" t="s">
        <v>1832</v>
      </c>
      <c r="P23" s="7">
        <v>1655</v>
      </c>
      <c r="Q23" s="10" t="s">
        <v>6</v>
      </c>
      <c r="R23" s="10" t="s">
        <v>2557</v>
      </c>
      <c r="S23" s="10" t="s">
        <v>6</v>
      </c>
      <c r="U23" s="5" t="s">
        <v>1827</v>
      </c>
    </row>
    <row r="24" spans="1:21" x14ac:dyDescent="0.3">
      <c r="A24" s="5" t="s">
        <v>1764</v>
      </c>
      <c r="C24" s="5" t="s">
        <v>1835</v>
      </c>
      <c r="D24" s="5">
        <v>35</v>
      </c>
      <c r="E24" s="5">
        <v>19</v>
      </c>
      <c r="F24" s="5" t="s">
        <v>1820</v>
      </c>
      <c r="G24" s="5" t="s">
        <v>67</v>
      </c>
      <c r="I24" s="5" t="s">
        <v>1103</v>
      </c>
      <c r="M24" s="5" t="s">
        <v>223</v>
      </c>
      <c r="N24" s="5" t="s">
        <v>5</v>
      </c>
      <c r="O24" s="5" t="s">
        <v>1832</v>
      </c>
      <c r="P24" s="5" t="s">
        <v>1833</v>
      </c>
      <c r="Q24" s="10" t="s">
        <v>6</v>
      </c>
      <c r="R24" s="10" t="s">
        <v>2557</v>
      </c>
      <c r="S24" s="10" t="s">
        <v>6</v>
      </c>
      <c r="U24" s="5" t="s">
        <v>1827</v>
      </c>
    </row>
    <row r="25" spans="1:21" x14ac:dyDescent="0.3">
      <c r="A25" s="5" t="s">
        <v>1764</v>
      </c>
      <c r="C25" s="5" t="s">
        <v>1835</v>
      </c>
      <c r="D25" s="5">
        <v>35</v>
      </c>
      <c r="E25" s="5">
        <v>19</v>
      </c>
      <c r="F25" s="5" t="s">
        <v>1820</v>
      </c>
      <c r="G25" s="5" t="s">
        <v>1823</v>
      </c>
      <c r="I25" s="5" t="s">
        <v>1103</v>
      </c>
      <c r="J25" s="5" t="s">
        <v>670</v>
      </c>
      <c r="M25" s="5" t="s">
        <v>223</v>
      </c>
      <c r="N25" s="5" t="s">
        <v>5</v>
      </c>
      <c r="O25" s="24" t="s">
        <v>1830</v>
      </c>
      <c r="P25" s="5" t="s">
        <v>1831</v>
      </c>
      <c r="Q25" s="10" t="s">
        <v>6</v>
      </c>
      <c r="R25" s="10" t="s">
        <v>2557</v>
      </c>
      <c r="S25" s="10" t="s">
        <v>6</v>
      </c>
      <c r="U25" s="5" t="s">
        <v>1827</v>
      </c>
    </row>
    <row r="26" spans="1:21" x14ac:dyDescent="0.3">
      <c r="A26" s="5" t="s">
        <v>1764</v>
      </c>
      <c r="C26" s="5" t="s">
        <v>1835</v>
      </c>
      <c r="D26" s="5">
        <v>35</v>
      </c>
      <c r="E26" s="5">
        <v>19</v>
      </c>
      <c r="F26" s="5" t="s">
        <v>1820</v>
      </c>
      <c r="G26" s="5" t="s">
        <v>1822</v>
      </c>
      <c r="I26" s="5" t="s">
        <v>1103</v>
      </c>
      <c r="J26" s="5" t="s">
        <v>670</v>
      </c>
      <c r="M26" s="5" t="s">
        <v>1013</v>
      </c>
      <c r="N26" s="5" t="s">
        <v>14</v>
      </c>
      <c r="O26" s="5" t="s">
        <v>1828</v>
      </c>
      <c r="P26" s="5" t="s">
        <v>1829</v>
      </c>
      <c r="Q26" s="10" t="s">
        <v>6</v>
      </c>
      <c r="R26" s="10" t="s">
        <v>2557</v>
      </c>
      <c r="S26" s="10" t="s">
        <v>6</v>
      </c>
      <c r="U26" s="5" t="s">
        <v>1827</v>
      </c>
    </row>
    <row r="27" spans="1:21" x14ac:dyDescent="0.3">
      <c r="A27" s="5" t="s">
        <v>1764</v>
      </c>
      <c r="C27" s="5" t="s">
        <v>1835</v>
      </c>
      <c r="D27" s="5">
        <v>35</v>
      </c>
      <c r="E27" s="5">
        <v>19</v>
      </c>
      <c r="F27" s="5" t="s">
        <v>1820</v>
      </c>
      <c r="G27" s="5" t="s">
        <v>1821</v>
      </c>
      <c r="I27" s="5" t="s">
        <v>1103</v>
      </c>
      <c r="J27" s="5" t="s">
        <v>949</v>
      </c>
      <c r="K27" s="5" t="s">
        <v>2559</v>
      </c>
      <c r="L27" s="5" t="s">
        <v>949</v>
      </c>
      <c r="M27" s="5" t="s">
        <v>951</v>
      </c>
      <c r="N27" s="5" t="s">
        <v>14</v>
      </c>
      <c r="O27" s="24" t="s">
        <v>1825</v>
      </c>
      <c r="P27" s="5" t="s">
        <v>1826</v>
      </c>
      <c r="Q27" s="10" t="s">
        <v>6</v>
      </c>
      <c r="R27" s="10" t="s">
        <v>2557</v>
      </c>
      <c r="S27" s="10" t="s">
        <v>6</v>
      </c>
      <c r="U27" s="5" t="s">
        <v>1827</v>
      </c>
    </row>
    <row r="28" spans="1:21" x14ac:dyDescent="0.3">
      <c r="A28" s="5" t="s">
        <v>1764</v>
      </c>
      <c r="C28" s="5" t="s">
        <v>1836</v>
      </c>
      <c r="D28" s="5">
        <v>27</v>
      </c>
      <c r="E28" s="5">
        <v>14</v>
      </c>
      <c r="F28" s="5" t="s">
        <v>1837</v>
      </c>
      <c r="G28" s="5" t="s">
        <v>704</v>
      </c>
      <c r="I28" s="9" t="s">
        <v>1838</v>
      </c>
      <c r="J28" s="9"/>
      <c r="M28" s="5" t="s">
        <v>951</v>
      </c>
      <c r="N28" s="5" t="s">
        <v>14</v>
      </c>
      <c r="O28" s="24" t="s">
        <v>1839</v>
      </c>
      <c r="P28" s="5" t="s">
        <v>1840</v>
      </c>
      <c r="Q28" s="10" t="s">
        <v>6</v>
      </c>
      <c r="R28" s="5" t="s">
        <v>2561</v>
      </c>
      <c r="S28" s="5" t="s">
        <v>637</v>
      </c>
      <c r="T28" s="5" t="s">
        <v>2562</v>
      </c>
      <c r="U28" s="5" t="s">
        <v>1841</v>
      </c>
    </row>
    <row r="29" spans="1:21" x14ac:dyDescent="0.3">
      <c r="A29" s="5" t="s">
        <v>1764</v>
      </c>
      <c r="C29" s="5" t="s">
        <v>1836</v>
      </c>
      <c r="D29" s="5">
        <v>27</v>
      </c>
      <c r="E29" s="5">
        <v>14</v>
      </c>
      <c r="F29" s="5" t="s">
        <v>2560</v>
      </c>
      <c r="G29" s="5" t="s">
        <v>962</v>
      </c>
      <c r="I29" s="9" t="s">
        <v>963</v>
      </c>
      <c r="J29" s="9"/>
      <c r="M29" s="5" t="s">
        <v>647</v>
      </c>
      <c r="N29" s="5" t="s">
        <v>5</v>
      </c>
      <c r="O29" s="24" t="s">
        <v>1842</v>
      </c>
      <c r="P29" s="5" t="s">
        <v>1843</v>
      </c>
      <c r="Q29" s="10" t="s">
        <v>6</v>
      </c>
      <c r="R29" s="10" t="s">
        <v>2180</v>
      </c>
      <c r="S29" s="10" t="s">
        <v>671</v>
      </c>
      <c r="U29" s="5" t="s">
        <v>1841</v>
      </c>
    </row>
    <row r="30" spans="1:21" x14ac:dyDescent="0.3">
      <c r="A30" s="5" t="s">
        <v>1764</v>
      </c>
      <c r="C30" s="5" t="s">
        <v>1844</v>
      </c>
      <c r="D30" s="5">
        <v>35</v>
      </c>
      <c r="E30" s="5">
        <v>12</v>
      </c>
      <c r="F30" s="5" t="s">
        <v>1853</v>
      </c>
      <c r="G30" s="5" t="s">
        <v>96</v>
      </c>
      <c r="I30" s="5" t="s">
        <v>1129</v>
      </c>
      <c r="M30" s="5" t="s">
        <v>223</v>
      </c>
      <c r="N30" s="5" t="s">
        <v>5</v>
      </c>
      <c r="O30" s="5" t="s">
        <v>1832</v>
      </c>
      <c r="P30" s="7">
        <v>217</v>
      </c>
      <c r="Q30" s="11" t="s">
        <v>6</v>
      </c>
      <c r="R30" s="10" t="s">
        <v>2104</v>
      </c>
      <c r="S30" s="10" t="s">
        <v>2563</v>
      </c>
      <c r="U30" s="6" t="s">
        <v>1848</v>
      </c>
    </row>
    <row r="31" spans="1:21" x14ac:dyDescent="0.3">
      <c r="A31" s="5" t="s">
        <v>1764</v>
      </c>
      <c r="C31" s="5" t="s">
        <v>1844</v>
      </c>
      <c r="D31" s="5">
        <v>35</v>
      </c>
      <c r="E31" s="5">
        <v>12</v>
      </c>
      <c r="F31" s="5" t="s">
        <v>1853</v>
      </c>
      <c r="G31" s="5" t="s">
        <v>1859</v>
      </c>
      <c r="I31" s="5" t="s">
        <v>1129</v>
      </c>
      <c r="M31" s="5" t="s">
        <v>223</v>
      </c>
      <c r="N31" s="5" t="s">
        <v>5</v>
      </c>
      <c r="O31" s="5" t="s">
        <v>1832</v>
      </c>
      <c r="P31" s="7">
        <v>2673</v>
      </c>
      <c r="Q31" s="11" t="s">
        <v>6</v>
      </c>
      <c r="R31" s="10" t="s">
        <v>2104</v>
      </c>
      <c r="S31" s="10" t="s">
        <v>2563</v>
      </c>
      <c r="U31" s="5" t="s">
        <v>1848</v>
      </c>
    </row>
    <row r="32" spans="1:21" x14ac:dyDescent="0.3">
      <c r="A32" s="5" t="s">
        <v>1764</v>
      </c>
      <c r="C32" s="5" t="s">
        <v>1844</v>
      </c>
      <c r="D32" s="5">
        <v>35</v>
      </c>
      <c r="E32" s="5">
        <v>12</v>
      </c>
      <c r="F32" s="5" t="s">
        <v>1853</v>
      </c>
      <c r="G32" s="5" t="s">
        <v>1858</v>
      </c>
      <c r="I32" s="5" t="s">
        <v>1129</v>
      </c>
      <c r="M32" s="5" t="s">
        <v>223</v>
      </c>
      <c r="N32" s="5" t="s">
        <v>5</v>
      </c>
      <c r="O32" s="5" t="s">
        <v>1832</v>
      </c>
      <c r="P32" s="7">
        <v>1771</v>
      </c>
      <c r="Q32" s="11" t="s">
        <v>6</v>
      </c>
      <c r="R32" s="10" t="s">
        <v>2104</v>
      </c>
      <c r="S32" s="10" t="s">
        <v>2563</v>
      </c>
      <c r="U32" s="5" t="s">
        <v>1848</v>
      </c>
    </row>
    <row r="33" spans="1:21" x14ac:dyDescent="0.3">
      <c r="A33" s="5" t="s">
        <v>1764</v>
      </c>
      <c r="C33" s="5" t="s">
        <v>1844</v>
      </c>
      <c r="D33" s="5">
        <v>35</v>
      </c>
      <c r="E33" s="5">
        <v>12</v>
      </c>
      <c r="F33" s="5" t="s">
        <v>1845</v>
      </c>
      <c r="G33" s="5" t="s">
        <v>96</v>
      </c>
      <c r="I33" s="5" t="s">
        <v>1028</v>
      </c>
      <c r="M33" s="5" t="s">
        <v>223</v>
      </c>
      <c r="N33" s="5" t="s">
        <v>5</v>
      </c>
      <c r="O33" s="5" t="s">
        <v>1832</v>
      </c>
      <c r="P33" s="5" t="s">
        <v>1850</v>
      </c>
      <c r="Q33" s="10" t="s">
        <v>6</v>
      </c>
      <c r="R33" s="10" t="s">
        <v>2104</v>
      </c>
      <c r="S33" s="10" t="s">
        <v>2563</v>
      </c>
      <c r="U33" s="5" t="s">
        <v>1848</v>
      </c>
    </row>
    <row r="34" spans="1:21" x14ac:dyDescent="0.3">
      <c r="A34" s="5" t="s">
        <v>1764</v>
      </c>
      <c r="C34" s="5" t="s">
        <v>1844</v>
      </c>
      <c r="D34" s="5">
        <v>35</v>
      </c>
      <c r="E34" s="5">
        <v>12</v>
      </c>
      <c r="F34" s="5" t="s">
        <v>1853</v>
      </c>
      <c r="G34" s="5" t="s">
        <v>1856</v>
      </c>
      <c r="I34" s="5" t="s">
        <v>1129</v>
      </c>
      <c r="M34" s="5" t="s">
        <v>1013</v>
      </c>
      <c r="N34" s="5" t="s">
        <v>14</v>
      </c>
      <c r="O34" s="5" t="s">
        <v>1828</v>
      </c>
      <c r="P34" s="5" t="s">
        <v>1857</v>
      </c>
      <c r="Q34" s="11" t="s">
        <v>6</v>
      </c>
      <c r="R34" s="10" t="s">
        <v>2104</v>
      </c>
      <c r="S34" s="10" t="s">
        <v>2563</v>
      </c>
      <c r="U34" s="5" t="s">
        <v>1848</v>
      </c>
    </row>
    <row r="35" spans="1:21" x14ac:dyDescent="0.3">
      <c r="A35" s="5" t="s">
        <v>1764</v>
      </c>
      <c r="C35" s="5" t="s">
        <v>1844</v>
      </c>
      <c r="D35" s="5">
        <v>35</v>
      </c>
      <c r="E35" s="5">
        <v>12</v>
      </c>
      <c r="F35" s="5" t="s">
        <v>1845</v>
      </c>
      <c r="G35" s="5" t="s">
        <v>262</v>
      </c>
      <c r="I35" s="5" t="s">
        <v>1028</v>
      </c>
      <c r="M35" s="5" t="s">
        <v>1013</v>
      </c>
      <c r="N35" s="5" t="s">
        <v>14</v>
      </c>
      <c r="O35" s="5" t="s">
        <v>1828</v>
      </c>
      <c r="P35" s="5" t="s">
        <v>1849</v>
      </c>
      <c r="Q35" s="10" t="s">
        <v>6</v>
      </c>
      <c r="R35" s="10" t="s">
        <v>2104</v>
      </c>
      <c r="S35" s="10" t="s">
        <v>2563</v>
      </c>
      <c r="U35" s="5" t="s">
        <v>1848</v>
      </c>
    </row>
    <row r="36" spans="1:21" x14ac:dyDescent="0.3">
      <c r="A36" s="5" t="s">
        <v>1764</v>
      </c>
      <c r="C36" s="5" t="s">
        <v>1844</v>
      </c>
      <c r="D36" s="5">
        <v>35</v>
      </c>
      <c r="E36" s="5">
        <v>12</v>
      </c>
      <c r="F36" s="5" t="s">
        <v>1845</v>
      </c>
      <c r="G36" s="5" t="s">
        <v>1329</v>
      </c>
      <c r="I36" s="5" t="s">
        <v>1028</v>
      </c>
      <c r="M36" s="5" t="s">
        <v>951</v>
      </c>
      <c r="N36" s="5" t="s">
        <v>14</v>
      </c>
      <c r="O36" s="24" t="s">
        <v>1846</v>
      </c>
      <c r="P36" s="5" t="s">
        <v>1847</v>
      </c>
      <c r="Q36" s="10" t="s">
        <v>6</v>
      </c>
      <c r="R36" s="10" t="s">
        <v>2104</v>
      </c>
      <c r="S36" s="10" t="s">
        <v>2563</v>
      </c>
      <c r="U36" s="5" t="s">
        <v>1848</v>
      </c>
    </row>
    <row r="37" spans="1:21" x14ac:dyDescent="0.3">
      <c r="A37" s="5" t="s">
        <v>1764</v>
      </c>
      <c r="C37" s="5" t="s">
        <v>1844</v>
      </c>
      <c r="D37" s="5">
        <v>35</v>
      </c>
      <c r="E37" s="5">
        <v>12</v>
      </c>
      <c r="F37" s="5" t="s">
        <v>1853</v>
      </c>
      <c r="G37" s="5" t="s">
        <v>1329</v>
      </c>
      <c r="I37" s="5" t="s">
        <v>1129</v>
      </c>
      <c r="M37" s="5" t="s">
        <v>951</v>
      </c>
      <c r="N37" s="5" t="s">
        <v>14</v>
      </c>
      <c r="O37" s="24" t="s">
        <v>1854</v>
      </c>
      <c r="P37" s="5" t="s">
        <v>1855</v>
      </c>
      <c r="Q37" s="11" t="s">
        <v>6</v>
      </c>
      <c r="R37" s="10" t="s">
        <v>2104</v>
      </c>
      <c r="S37" s="10" t="s">
        <v>2563</v>
      </c>
      <c r="U37" s="5" t="s">
        <v>1848</v>
      </c>
    </row>
    <row r="38" spans="1:21" x14ac:dyDescent="0.3">
      <c r="A38" s="5" t="s">
        <v>1764</v>
      </c>
      <c r="C38" s="5" t="s">
        <v>1860</v>
      </c>
      <c r="D38" s="5" t="s">
        <v>1861</v>
      </c>
      <c r="E38" s="5">
        <v>12</v>
      </c>
      <c r="F38" s="5" t="s">
        <v>1853</v>
      </c>
      <c r="G38" s="5" t="s">
        <v>1882</v>
      </c>
      <c r="I38" s="5" t="s">
        <v>1871</v>
      </c>
      <c r="M38" s="5" t="s">
        <v>119</v>
      </c>
      <c r="N38" s="5" t="s">
        <v>1832</v>
      </c>
      <c r="O38" s="5" t="s">
        <v>1771</v>
      </c>
      <c r="P38" s="5" t="s">
        <v>1883</v>
      </c>
      <c r="Q38" s="11" t="s">
        <v>6</v>
      </c>
      <c r="R38" s="10" t="s">
        <v>2104</v>
      </c>
      <c r="S38" s="10" t="s">
        <v>6</v>
      </c>
      <c r="U38" s="5" t="s">
        <v>1863</v>
      </c>
    </row>
    <row r="39" spans="1:21" x14ac:dyDescent="0.3">
      <c r="A39" s="5" t="s">
        <v>1764</v>
      </c>
      <c r="C39" s="5" t="s">
        <v>1860</v>
      </c>
      <c r="D39" s="5" t="s">
        <v>1861</v>
      </c>
      <c r="E39" s="5">
        <v>12</v>
      </c>
      <c r="F39" s="5" t="s">
        <v>1853</v>
      </c>
      <c r="G39" s="5" t="s">
        <v>1874</v>
      </c>
      <c r="I39" s="5" t="s">
        <v>1871</v>
      </c>
      <c r="M39" s="5" t="s">
        <v>1013</v>
      </c>
      <c r="N39" s="5" t="s">
        <v>14</v>
      </c>
      <c r="O39" s="5" t="s">
        <v>1828</v>
      </c>
      <c r="P39" s="5" t="s">
        <v>1875</v>
      </c>
      <c r="Q39" s="11" t="s">
        <v>6</v>
      </c>
      <c r="R39" s="10" t="s">
        <v>2104</v>
      </c>
      <c r="S39" s="10" t="s">
        <v>6</v>
      </c>
      <c r="U39" s="5" t="s">
        <v>1863</v>
      </c>
    </row>
    <row r="40" spans="1:21" x14ac:dyDescent="0.3">
      <c r="A40" s="5" t="s">
        <v>1764</v>
      </c>
      <c r="C40" s="5" t="s">
        <v>1860</v>
      </c>
      <c r="D40" s="5" t="s">
        <v>1861</v>
      </c>
      <c r="E40" s="5">
        <v>12</v>
      </c>
      <c r="F40" s="5" t="s">
        <v>1845</v>
      </c>
      <c r="G40" s="5" t="s">
        <v>1864</v>
      </c>
      <c r="I40" s="5" t="s">
        <v>1865</v>
      </c>
      <c r="M40" s="5" t="s">
        <v>647</v>
      </c>
      <c r="N40" s="5" t="s">
        <v>5</v>
      </c>
      <c r="O40" s="24" t="s">
        <v>1866</v>
      </c>
      <c r="P40" s="5" t="s">
        <v>1867</v>
      </c>
      <c r="Q40" s="11" t="s">
        <v>1796</v>
      </c>
      <c r="R40" s="10" t="s">
        <v>2104</v>
      </c>
      <c r="S40" s="10" t="s">
        <v>6</v>
      </c>
      <c r="U40" s="5" t="s">
        <v>1863</v>
      </c>
    </row>
    <row r="41" spans="1:21" x14ac:dyDescent="0.3">
      <c r="A41" s="5" t="s">
        <v>1764</v>
      </c>
      <c r="C41" s="5" t="s">
        <v>1860</v>
      </c>
      <c r="D41" s="5" t="s">
        <v>1861</v>
      </c>
      <c r="E41" s="5">
        <v>12</v>
      </c>
      <c r="F41" s="5" t="s">
        <v>1853</v>
      </c>
      <c r="G41" s="5" t="s">
        <v>1879</v>
      </c>
      <c r="I41" s="5" t="s">
        <v>1871</v>
      </c>
      <c r="M41" s="5" t="s">
        <v>223</v>
      </c>
      <c r="N41" s="5" t="s">
        <v>1832</v>
      </c>
      <c r="O41" s="24" t="s">
        <v>1880</v>
      </c>
      <c r="P41" s="5" t="s">
        <v>1881</v>
      </c>
      <c r="Q41" s="11" t="s">
        <v>6</v>
      </c>
      <c r="R41" s="10" t="s">
        <v>2104</v>
      </c>
      <c r="S41" s="10" t="s">
        <v>6</v>
      </c>
      <c r="U41" s="6" t="s">
        <v>1863</v>
      </c>
    </row>
    <row r="42" spans="1:21" x14ac:dyDescent="0.3">
      <c r="A42" s="5" t="s">
        <v>1764</v>
      </c>
      <c r="C42" s="5" t="s">
        <v>1860</v>
      </c>
      <c r="D42" s="5" t="s">
        <v>1861</v>
      </c>
      <c r="E42" s="5">
        <v>12</v>
      </c>
      <c r="F42" s="5" t="s">
        <v>1853</v>
      </c>
      <c r="G42" s="5" t="s">
        <v>1884</v>
      </c>
      <c r="I42" s="5" t="s">
        <v>1871</v>
      </c>
      <c r="M42" s="5" t="s">
        <v>223</v>
      </c>
      <c r="N42" s="5" t="s">
        <v>1832</v>
      </c>
      <c r="O42" s="24" t="s">
        <v>1877</v>
      </c>
      <c r="P42" s="5" t="s">
        <v>1885</v>
      </c>
      <c r="Q42" s="11" t="s">
        <v>6</v>
      </c>
      <c r="R42" s="10" t="s">
        <v>2104</v>
      </c>
      <c r="S42" s="10" t="s">
        <v>6</v>
      </c>
      <c r="U42" s="5" t="s">
        <v>1863</v>
      </c>
    </row>
    <row r="43" spans="1:21" x14ac:dyDescent="0.3">
      <c r="A43" s="5" t="s">
        <v>1764</v>
      </c>
      <c r="C43" s="5" t="s">
        <v>1860</v>
      </c>
      <c r="D43" s="5" t="s">
        <v>1861</v>
      </c>
      <c r="E43" s="5">
        <v>12</v>
      </c>
      <c r="F43" s="5" t="s">
        <v>1853</v>
      </c>
      <c r="G43" s="5" t="s">
        <v>1876</v>
      </c>
      <c r="I43" s="5" t="s">
        <v>1871</v>
      </c>
      <c r="M43" s="5" t="s">
        <v>223</v>
      </c>
      <c r="N43" s="5" t="s">
        <v>5</v>
      </c>
      <c r="O43" s="24" t="s">
        <v>1877</v>
      </c>
      <c r="P43" s="5" t="s">
        <v>1878</v>
      </c>
      <c r="Q43" s="11" t="s">
        <v>6</v>
      </c>
      <c r="R43" s="10" t="s">
        <v>2104</v>
      </c>
      <c r="S43" s="10" t="s">
        <v>6</v>
      </c>
      <c r="U43" s="5" t="s">
        <v>1863</v>
      </c>
    </row>
    <row r="44" spans="1:21" x14ac:dyDescent="0.3">
      <c r="A44" s="5" t="s">
        <v>1764</v>
      </c>
      <c r="C44" s="5" t="s">
        <v>1860</v>
      </c>
      <c r="D44" s="5" t="s">
        <v>1861</v>
      </c>
      <c r="E44" s="5">
        <v>12</v>
      </c>
      <c r="F44" s="5" t="s">
        <v>1853</v>
      </c>
      <c r="G44" s="5" t="s">
        <v>1870</v>
      </c>
      <c r="I44" s="5" t="s">
        <v>1871</v>
      </c>
      <c r="M44" s="5" t="s">
        <v>951</v>
      </c>
      <c r="N44" s="5" t="s">
        <v>14</v>
      </c>
      <c r="O44" s="24" t="s">
        <v>1872</v>
      </c>
      <c r="P44" s="5" t="s">
        <v>1873</v>
      </c>
      <c r="Q44" s="11" t="s">
        <v>6</v>
      </c>
      <c r="R44" s="10" t="s">
        <v>2104</v>
      </c>
      <c r="S44" s="10" t="s">
        <v>6</v>
      </c>
      <c r="U44" s="5" t="s">
        <v>1863</v>
      </c>
    </row>
    <row r="45" spans="1:21" x14ac:dyDescent="0.3">
      <c r="A45" s="5" t="s">
        <v>1764</v>
      </c>
      <c r="C45" s="5" t="s">
        <v>1860</v>
      </c>
      <c r="D45" s="5" t="s">
        <v>1861</v>
      </c>
      <c r="E45" s="5">
        <v>12</v>
      </c>
      <c r="F45" s="5" t="s">
        <v>1845</v>
      </c>
      <c r="G45" s="5" t="s">
        <v>876</v>
      </c>
      <c r="I45" s="5" t="s">
        <v>1868</v>
      </c>
      <c r="M45" s="5" t="s">
        <v>647</v>
      </c>
      <c r="N45" s="5" t="s">
        <v>5</v>
      </c>
      <c r="O45" s="24" t="s">
        <v>1767</v>
      </c>
      <c r="P45" s="5" t="s">
        <v>1869</v>
      </c>
      <c r="Q45" s="11" t="s">
        <v>6</v>
      </c>
      <c r="R45" s="10" t="s">
        <v>2104</v>
      </c>
      <c r="S45" s="10" t="s">
        <v>6</v>
      </c>
      <c r="U45" s="5" t="s">
        <v>1863</v>
      </c>
    </row>
    <row r="46" spans="1:21" x14ac:dyDescent="0.3">
      <c r="A46" s="5" t="s">
        <v>1764</v>
      </c>
      <c r="C46" s="5" t="s">
        <v>1860</v>
      </c>
      <c r="D46" s="5" t="s">
        <v>1861</v>
      </c>
      <c r="E46" s="5">
        <v>12</v>
      </c>
      <c r="F46" s="5" t="s">
        <v>1845</v>
      </c>
      <c r="G46" s="5" t="s">
        <v>1329</v>
      </c>
      <c r="I46" s="5" t="s">
        <v>1775</v>
      </c>
      <c r="M46" s="5" t="s">
        <v>647</v>
      </c>
      <c r="N46" s="5" t="s">
        <v>5</v>
      </c>
      <c r="O46" s="24" t="s">
        <v>1767</v>
      </c>
      <c r="P46" s="5" t="s">
        <v>1862</v>
      </c>
      <c r="Q46" s="11" t="s">
        <v>6</v>
      </c>
      <c r="R46" s="10" t="s">
        <v>2104</v>
      </c>
      <c r="S46" s="10" t="s">
        <v>6</v>
      </c>
      <c r="U46" s="5" t="s">
        <v>1863</v>
      </c>
    </row>
    <row r="47" spans="1:21" x14ac:dyDescent="0.3">
      <c r="A47" s="5" t="s">
        <v>1764</v>
      </c>
      <c r="C47" s="5" t="s">
        <v>1886</v>
      </c>
      <c r="D47" s="5">
        <v>36</v>
      </c>
      <c r="E47" s="5">
        <v>2</v>
      </c>
      <c r="F47" s="5" t="s">
        <v>1887</v>
      </c>
      <c r="G47" s="5" t="s">
        <v>262</v>
      </c>
      <c r="I47" s="5" t="s">
        <v>206</v>
      </c>
      <c r="M47" s="5" t="s">
        <v>9</v>
      </c>
      <c r="N47" s="5" t="s">
        <v>5</v>
      </c>
      <c r="O47" s="5" t="s">
        <v>1888</v>
      </c>
      <c r="P47" s="5" t="s">
        <v>1889</v>
      </c>
      <c r="Q47" s="11" t="s">
        <v>6</v>
      </c>
      <c r="R47" s="5" t="s">
        <v>223</v>
      </c>
      <c r="S47" s="5" t="s">
        <v>637</v>
      </c>
      <c r="U47" s="5" t="s">
        <v>1890</v>
      </c>
    </row>
    <row r="48" spans="1:21" x14ac:dyDescent="0.3">
      <c r="A48" s="5" t="s">
        <v>1764</v>
      </c>
      <c r="C48" s="5" t="s">
        <v>1891</v>
      </c>
      <c r="D48" s="5">
        <v>34</v>
      </c>
      <c r="E48" s="5">
        <v>2</v>
      </c>
      <c r="F48" s="5" t="s">
        <v>1093</v>
      </c>
      <c r="G48" s="5" t="s">
        <v>1901</v>
      </c>
      <c r="I48" s="5" t="s">
        <v>1296</v>
      </c>
      <c r="M48" s="5" t="s">
        <v>1902</v>
      </c>
      <c r="N48" s="5" t="s">
        <v>103</v>
      </c>
      <c r="O48" s="5" t="s">
        <v>1903</v>
      </c>
      <c r="P48" s="5" t="s">
        <v>1904</v>
      </c>
      <c r="Q48" s="10" t="s">
        <v>6</v>
      </c>
      <c r="R48" s="5" t="s">
        <v>223</v>
      </c>
      <c r="S48" s="5" t="s">
        <v>637</v>
      </c>
      <c r="U48" s="5" t="s">
        <v>1894</v>
      </c>
    </row>
    <row r="49" spans="1:21" x14ac:dyDescent="0.3">
      <c r="A49" s="5" t="s">
        <v>1764</v>
      </c>
      <c r="C49" s="5" t="s">
        <v>1891</v>
      </c>
      <c r="D49" s="5">
        <v>34</v>
      </c>
      <c r="E49" s="5">
        <v>2</v>
      </c>
      <c r="F49" s="5" t="s">
        <v>1093</v>
      </c>
      <c r="G49" s="5" t="s">
        <v>761</v>
      </c>
      <c r="I49" s="5" t="s">
        <v>1092</v>
      </c>
      <c r="M49" s="5" t="s">
        <v>1013</v>
      </c>
      <c r="N49" s="5" t="s">
        <v>14</v>
      </c>
      <c r="O49" s="5" t="s">
        <v>1895</v>
      </c>
      <c r="P49" s="5" t="s">
        <v>1896</v>
      </c>
      <c r="Q49" s="10" t="s">
        <v>6</v>
      </c>
      <c r="R49" s="5" t="s">
        <v>223</v>
      </c>
      <c r="S49" s="5" t="s">
        <v>637</v>
      </c>
      <c r="U49" s="5" t="s">
        <v>1894</v>
      </c>
    </row>
    <row r="50" spans="1:21" x14ac:dyDescent="0.3">
      <c r="A50" s="5" t="s">
        <v>1764</v>
      </c>
      <c r="C50" s="5" t="s">
        <v>1891</v>
      </c>
      <c r="D50" s="5">
        <v>34</v>
      </c>
      <c r="E50" s="5">
        <v>2</v>
      </c>
      <c r="F50" s="5" t="s">
        <v>1093</v>
      </c>
      <c r="G50" s="5" t="s">
        <v>301</v>
      </c>
      <c r="I50" s="5" t="s">
        <v>1905</v>
      </c>
      <c r="M50" s="5" t="s">
        <v>1906</v>
      </c>
      <c r="N50" s="5" t="s">
        <v>5</v>
      </c>
      <c r="O50" s="5" t="s">
        <v>1907</v>
      </c>
      <c r="P50" s="5" t="s">
        <v>1908</v>
      </c>
      <c r="Q50" s="10" t="s">
        <v>6</v>
      </c>
      <c r="R50" s="5" t="s">
        <v>223</v>
      </c>
      <c r="S50" s="5" t="s">
        <v>637</v>
      </c>
      <c r="U50" s="5" t="s">
        <v>1894</v>
      </c>
    </row>
    <row r="51" spans="1:21" x14ac:dyDescent="0.3">
      <c r="A51" s="5" t="s">
        <v>1764</v>
      </c>
      <c r="C51" s="5" t="s">
        <v>1910</v>
      </c>
      <c r="D51" s="5">
        <v>35</v>
      </c>
      <c r="E51" s="5">
        <v>16</v>
      </c>
      <c r="F51" s="5" t="s">
        <v>1909</v>
      </c>
      <c r="G51" s="5" t="s">
        <v>1927</v>
      </c>
      <c r="I51" s="9" t="s">
        <v>963</v>
      </c>
      <c r="J51" s="5" t="s">
        <v>670</v>
      </c>
      <c r="M51" s="5" t="s">
        <v>1013</v>
      </c>
      <c r="N51" s="5" t="s">
        <v>103</v>
      </c>
      <c r="O51" s="5" t="s">
        <v>1832</v>
      </c>
      <c r="P51" s="5" t="s">
        <v>1928</v>
      </c>
      <c r="Q51" s="10" t="s">
        <v>1929</v>
      </c>
      <c r="R51" s="5" t="s">
        <v>223</v>
      </c>
      <c r="S51" s="5" t="s">
        <v>637</v>
      </c>
      <c r="U51" s="5" t="s">
        <v>1915</v>
      </c>
    </row>
    <row r="52" spans="1:21" x14ac:dyDescent="0.3">
      <c r="A52" s="5" t="s">
        <v>1764</v>
      </c>
      <c r="C52" s="5" t="s">
        <v>1910</v>
      </c>
      <c r="D52" s="5">
        <v>35</v>
      </c>
      <c r="E52" s="5">
        <v>16</v>
      </c>
      <c r="F52" s="5" t="s">
        <v>1909</v>
      </c>
      <c r="G52" s="5" t="s">
        <v>1157</v>
      </c>
      <c r="I52" s="9" t="s">
        <v>963</v>
      </c>
      <c r="J52" s="5" t="s">
        <v>670</v>
      </c>
      <c r="M52" s="5" t="s">
        <v>119</v>
      </c>
      <c r="N52" s="5" t="s">
        <v>5</v>
      </c>
      <c r="O52" s="5" t="s">
        <v>1832</v>
      </c>
      <c r="P52" s="5" t="s">
        <v>1934</v>
      </c>
      <c r="Q52" s="10" t="s">
        <v>1914</v>
      </c>
      <c r="R52" s="5" t="s">
        <v>223</v>
      </c>
      <c r="S52" s="5" t="s">
        <v>637</v>
      </c>
      <c r="U52" s="5" t="s">
        <v>1915</v>
      </c>
    </row>
    <row r="53" spans="1:21" x14ac:dyDescent="0.3">
      <c r="A53" s="5" t="s">
        <v>1764</v>
      </c>
      <c r="C53" s="5" t="s">
        <v>1910</v>
      </c>
      <c r="D53" s="5">
        <v>35</v>
      </c>
      <c r="E53" s="5">
        <v>16</v>
      </c>
      <c r="F53" s="5" t="s">
        <v>1909</v>
      </c>
      <c r="G53" s="5" t="s">
        <v>602</v>
      </c>
      <c r="I53" s="9" t="s">
        <v>963</v>
      </c>
      <c r="M53" s="5" t="s">
        <v>223</v>
      </c>
      <c r="N53" s="5" t="s">
        <v>5</v>
      </c>
      <c r="O53" s="22" t="s">
        <v>1932</v>
      </c>
      <c r="P53" s="5" t="s">
        <v>1933</v>
      </c>
      <c r="Q53" s="10" t="s">
        <v>1914</v>
      </c>
      <c r="R53" s="5" t="s">
        <v>1999</v>
      </c>
      <c r="S53" s="5" t="s">
        <v>637</v>
      </c>
      <c r="U53" s="5" t="s">
        <v>1915</v>
      </c>
    </row>
    <row r="54" spans="1:21" x14ac:dyDescent="0.3">
      <c r="A54" s="5" t="s">
        <v>1764</v>
      </c>
      <c r="C54" s="5" t="s">
        <v>1910</v>
      </c>
      <c r="D54" s="5">
        <v>35</v>
      </c>
      <c r="E54" s="5">
        <v>16</v>
      </c>
      <c r="F54" s="5" t="s">
        <v>1909</v>
      </c>
      <c r="G54" s="5" t="s">
        <v>130</v>
      </c>
      <c r="I54" s="5" t="s">
        <v>147</v>
      </c>
      <c r="J54" s="5" t="s">
        <v>670</v>
      </c>
      <c r="M54" s="5" t="s">
        <v>656</v>
      </c>
      <c r="N54" s="5" t="s">
        <v>5</v>
      </c>
      <c r="O54" s="24" t="s">
        <v>1935</v>
      </c>
      <c r="P54" s="5" t="s">
        <v>1936</v>
      </c>
      <c r="Q54" s="10" t="s">
        <v>1937</v>
      </c>
      <c r="R54" s="5" t="s">
        <v>223</v>
      </c>
      <c r="S54" s="5" t="s">
        <v>637</v>
      </c>
      <c r="U54" s="5" t="s">
        <v>1915</v>
      </c>
    </row>
    <row r="55" spans="1:21" x14ac:dyDescent="0.3">
      <c r="A55" s="5" t="s">
        <v>1764</v>
      </c>
      <c r="C55" s="5" t="s">
        <v>1910</v>
      </c>
      <c r="D55" s="5">
        <v>35</v>
      </c>
      <c r="E55" s="5">
        <v>16</v>
      </c>
      <c r="F55" s="5" t="s">
        <v>1909</v>
      </c>
      <c r="G55" s="5" t="s">
        <v>602</v>
      </c>
      <c r="I55" s="5" t="s">
        <v>1081</v>
      </c>
      <c r="J55" s="5" t="s">
        <v>670</v>
      </c>
      <c r="M55" s="5" t="s">
        <v>9</v>
      </c>
      <c r="N55" s="5" t="s">
        <v>5</v>
      </c>
      <c r="O55" s="5" t="s">
        <v>1971</v>
      </c>
      <c r="P55" s="5" t="s">
        <v>1972</v>
      </c>
      <c r="Q55" s="10" t="s">
        <v>1973</v>
      </c>
      <c r="R55" s="1" t="s">
        <v>223</v>
      </c>
      <c r="S55" s="11" t="s">
        <v>223</v>
      </c>
      <c r="U55" s="5" t="s">
        <v>1915</v>
      </c>
    </row>
    <row r="56" spans="1:21" x14ac:dyDescent="0.3">
      <c r="A56" s="5" t="s">
        <v>1764</v>
      </c>
      <c r="C56" s="5" t="s">
        <v>1910</v>
      </c>
      <c r="D56" s="5">
        <v>35</v>
      </c>
      <c r="E56" s="5">
        <v>16</v>
      </c>
      <c r="F56" s="5" t="s">
        <v>1909</v>
      </c>
      <c r="G56" s="5" t="s">
        <v>262</v>
      </c>
      <c r="I56" s="9" t="s">
        <v>963</v>
      </c>
      <c r="J56" s="5" t="s">
        <v>670</v>
      </c>
      <c r="M56" s="5" t="s">
        <v>119</v>
      </c>
      <c r="N56" s="5" t="s">
        <v>5</v>
      </c>
      <c r="O56" s="5" t="s">
        <v>1930</v>
      </c>
      <c r="P56" s="5" t="s">
        <v>1931</v>
      </c>
      <c r="Q56" s="10" t="s">
        <v>1914</v>
      </c>
      <c r="R56" s="5" t="s">
        <v>1999</v>
      </c>
      <c r="S56" s="5" t="s">
        <v>637</v>
      </c>
      <c r="U56" s="5" t="s">
        <v>1915</v>
      </c>
    </row>
    <row r="57" spans="1:21" x14ac:dyDescent="0.3">
      <c r="A57" s="5" t="s">
        <v>1764</v>
      </c>
      <c r="C57" s="5" t="s">
        <v>1910</v>
      </c>
      <c r="D57" s="5">
        <v>35</v>
      </c>
      <c r="E57" s="5">
        <v>16</v>
      </c>
      <c r="F57" s="5" t="s">
        <v>1909</v>
      </c>
      <c r="G57" s="5" t="s">
        <v>1916</v>
      </c>
      <c r="I57" s="9" t="s">
        <v>963</v>
      </c>
      <c r="J57" s="5" t="s">
        <v>670</v>
      </c>
      <c r="M57" s="5" t="s">
        <v>1013</v>
      </c>
      <c r="N57" s="5" t="s">
        <v>14</v>
      </c>
      <c r="O57" s="5" t="s">
        <v>1771</v>
      </c>
      <c r="P57" s="5" t="s">
        <v>1917</v>
      </c>
      <c r="Q57" s="10" t="s">
        <v>1918</v>
      </c>
      <c r="R57" s="5" t="s">
        <v>1998</v>
      </c>
      <c r="S57" s="5" t="s">
        <v>637</v>
      </c>
      <c r="U57" s="5" t="s">
        <v>1915</v>
      </c>
    </row>
    <row r="58" spans="1:21" x14ac:dyDescent="0.3">
      <c r="A58" s="5" t="s">
        <v>1764</v>
      </c>
      <c r="C58" s="5" t="s">
        <v>1910</v>
      </c>
      <c r="D58" s="5">
        <v>35</v>
      </c>
      <c r="E58" s="5">
        <v>16</v>
      </c>
      <c r="F58" s="5" t="s">
        <v>1909</v>
      </c>
      <c r="G58" s="5" t="s">
        <v>1158</v>
      </c>
      <c r="I58" s="5" t="s">
        <v>1683</v>
      </c>
      <c r="J58" s="5" t="s">
        <v>670</v>
      </c>
      <c r="M58" s="5" t="s">
        <v>9</v>
      </c>
      <c r="N58" s="5" t="s">
        <v>5</v>
      </c>
      <c r="O58" s="5" t="s">
        <v>1938</v>
      </c>
      <c r="P58" s="5" t="s">
        <v>1939</v>
      </c>
      <c r="Q58" s="10" t="s">
        <v>1940</v>
      </c>
      <c r="R58" s="5" t="s">
        <v>223</v>
      </c>
      <c r="S58" s="5" t="s">
        <v>637</v>
      </c>
      <c r="U58" s="5" t="s">
        <v>1915</v>
      </c>
    </row>
    <row r="59" spans="1:21" x14ac:dyDescent="0.3">
      <c r="A59" s="5" t="s">
        <v>1764</v>
      </c>
      <c r="C59" s="5" t="s">
        <v>1910</v>
      </c>
      <c r="D59" s="5">
        <v>35</v>
      </c>
      <c r="E59" s="5">
        <v>16</v>
      </c>
      <c r="F59" s="5" t="s">
        <v>1909</v>
      </c>
      <c r="G59" s="5" t="s">
        <v>1911</v>
      </c>
      <c r="I59" s="9" t="s">
        <v>963</v>
      </c>
      <c r="J59" s="5" t="s">
        <v>670</v>
      </c>
      <c r="M59" s="5" t="s">
        <v>951</v>
      </c>
      <c r="N59" s="5" t="s">
        <v>14</v>
      </c>
      <c r="O59" s="24" t="s">
        <v>1912</v>
      </c>
      <c r="P59" s="5" t="s">
        <v>1913</v>
      </c>
      <c r="Q59" s="10" t="s">
        <v>1914</v>
      </c>
      <c r="R59" s="12" t="s">
        <v>1998</v>
      </c>
      <c r="S59" s="5" t="s">
        <v>637</v>
      </c>
      <c r="U59" s="5" t="s">
        <v>1915</v>
      </c>
    </row>
    <row r="60" spans="1:21" x14ac:dyDescent="0.3">
      <c r="A60" s="5" t="s">
        <v>1974</v>
      </c>
      <c r="C60" s="5" t="s">
        <v>1975</v>
      </c>
      <c r="D60" s="5">
        <v>52</v>
      </c>
      <c r="E60" s="5">
        <v>5</v>
      </c>
      <c r="F60" s="5" t="s">
        <v>1976</v>
      </c>
      <c r="G60" s="5" t="s">
        <v>1977</v>
      </c>
      <c r="I60" s="5" t="s">
        <v>1978</v>
      </c>
      <c r="J60" s="5" t="s">
        <v>949</v>
      </c>
      <c r="L60" s="5" t="s">
        <v>2001</v>
      </c>
      <c r="M60" s="5" t="s">
        <v>951</v>
      </c>
      <c r="N60" s="5" t="s">
        <v>14</v>
      </c>
      <c r="O60" s="23" t="s">
        <v>1979</v>
      </c>
      <c r="P60" s="5" t="s">
        <v>1980</v>
      </c>
      <c r="Q60" s="10" t="s">
        <v>6</v>
      </c>
      <c r="R60" s="1" t="s">
        <v>223</v>
      </c>
      <c r="S60" s="11" t="s">
        <v>6</v>
      </c>
      <c r="U60" s="6" t="s">
        <v>1981</v>
      </c>
    </row>
    <row r="61" spans="1:21" x14ac:dyDescent="0.3">
      <c r="A61" s="5" t="s">
        <v>1974</v>
      </c>
      <c r="C61" s="5" t="s">
        <v>1986</v>
      </c>
      <c r="D61" s="5">
        <v>50</v>
      </c>
      <c r="E61" s="5">
        <v>15</v>
      </c>
      <c r="F61" s="5" t="s">
        <v>1987</v>
      </c>
      <c r="G61" s="5" t="s">
        <v>1265</v>
      </c>
      <c r="I61" s="5" t="s">
        <v>1045</v>
      </c>
      <c r="J61" s="5" t="s">
        <v>670</v>
      </c>
      <c r="M61" s="5" t="s">
        <v>951</v>
      </c>
      <c r="N61" s="5" t="s">
        <v>14</v>
      </c>
      <c r="O61" s="23" t="s">
        <v>1979</v>
      </c>
      <c r="P61" s="5" t="s">
        <v>1988</v>
      </c>
      <c r="Q61" s="10" t="s">
        <v>6</v>
      </c>
      <c r="R61" s="1" t="s">
        <v>223</v>
      </c>
      <c r="S61" s="1" t="s">
        <v>637</v>
      </c>
      <c r="U61" s="5" t="s">
        <v>1989</v>
      </c>
    </row>
    <row r="62" spans="1:21" x14ac:dyDescent="0.3">
      <c r="A62" s="5" t="s">
        <v>1974</v>
      </c>
      <c r="C62" s="5" t="s">
        <v>2003</v>
      </c>
      <c r="D62" s="5">
        <v>49</v>
      </c>
      <c r="E62" s="5">
        <v>79</v>
      </c>
      <c r="F62" s="5" t="s">
        <v>2004</v>
      </c>
      <c r="G62" s="5" t="s">
        <v>2005</v>
      </c>
      <c r="I62" s="5" t="s">
        <v>1268</v>
      </c>
      <c r="J62" s="5" t="s">
        <v>670</v>
      </c>
      <c r="M62" s="5" t="s">
        <v>1013</v>
      </c>
      <c r="N62" s="5" t="s">
        <v>103</v>
      </c>
      <c r="O62" s="5" t="s">
        <v>2006</v>
      </c>
      <c r="P62" s="5" t="s">
        <v>2007</v>
      </c>
      <c r="Q62" s="10" t="s">
        <v>6</v>
      </c>
      <c r="R62" s="5" t="s">
        <v>223</v>
      </c>
      <c r="S62" s="5" t="s">
        <v>637</v>
      </c>
      <c r="U62" s="5" t="s">
        <v>2008</v>
      </c>
    </row>
    <row r="63" spans="1:21" x14ac:dyDescent="0.3">
      <c r="A63" s="5" t="s">
        <v>1974</v>
      </c>
      <c r="C63" s="5" t="s">
        <v>2013</v>
      </c>
      <c r="D63" s="5">
        <v>49</v>
      </c>
      <c r="E63" s="5">
        <v>80</v>
      </c>
      <c r="F63" s="5" t="s">
        <v>197</v>
      </c>
      <c r="G63" s="5" t="s">
        <v>1116</v>
      </c>
      <c r="I63" s="5" t="s">
        <v>1045</v>
      </c>
      <c r="J63" s="5" t="s">
        <v>670</v>
      </c>
      <c r="M63" s="5" t="s">
        <v>951</v>
      </c>
      <c r="N63" s="5" t="s">
        <v>14</v>
      </c>
      <c r="O63" s="5" t="s">
        <v>350</v>
      </c>
      <c r="P63" s="5" t="s">
        <v>2014</v>
      </c>
      <c r="Q63" s="10" t="s">
        <v>2015</v>
      </c>
      <c r="R63" s="5" t="s">
        <v>223</v>
      </c>
      <c r="S63" s="5" t="s">
        <v>637</v>
      </c>
      <c r="U63" s="5" t="s">
        <v>2016</v>
      </c>
    </row>
    <row r="64" spans="1:21" x14ac:dyDescent="0.3">
      <c r="A64" s="5" t="s">
        <v>1974</v>
      </c>
      <c r="C64" s="5" t="s">
        <v>1836</v>
      </c>
      <c r="D64" s="5">
        <v>49</v>
      </c>
      <c r="E64" s="5">
        <v>87</v>
      </c>
      <c r="F64" s="5" t="s">
        <v>2021</v>
      </c>
      <c r="G64" s="5" t="s">
        <v>50</v>
      </c>
      <c r="I64" s="5" t="s">
        <v>1129</v>
      </c>
      <c r="J64" s="5" t="s">
        <v>670</v>
      </c>
      <c r="M64" s="5" t="s">
        <v>1013</v>
      </c>
      <c r="N64" s="5" t="s">
        <v>14</v>
      </c>
      <c r="O64" s="5" t="s">
        <v>1991</v>
      </c>
      <c r="P64" s="5" t="s">
        <v>2025</v>
      </c>
      <c r="Q64" s="10" t="s">
        <v>6</v>
      </c>
      <c r="R64" s="5" t="s">
        <v>223</v>
      </c>
      <c r="S64" s="5" t="s">
        <v>637</v>
      </c>
      <c r="U64" s="6" t="s">
        <v>2024</v>
      </c>
    </row>
    <row r="65" spans="1:21" x14ac:dyDescent="0.3">
      <c r="A65" s="5" t="s">
        <v>1974</v>
      </c>
      <c r="C65" s="5" t="s">
        <v>2036</v>
      </c>
      <c r="D65" s="5">
        <v>49</v>
      </c>
      <c r="E65" s="5">
        <v>66</v>
      </c>
      <c r="F65" s="5" t="s">
        <v>2021</v>
      </c>
      <c r="G65" s="5" t="s">
        <v>2037</v>
      </c>
      <c r="I65" s="5" t="s">
        <v>912</v>
      </c>
      <c r="J65" s="5" t="s">
        <v>670</v>
      </c>
      <c r="M65" s="5" t="s">
        <v>1013</v>
      </c>
      <c r="N65" s="5" t="s">
        <v>103</v>
      </c>
      <c r="O65" s="5" t="s">
        <v>2038</v>
      </c>
      <c r="P65" s="5">
        <v>1859</v>
      </c>
      <c r="Q65" s="10" t="s">
        <v>6</v>
      </c>
      <c r="R65" s="5" t="s">
        <v>223</v>
      </c>
      <c r="S65" s="5" t="s">
        <v>637</v>
      </c>
      <c r="U65" s="5" t="s">
        <v>2039</v>
      </c>
    </row>
    <row r="66" spans="1:21" x14ac:dyDescent="0.3">
      <c r="A66" s="5" t="s">
        <v>1974</v>
      </c>
      <c r="C66" s="5" t="s">
        <v>2036</v>
      </c>
      <c r="D66" s="5">
        <v>49</v>
      </c>
      <c r="E66" s="5">
        <v>66</v>
      </c>
      <c r="F66" s="5" t="s">
        <v>2021</v>
      </c>
      <c r="G66" s="5" t="s">
        <v>67</v>
      </c>
      <c r="I66" s="5" t="s">
        <v>1103</v>
      </c>
      <c r="J66" s="5" t="s">
        <v>670</v>
      </c>
      <c r="M66" s="5" t="s">
        <v>656</v>
      </c>
      <c r="N66" s="5" t="s">
        <v>5</v>
      </c>
      <c r="O66" s="5" t="s">
        <v>22</v>
      </c>
      <c r="P66" s="5">
        <v>1844</v>
      </c>
      <c r="Q66" s="10" t="s">
        <v>6</v>
      </c>
      <c r="R66" s="5" t="s">
        <v>223</v>
      </c>
      <c r="S66" s="5" t="s">
        <v>637</v>
      </c>
      <c r="U66" s="5" t="s">
        <v>2039</v>
      </c>
    </row>
    <row r="67" spans="1:21" x14ac:dyDescent="0.3">
      <c r="A67" s="5" t="s">
        <v>1974</v>
      </c>
      <c r="C67" s="5" t="s">
        <v>2046</v>
      </c>
      <c r="D67" s="5">
        <v>49</v>
      </c>
      <c r="E67" s="5">
        <v>11</v>
      </c>
      <c r="F67" s="5" t="s">
        <v>2049</v>
      </c>
      <c r="G67" s="5" t="s">
        <v>2054</v>
      </c>
      <c r="I67" s="5" t="s">
        <v>2050</v>
      </c>
      <c r="J67" s="5" t="s">
        <v>670</v>
      </c>
      <c r="M67" s="5" t="s">
        <v>1013</v>
      </c>
      <c r="N67" s="5" t="s">
        <v>14</v>
      </c>
      <c r="O67" s="5" t="s">
        <v>2056</v>
      </c>
      <c r="P67" s="5">
        <v>1878</v>
      </c>
      <c r="Q67" s="10" t="s">
        <v>2055</v>
      </c>
      <c r="R67" s="5" t="s">
        <v>223</v>
      </c>
      <c r="S67" s="5" t="s">
        <v>637</v>
      </c>
      <c r="U67" s="6" t="s">
        <v>2053</v>
      </c>
    </row>
    <row r="68" spans="1:21" x14ac:dyDescent="0.3">
      <c r="A68" s="5" t="s">
        <v>1974</v>
      </c>
      <c r="C68" s="5" t="s">
        <v>2059</v>
      </c>
      <c r="D68" s="5">
        <v>49</v>
      </c>
      <c r="E68" s="5">
        <v>12</v>
      </c>
      <c r="F68" s="5" t="s">
        <v>2060</v>
      </c>
      <c r="G68" s="5" t="s">
        <v>2063</v>
      </c>
      <c r="I68" s="5" t="s">
        <v>1081</v>
      </c>
      <c r="J68" s="5" t="s">
        <v>670</v>
      </c>
      <c r="M68" s="5" t="s">
        <v>1013</v>
      </c>
      <c r="N68" s="5" t="s">
        <v>14</v>
      </c>
      <c r="O68" s="5" t="s">
        <v>2064</v>
      </c>
      <c r="P68" s="5">
        <v>1881</v>
      </c>
      <c r="Q68" s="10" t="s">
        <v>6</v>
      </c>
      <c r="R68" s="5" t="s">
        <v>223</v>
      </c>
      <c r="S68" s="10" t="s">
        <v>6</v>
      </c>
      <c r="U68" s="5" t="s">
        <v>2062</v>
      </c>
    </row>
    <row r="69" spans="1:21" x14ac:dyDescent="0.3">
      <c r="A69" s="5" t="s">
        <v>1974</v>
      </c>
      <c r="C69" s="5" t="s">
        <v>2059</v>
      </c>
      <c r="D69" s="5">
        <v>49</v>
      </c>
      <c r="E69" s="5">
        <v>12</v>
      </c>
      <c r="F69" s="5" t="s">
        <v>2060</v>
      </c>
      <c r="G69" s="5" t="s">
        <v>307</v>
      </c>
      <c r="I69" s="5" t="s">
        <v>1081</v>
      </c>
      <c r="J69" s="5" t="s">
        <v>670</v>
      </c>
      <c r="M69" s="5" t="s">
        <v>951</v>
      </c>
      <c r="N69" s="5" t="s">
        <v>14</v>
      </c>
      <c r="O69" s="24" t="s">
        <v>2061</v>
      </c>
      <c r="P69" s="5">
        <v>1881</v>
      </c>
      <c r="Q69" s="10" t="s">
        <v>6</v>
      </c>
      <c r="R69" s="5" t="s">
        <v>223</v>
      </c>
      <c r="S69" s="10" t="s">
        <v>6</v>
      </c>
      <c r="U69" s="5" t="s">
        <v>2062</v>
      </c>
    </row>
    <row r="70" spans="1:21" x14ac:dyDescent="0.3">
      <c r="A70" s="5" t="s">
        <v>1974</v>
      </c>
      <c r="C70" s="5" t="s">
        <v>2066</v>
      </c>
      <c r="D70" s="5">
        <v>46</v>
      </c>
      <c r="E70" s="5">
        <v>50</v>
      </c>
      <c r="F70" s="5" t="s">
        <v>2067</v>
      </c>
      <c r="G70" s="5" t="s">
        <v>2068</v>
      </c>
      <c r="I70" s="5" t="s">
        <v>2069</v>
      </c>
      <c r="J70" s="5" t="s">
        <v>670</v>
      </c>
      <c r="M70" s="5" t="s">
        <v>656</v>
      </c>
      <c r="N70" s="5" t="s">
        <v>5</v>
      </c>
      <c r="O70" s="5" t="s">
        <v>1715</v>
      </c>
      <c r="P70" s="5">
        <v>1854</v>
      </c>
      <c r="Q70" s="10" t="s">
        <v>6</v>
      </c>
      <c r="R70" s="5" t="s">
        <v>223</v>
      </c>
      <c r="S70" s="10" t="s">
        <v>6</v>
      </c>
      <c r="U70" s="5" t="s">
        <v>2070</v>
      </c>
    </row>
    <row r="71" spans="1:21" x14ac:dyDescent="0.3">
      <c r="A71" s="5" t="s">
        <v>2071</v>
      </c>
      <c r="C71" s="5" t="s">
        <v>2072</v>
      </c>
      <c r="D71" s="5">
        <v>39</v>
      </c>
      <c r="E71" s="5">
        <v>2</v>
      </c>
      <c r="F71" s="5" t="s">
        <v>2049</v>
      </c>
      <c r="G71" s="5" t="s">
        <v>1329</v>
      </c>
      <c r="I71" s="5" t="s">
        <v>2073</v>
      </c>
      <c r="J71" s="5" t="s">
        <v>670</v>
      </c>
      <c r="M71" s="5" t="s">
        <v>951</v>
      </c>
      <c r="N71" s="5" t="s">
        <v>14</v>
      </c>
      <c r="O71" s="22" t="s">
        <v>2074</v>
      </c>
      <c r="P71" s="5">
        <v>1881</v>
      </c>
      <c r="Q71" s="10" t="s">
        <v>6</v>
      </c>
      <c r="R71" s="5" t="s">
        <v>223</v>
      </c>
      <c r="S71" s="10" t="s">
        <v>6</v>
      </c>
      <c r="U71" s="5" t="s">
        <v>2075</v>
      </c>
    </row>
    <row r="72" spans="1:21" x14ac:dyDescent="0.3">
      <c r="A72" s="5" t="s">
        <v>2071</v>
      </c>
      <c r="C72" s="5" t="s">
        <v>2090</v>
      </c>
      <c r="D72" s="5">
        <v>39</v>
      </c>
      <c r="E72" s="5">
        <v>3</v>
      </c>
      <c r="F72" s="5" t="s">
        <v>2060</v>
      </c>
      <c r="G72" s="5" t="s">
        <v>1804</v>
      </c>
      <c r="I72" s="5" t="s">
        <v>2080</v>
      </c>
      <c r="J72" s="5" t="s">
        <v>670</v>
      </c>
      <c r="M72" s="5" t="s">
        <v>223</v>
      </c>
      <c r="N72" s="5" t="s">
        <v>5</v>
      </c>
      <c r="O72" s="5" t="s">
        <v>1832</v>
      </c>
      <c r="P72" s="5">
        <v>1906</v>
      </c>
      <c r="Q72" s="10" t="s">
        <v>6</v>
      </c>
      <c r="R72" s="5" t="s">
        <v>223</v>
      </c>
      <c r="S72" s="10" t="s">
        <v>6</v>
      </c>
      <c r="U72" s="5" t="s">
        <v>2081</v>
      </c>
    </row>
    <row r="73" spans="1:21" x14ac:dyDescent="0.3">
      <c r="A73" s="5" t="s">
        <v>2071</v>
      </c>
      <c r="C73" s="5" t="s">
        <v>2090</v>
      </c>
      <c r="D73" s="5">
        <v>39</v>
      </c>
      <c r="E73" s="5">
        <v>3</v>
      </c>
      <c r="F73" s="5" t="s">
        <v>2060</v>
      </c>
      <c r="G73" s="5" t="s">
        <v>67</v>
      </c>
      <c r="I73" s="5" t="s">
        <v>2080</v>
      </c>
      <c r="J73" s="5" t="s">
        <v>670</v>
      </c>
      <c r="M73" s="5" t="s">
        <v>223</v>
      </c>
      <c r="N73" s="5" t="s">
        <v>5</v>
      </c>
      <c r="O73" s="5" t="s">
        <v>1832</v>
      </c>
      <c r="P73" s="5">
        <v>1904</v>
      </c>
      <c r="Q73" s="10" t="s">
        <v>6</v>
      </c>
      <c r="R73" s="5" t="s">
        <v>223</v>
      </c>
      <c r="S73" s="10" t="s">
        <v>6</v>
      </c>
      <c r="U73" s="5" t="s">
        <v>2081</v>
      </c>
    </row>
    <row r="74" spans="1:21" x14ac:dyDescent="0.3">
      <c r="A74" s="5" t="s">
        <v>2071</v>
      </c>
      <c r="C74" s="5" t="s">
        <v>2090</v>
      </c>
      <c r="D74" s="5">
        <v>39</v>
      </c>
      <c r="E74" s="5">
        <v>3</v>
      </c>
      <c r="F74" s="5" t="s">
        <v>2060</v>
      </c>
      <c r="G74" s="5" t="s">
        <v>2079</v>
      </c>
      <c r="I74" s="5" t="s">
        <v>2080</v>
      </c>
      <c r="J74" s="5" t="s">
        <v>670</v>
      </c>
      <c r="M74" s="5" t="s">
        <v>951</v>
      </c>
      <c r="N74" s="5" t="s">
        <v>14</v>
      </c>
      <c r="O74" s="5" t="s">
        <v>1715</v>
      </c>
      <c r="P74" s="5">
        <v>1872</v>
      </c>
      <c r="Q74" s="10" t="s">
        <v>6</v>
      </c>
      <c r="R74" s="5" t="s">
        <v>223</v>
      </c>
      <c r="S74" s="10" t="s">
        <v>6</v>
      </c>
      <c r="U74" s="5" t="s">
        <v>2081</v>
      </c>
    </row>
    <row r="75" spans="1:21" x14ac:dyDescent="0.3">
      <c r="A75" s="5" t="s">
        <v>2071</v>
      </c>
      <c r="C75" s="5" t="s">
        <v>2091</v>
      </c>
      <c r="D75" s="5">
        <v>39</v>
      </c>
      <c r="E75" s="5">
        <v>33</v>
      </c>
      <c r="F75" s="5" t="s">
        <v>2060</v>
      </c>
      <c r="G75" s="5" t="s">
        <v>262</v>
      </c>
      <c r="I75" s="5" t="s">
        <v>2092</v>
      </c>
      <c r="J75" s="5" t="s">
        <v>670</v>
      </c>
      <c r="M75" s="5" t="s">
        <v>1013</v>
      </c>
      <c r="N75" s="5" t="s">
        <v>5</v>
      </c>
      <c r="O75" s="5" t="s">
        <v>2093</v>
      </c>
      <c r="P75" s="5">
        <v>1877</v>
      </c>
      <c r="Q75" s="10" t="s">
        <v>6</v>
      </c>
      <c r="R75" s="5" t="s">
        <v>223</v>
      </c>
      <c r="S75" s="10" t="s">
        <v>6</v>
      </c>
      <c r="U75" s="5" t="s">
        <v>2094</v>
      </c>
    </row>
    <row r="76" spans="1:21" x14ac:dyDescent="0.3">
      <c r="A76" s="5" t="s">
        <v>2071</v>
      </c>
      <c r="C76" s="5" t="s">
        <v>2095</v>
      </c>
      <c r="D76" s="5">
        <v>39</v>
      </c>
      <c r="E76" s="5">
        <v>33</v>
      </c>
      <c r="F76" s="5" t="s">
        <v>2049</v>
      </c>
      <c r="G76" s="5" t="s">
        <v>2096</v>
      </c>
      <c r="I76" s="5" t="s">
        <v>2097</v>
      </c>
      <c r="J76" s="5" t="s">
        <v>670</v>
      </c>
      <c r="M76" s="5" t="s">
        <v>951</v>
      </c>
      <c r="N76" s="5" t="s">
        <v>103</v>
      </c>
      <c r="O76" s="22" t="s">
        <v>2084</v>
      </c>
      <c r="P76" s="5">
        <v>1852</v>
      </c>
      <c r="Q76" s="10" t="s">
        <v>6</v>
      </c>
      <c r="R76" s="5" t="s">
        <v>223</v>
      </c>
      <c r="S76" s="10" t="s">
        <v>6</v>
      </c>
      <c r="U76" s="5" t="s">
        <v>2099</v>
      </c>
    </row>
    <row r="77" spans="1:21" x14ac:dyDescent="0.3">
      <c r="A77" s="5" t="s">
        <v>2071</v>
      </c>
      <c r="C77" s="5" t="s">
        <v>2095</v>
      </c>
      <c r="D77" s="5">
        <v>39</v>
      </c>
      <c r="E77" s="5">
        <v>33</v>
      </c>
      <c r="F77" s="5" t="s">
        <v>2049</v>
      </c>
      <c r="G77" s="5" t="s">
        <v>721</v>
      </c>
      <c r="I77" s="5" t="s">
        <v>2097</v>
      </c>
      <c r="J77" s="5" t="s">
        <v>670</v>
      </c>
      <c r="M77" s="5" t="s">
        <v>119</v>
      </c>
      <c r="N77" s="5" t="s">
        <v>5</v>
      </c>
      <c r="O77" s="5" t="s">
        <v>2098</v>
      </c>
      <c r="P77" s="5">
        <v>1880</v>
      </c>
      <c r="Q77" s="10" t="s">
        <v>6</v>
      </c>
      <c r="R77" s="5" t="s">
        <v>223</v>
      </c>
      <c r="S77" s="10" t="s">
        <v>6</v>
      </c>
      <c r="U77" s="5" t="s">
        <v>2099</v>
      </c>
    </row>
    <row r="78" spans="1:21" x14ac:dyDescent="0.3">
      <c r="A78" s="5" t="s">
        <v>2071</v>
      </c>
      <c r="C78" s="5" t="s">
        <v>2100</v>
      </c>
      <c r="D78" s="5">
        <v>39</v>
      </c>
      <c r="E78" s="5">
        <v>1</v>
      </c>
      <c r="F78" s="5" t="s">
        <v>2110</v>
      </c>
      <c r="G78" s="5" t="s">
        <v>467</v>
      </c>
      <c r="I78" s="5" t="s">
        <v>1905</v>
      </c>
      <c r="J78" s="5" t="s">
        <v>670</v>
      </c>
      <c r="M78" s="5" t="s">
        <v>951</v>
      </c>
      <c r="N78" s="5" t="s">
        <v>14</v>
      </c>
      <c r="O78" s="23" t="s">
        <v>2101</v>
      </c>
      <c r="P78" s="5">
        <v>1868</v>
      </c>
      <c r="Q78" s="10" t="s">
        <v>6</v>
      </c>
      <c r="R78" s="5" t="s">
        <v>223</v>
      </c>
      <c r="S78" s="10" t="s">
        <v>6</v>
      </c>
      <c r="U78" s="5" t="s">
        <v>2102</v>
      </c>
    </row>
    <row r="79" spans="1:21" x14ac:dyDescent="0.3">
      <c r="A79" s="5" t="s">
        <v>2071</v>
      </c>
      <c r="C79" s="5" t="s">
        <v>2100</v>
      </c>
      <c r="D79" s="5">
        <v>39</v>
      </c>
      <c r="E79" s="5">
        <v>1</v>
      </c>
      <c r="F79" s="5" t="s">
        <v>2060</v>
      </c>
      <c r="G79" s="5" t="s">
        <v>467</v>
      </c>
      <c r="I79" s="5" t="s">
        <v>1371</v>
      </c>
      <c r="J79" s="5" t="s">
        <v>670</v>
      </c>
      <c r="M79" s="5" t="s">
        <v>951</v>
      </c>
      <c r="N79" s="5" t="s">
        <v>14</v>
      </c>
      <c r="O79" s="23" t="s">
        <v>2101</v>
      </c>
      <c r="P79" s="5">
        <v>1871</v>
      </c>
      <c r="Q79" s="10" t="s">
        <v>6</v>
      </c>
      <c r="R79" s="5" t="s">
        <v>223</v>
      </c>
      <c r="S79" s="5" t="s">
        <v>637</v>
      </c>
      <c r="U79" s="5" t="s">
        <v>2102</v>
      </c>
    </row>
    <row r="80" spans="1:21" x14ac:dyDescent="0.3">
      <c r="A80" s="5" t="s">
        <v>2141</v>
      </c>
      <c r="C80" s="5" t="s">
        <v>2072</v>
      </c>
      <c r="D80" s="5">
        <v>113</v>
      </c>
      <c r="E80" s="5">
        <v>6</v>
      </c>
      <c r="F80" s="5" t="s">
        <v>1235</v>
      </c>
      <c r="G80" s="5" t="s">
        <v>62</v>
      </c>
      <c r="I80" s="5" t="s">
        <v>257</v>
      </c>
      <c r="J80" s="5" t="s">
        <v>670</v>
      </c>
      <c r="M80" s="5" t="s">
        <v>951</v>
      </c>
      <c r="N80" s="5" t="s">
        <v>1832</v>
      </c>
      <c r="O80" s="5" t="s">
        <v>2118</v>
      </c>
      <c r="P80" s="5">
        <v>1849</v>
      </c>
      <c r="Q80" s="10" t="s">
        <v>2015</v>
      </c>
      <c r="R80" s="5" t="s">
        <v>223</v>
      </c>
      <c r="S80" s="10" t="s">
        <v>6</v>
      </c>
      <c r="U80" s="5" t="s">
        <v>2119</v>
      </c>
    </row>
    <row r="81" spans="1:21" x14ac:dyDescent="0.3">
      <c r="A81" s="5" t="s">
        <v>2141</v>
      </c>
      <c r="C81" s="5" t="s">
        <v>2127</v>
      </c>
      <c r="D81" s="5">
        <v>115</v>
      </c>
      <c r="E81" s="5">
        <v>18</v>
      </c>
      <c r="F81" s="5" t="s">
        <v>1708</v>
      </c>
      <c r="G81" s="5" t="s">
        <v>2128</v>
      </c>
      <c r="I81" s="5" t="s">
        <v>1371</v>
      </c>
      <c r="J81" s="5" t="s">
        <v>670</v>
      </c>
      <c r="M81" s="5" t="s">
        <v>1013</v>
      </c>
      <c r="N81" s="5" t="s">
        <v>14</v>
      </c>
      <c r="O81" s="5" t="s">
        <v>2120</v>
      </c>
      <c r="P81" s="5">
        <v>1872</v>
      </c>
      <c r="Q81" s="10" t="s">
        <v>2134</v>
      </c>
      <c r="R81" s="15" t="s">
        <v>2135</v>
      </c>
      <c r="S81" s="10" t="s">
        <v>6</v>
      </c>
      <c r="U81" s="5" t="s">
        <v>2136</v>
      </c>
    </row>
    <row r="82" spans="1:21" x14ac:dyDescent="0.3">
      <c r="A82" s="5" t="s">
        <v>2141</v>
      </c>
      <c r="C82" s="5" t="s">
        <v>2127</v>
      </c>
      <c r="D82" s="5">
        <v>115</v>
      </c>
      <c r="E82" s="5">
        <v>18</v>
      </c>
      <c r="F82" s="5" t="s">
        <v>1708</v>
      </c>
      <c r="G82" s="5" t="s">
        <v>709</v>
      </c>
      <c r="I82" s="5" t="s">
        <v>1371</v>
      </c>
      <c r="J82" s="5" t="s">
        <v>670</v>
      </c>
      <c r="M82" s="5" t="s">
        <v>951</v>
      </c>
      <c r="N82" s="5" t="s">
        <v>14</v>
      </c>
      <c r="O82" s="5" t="s">
        <v>2133</v>
      </c>
      <c r="P82" s="5">
        <v>1851</v>
      </c>
      <c r="Q82" s="10" t="s">
        <v>2134</v>
      </c>
      <c r="R82" s="15" t="s">
        <v>2135</v>
      </c>
      <c r="S82" s="10" t="s">
        <v>6</v>
      </c>
      <c r="U82" s="5" t="s">
        <v>2136</v>
      </c>
    </row>
    <row r="83" spans="1:21" x14ac:dyDescent="0.3">
      <c r="A83" s="5" t="s">
        <v>2141</v>
      </c>
      <c r="C83" s="5" t="s">
        <v>2142</v>
      </c>
      <c r="D83" s="5">
        <v>115</v>
      </c>
      <c r="E83" s="5">
        <v>8.1</v>
      </c>
      <c r="F83" s="5" t="s">
        <v>1200</v>
      </c>
      <c r="G83" s="5" t="s">
        <v>687</v>
      </c>
      <c r="I83" s="5" t="s">
        <v>1199</v>
      </c>
      <c r="J83" s="5" t="s">
        <v>949</v>
      </c>
      <c r="L83" s="5" t="s">
        <v>2149</v>
      </c>
      <c r="M83" s="5" t="s">
        <v>951</v>
      </c>
      <c r="N83" s="5" t="s">
        <v>14</v>
      </c>
      <c r="O83" s="5" t="s">
        <v>2150</v>
      </c>
      <c r="P83" s="5">
        <v>1863</v>
      </c>
      <c r="Q83" s="10" t="s">
        <v>6</v>
      </c>
      <c r="R83" s="5" t="s">
        <v>223</v>
      </c>
      <c r="S83" s="10" t="s">
        <v>6</v>
      </c>
      <c r="U83" s="5" t="s">
        <v>2151</v>
      </c>
    </row>
    <row r="84" spans="1:21" x14ac:dyDescent="0.3">
      <c r="A84" s="5" t="s">
        <v>2153</v>
      </c>
      <c r="C84" s="5" t="s">
        <v>2142</v>
      </c>
      <c r="D84" s="5">
        <v>120</v>
      </c>
      <c r="E84" s="5">
        <v>1</v>
      </c>
      <c r="F84" s="5" t="s">
        <v>2154</v>
      </c>
      <c r="G84" s="5" t="s">
        <v>1809</v>
      </c>
      <c r="I84" s="5" t="s">
        <v>257</v>
      </c>
      <c r="J84" s="5" t="s">
        <v>670</v>
      </c>
      <c r="M84" s="5" t="s">
        <v>54</v>
      </c>
      <c r="N84" s="5" t="s">
        <v>1832</v>
      </c>
      <c r="O84" s="5" t="s">
        <v>2155</v>
      </c>
      <c r="P84" s="5">
        <v>1836</v>
      </c>
      <c r="Q84" s="10" t="s">
        <v>2156</v>
      </c>
      <c r="R84" s="5" t="s">
        <v>223</v>
      </c>
      <c r="S84" s="5" t="s">
        <v>637</v>
      </c>
      <c r="T84" s="5" t="s">
        <v>2158</v>
      </c>
      <c r="U84" s="5" t="s">
        <v>2157</v>
      </c>
    </row>
    <row r="85" spans="1:21" x14ac:dyDescent="0.3">
      <c r="A85" s="5" t="s">
        <v>2159</v>
      </c>
      <c r="C85" s="5" t="s">
        <v>2161</v>
      </c>
      <c r="D85" s="5">
        <v>127</v>
      </c>
      <c r="E85" s="5">
        <v>1</v>
      </c>
      <c r="F85" s="5" t="s">
        <v>2162</v>
      </c>
      <c r="G85" s="5" t="s">
        <v>42</v>
      </c>
      <c r="I85" s="5" t="s">
        <v>2163</v>
      </c>
      <c r="J85" s="5" t="s">
        <v>670</v>
      </c>
      <c r="M85" s="5" t="s">
        <v>9</v>
      </c>
      <c r="N85" s="5" t="s">
        <v>5</v>
      </c>
      <c r="O85" s="5" t="s">
        <v>2164</v>
      </c>
      <c r="P85" s="5">
        <v>1880</v>
      </c>
      <c r="Q85" s="10" t="s">
        <v>6</v>
      </c>
      <c r="R85" s="10" t="s">
        <v>2165</v>
      </c>
      <c r="S85" s="10" t="s">
        <v>6</v>
      </c>
      <c r="U85" s="5" t="s">
        <v>2160</v>
      </c>
    </row>
    <row r="86" spans="1:21" x14ac:dyDescent="0.3">
      <c r="A86" s="5" t="s">
        <v>2159</v>
      </c>
      <c r="C86" s="5" t="s">
        <v>2091</v>
      </c>
      <c r="D86" s="5">
        <v>149</v>
      </c>
      <c r="E86" s="5">
        <v>4</v>
      </c>
      <c r="F86" s="5" t="s">
        <v>1362</v>
      </c>
      <c r="G86" s="5" t="s">
        <v>301</v>
      </c>
      <c r="I86" s="5" t="s">
        <v>2166</v>
      </c>
      <c r="J86" s="5" t="s">
        <v>670</v>
      </c>
      <c r="M86" s="5" t="s">
        <v>1013</v>
      </c>
      <c r="N86" s="5" t="s">
        <v>103</v>
      </c>
      <c r="O86" s="5" t="s">
        <v>2167</v>
      </c>
      <c r="P86" s="5">
        <v>1851</v>
      </c>
      <c r="Q86" s="10" t="s">
        <v>6</v>
      </c>
      <c r="R86" s="5" t="s">
        <v>223</v>
      </c>
      <c r="S86" s="5" t="s">
        <v>637</v>
      </c>
      <c r="T86" s="5" t="s">
        <v>2168</v>
      </c>
      <c r="U86" s="5" t="s">
        <v>2169</v>
      </c>
    </row>
    <row r="87" spans="1:21" x14ac:dyDescent="0.3">
      <c r="A87" s="5" t="s">
        <v>2170</v>
      </c>
      <c r="C87" s="5" t="s">
        <v>2171</v>
      </c>
      <c r="D87" s="5">
        <v>134</v>
      </c>
      <c r="E87" s="5">
        <v>10</v>
      </c>
      <c r="F87" s="5" t="s">
        <v>2172</v>
      </c>
      <c r="G87" s="5" t="s">
        <v>2173</v>
      </c>
      <c r="I87" s="5" t="s">
        <v>257</v>
      </c>
      <c r="J87" s="5" t="s">
        <v>670</v>
      </c>
      <c r="M87" s="5" t="s">
        <v>951</v>
      </c>
      <c r="N87" s="5" t="s">
        <v>14</v>
      </c>
      <c r="O87" s="5" t="s">
        <v>2179</v>
      </c>
      <c r="P87" s="5">
        <v>1863</v>
      </c>
      <c r="Q87" s="10" t="s">
        <v>6</v>
      </c>
      <c r="R87" s="5" t="s">
        <v>223</v>
      </c>
      <c r="S87" s="10" t="s">
        <v>2180</v>
      </c>
      <c r="T87" s="9" t="s">
        <v>2182</v>
      </c>
      <c r="U87" s="5" t="s">
        <v>2181</v>
      </c>
    </row>
    <row r="88" spans="1:21" x14ac:dyDescent="0.3">
      <c r="A88" s="5" t="s">
        <v>2170</v>
      </c>
      <c r="C88" s="5" t="s">
        <v>2187</v>
      </c>
      <c r="D88" s="5">
        <v>141</v>
      </c>
      <c r="E88" s="5">
        <v>1.2</v>
      </c>
      <c r="F88" s="5" t="s">
        <v>1195</v>
      </c>
      <c r="G88" s="5" t="s">
        <v>75</v>
      </c>
      <c r="I88" s="5" t="s">
        <v>2188</v>
      </c>
      <c r="J88" s="5" t="s">
        <v>670</v>
      </c>
      <c r="M88" s="5" t="s">
        <v>656</v>
      </c>
      <c r="N88" s="5" t="s">
        <v>103</v>
      </c>
      <c r="O88" s="5" t="s">
        <v>2189</v>
      </c>
      <c r="P88" s="5">
        <v>1834</v>
      </c>
      <c r="Q88" s="10" t="s">
        <v>6</v>
      </c>
      <c r="R88" s="5" t="s">
        <v>223</v>
      </c>
      <c r="S88" s="5" t="s">
        <v>637</v>
      </c>
      <c r="T88" s="5" t="s">
        <v>2212</v>
      </c>
      <c r="U88" s="6" t="s">
        <v>2190</v>
      </c>
    </row>
    <row r="89" spans="1:21" x14ac:dyDescent="0.3">
      <c r="A89" s="5" t="s">
        <v>2170</v>
      </c>
      <c r="C89" s="5" t="s">
        <v>2091</v>
      </c>
      <c r="D89" s="5">
        <v>141</v>
      </c>
      <c r="E89" s="5">
        <v>4</v>
      </c>
      <c r="F89" s="5" t="s">
        <v>1236</v>
      </c>
      <c r="G89" s="5" t="s">
        <v>62</v>
      </c>
      <c r="I89" s="5" t="s">
        <v>2191</v>
      </c>
      <c r="J89" s="5" t="s">
        <v>670</v>
      </c>
      <c r="M89" s="5" t="s">
        <v>951</v>
      </c>
      <c r="N89" s="5" t="s">
        <v>14</v>
      </c>
      <c r="O89" s="5" t="s">
        <v>2199</v>
      </c>
      <c r="P89" s="5">
        <v>1862</v>
      </c>
      <c r="Q89" s="10" t="s">
        <v>6</v>
      </c>
      <c r="R89" s="5" t="s">
        <v>223</v>
      </c>
      <c r="S89" s="5" t="s">
        <v>637</v>
      </c>
      <c r="U89" s="5" t="s">
        <v>2207</v>
      </c>
    </row>
    <row r="90" spans="1:21" x14ac:dyDescent="0.3">
      <c r="A90" s="5" t="s">
        <v>2170</v>
      </c>
      <c r="C90" s="5" t="s">
        <v>2003</v>
      </c>
      <c r="D90" s="5">
        <v>156</v>
      </c>
      <c r="E90" s="5">
        <v>4</v>
      </c>
      <c r="F90" s="5" t="s">
        <v>2208</v>
      </c>
      <c r="G90" s="5" t="s">
        <v>709</v>
      </c>
      <c r="I90" s="5" t="s">
        <v>2209</v>
      </c>
      <c r="J90" s="5" t="s">
        <v>670</v>
      </c>
      <c r="M90" s="5" t="s">
        <v>951</v>
      </c>
      <c r="N90" s="5" t="s">
        <v>14</v>
      </c>
      <c r="O90" s="5" t="s">
        <v>2199</v>
      </c>
      <c r="P90" s="5">
        <v>1848</v>
      </c>
      <c r="Q90" s="10" t="s">
        <v>2210</v>
      </c>
      <c r="R90" s="5" t="s">
        <v>223</v>
      </c>
      <c r="S90" s="5" t="s">
        <v>637</v>
      </c>
      <c r="T90" s="5" t="s">
        <v>2215</v>
      </c>
      <c r="U90" s="5" t="s">
        <v>2211</v>
      </c>
    </row>
    <row r="91" spans="1:21" x14ac:dyDescent="0.3">
      <c r="A91" s="5" t="s">
        <v>2216</v>
      </c>
      <c r="C91" s="5" t="s">
        <v>2217</v>
      </c>
      <c r="D91" s="5">
        <v>122</v>
      </c>
      <c r="E91" s="5">
        <v>1</v>
      </c>
      <c r="F91" s="5" t="s">
        <v>2218</v>
      </c>
      <c r="G91" s="5" t="s">
        <v>19</v>
      </c>
      <c r="I91" s="5" t="s">
        <v>257</v>
      </c>
      <c r="J91" s="5" t="s">
        <v>670</v>
      </c>
      <c r="M91" s="5" t="s">
        <v>9</v>
      </c>
      <c r="N91" s="5" t="s">
        <v>5</v>
      </c>
      <c r="O91" s="5" t="s">
        <v>2219</v>
      </c>
      <c r="P91" s="5">
        <v>1881</v>
      </c>
      <c r="Q91" s="10" t="s">
        <v>6</v>
      </c>
      <c r="R91" s="5" t="s">
        <v>223</v>
      </c>
      <c r="S91" s="10" t="s">
        <v>6</v>
      </c>
      <c r="T91" s="5" t="s">
        <v>2221</v>
      </c>
      <c r="U91" s="5" t="s">
        <v>2220</v>
      </c>
    </row>
    <row r="92" spans="1:21" x14ac:dyDescent="0.3">
      <c r="A92" s="5" t="s">
        <v>2216</v>
      </c>
      <c r="C92" s="5" t="s">
        <v>2222</v>
      </c>
      <c r="D92" s="5">
        <v>152</v>
      </c>
      <c r="E92" s="5">
        <v>1</v>
      </c>
      <c r="F92" s="5" t="s">
        <v>2223</v>
      </c>
      <c r="G92" s="5" t="s">
        <v>62</v>
      </c>
      <c r="I92" s="5" t="s">
        <v>953</v>
      </c>
      <c r="J92" s="5" t="s">
        <v>670</v>
      </c>
      <c r="M92" s="5" t="s">
        <v>656</v>
      </c>
      <c r="N92" s="5" t="s">
        <v>5</v>
      </c>
      <c r="O92" s="5" t="s">
        <v>2224</v>
      </c>
      <c r="P92" s="5">
        <v>1882</v>
      </c>
      <c r="Q92" s="10" t="s">
        <v>6</v>
      </c>
      <c r="R92" s="5" t="s">
        <v>223</v>
      </c>
      <c r="S92" s="10" t="s">
        <v>6</v>
      </c>
      <c r="T92" s="5" t="s">
        <v>2225</v>
      </c>
      <c r="U92" s="5" t="s">
        <v>2226</v>
      </c>
    </row>
    <row r="93" spans="1:21" x14ac:dyDescent="0.3">
      <c r="A93" s="5" t="s">
        <v>2216</v>
      </c>
      <c r="C93" s="5" t="s">
        <v>2227</v>
      </c>
      <c r="D93" s="5">
        <v>154</v>
      </c>
      <c r="E93" s="5">
        <v>1</v>
      </c>
      <c r="F93" s="5" t="s">
        <v>2228</v>
      </c>
      <c r="G93" s="5" t="s">
        <v>1329</v>
      </c>
      <c r="I93" s="5" t="s">
        <v>1865</v>
      </c>
      <c r="J93" s="5" t="s">
        <v>670</v>
      </c>
      <c r="M93" s="5" t="s">
        <v>951</v>
      </c>
      <c r="N93" s="5" t="s">
        <v>14</v>
      </c>
      <c r="O93" s="5" t="s">
        <v>2229</v>
      </c>
      <c r="P93" s="5">
        <v>1873</v>
      </c>
      <c r="Q93" s="10" t="s">
        <v>6</v>
      </c>
      <c r="R93" s="5" t="s">
        <v>223</v>
      </c>
      <c r="S93" s="10" t="s">
        <v>6</v>
      </c>
      <c r="T93" s="5" t="s">
        <v>2237</v>
      </c>
      <c r="U93" s="5" t="s">
        <v>2230</v>
      </c>
    </row>
    <row r="94" spans="1:21" x14ac:dyDescent="0.3">
      <c r="A94" s="5" t="s">
        <v>2216</v>
      </c>
      <c r="C94" s="5" t="s">
        <v>2187</v>
      </c>
      <c r="D94" s="5">
        <v>160</v>
      </c>
      <c r="E94" s="5">
        <v>1</v>
      </c>
      <c r="F94" s="5" t="s">
        <v>2238</v>
      </c>
      <c r="G94" s="5" t="s">
        <v>2239</v>
      </c>
      <c r="I94" s="5" t="s">
        <v>1711</v>
      </c>
      <c r="J94" s="5" t="s">
        <v>670</v>
      </c>
      <c r="M94" s="5" t="s">
        <v>1013</v>
      </c>
      <c r="N94" s="5" t="s">
        <v>14</v>
      </c>
      <c r="O94" s="5" t="s">
        <v>2240</v>
      </c>
      <c r="P94" s="5">
        <v>1855</v>
      </c>
      <c r="Q94" s="10" t="s">
        <v>6</v>
      </c>
      <c r="R94" s="5" t="s">
        <v>223</v>
      </c>
      <c r="S94" s="5" t="s">
        <v>637</v>
      </c>
      <c r="T94" s="5" t="s">
        <v>2242</v>
      </c>
      <c r="U94" s="5" t="s">
        <v>2241</v>
      </c>
    </row>
    <row r="95" spans="1:21" x14ac:dyDescent="0.3">
      <c r="A95" s="5" t="s">
        <v>2216</v>
      </c>
      <c r="C95" s="5" t="s">
        <v>2243</v>
      </c>
      <c r="D95" s="5">
        <v>158</v>
      </c>
      <c r="E95" s="5">
        <v>1</v>
      </c>
      <c r="F95" s="5" t="s">
        <v>2244</v>
      </c>
      <c r="G95" s="5" t="s">
        <v>20</v>
      </c>
      <c r="I95" s="5" t="s">
        <v>2245</v>
      </c>
      <c r="J95" s="5" t="s">
        <v>958</v>
      </c>
      <c r="M95" s="5" t="s">
        <v>2246</v>
      </c>
      <c r="N95" s="5" t="s">
        <v>14</v>
      </c>
      <c r="O95" s="5" t="s">
        <v>2247</v>
      </c>
      <c r="P95" s="5">
        <v>1846</v>
      </c>
      <c r="Q95" s="10" t="s">
        <v>6</v>
      </c>
      <c r="R95" s="5" t="s">
        <v>223</v>
      </c>
      <c r="S95" s="5" t="s">
        <v>637</v>
      </c>
      <c r="T95" s="5" t="s">
        <v>2248</v>
      </c>
      <c r="U95" s="5" t="s">
        <v>2249</v>
      </c>
    </row>
    <row r="96" spans="1:21" x14ac:dyDescent="0.3">
      <c r="A96" s="5" t="s">
        <v>2216</v>
      </c>
      <c r="C96" s="5" t="s">
        <v>2250</v>
      </c>
      <c r="D96" s="5" t="s">
        <v>2251</v>
      </c>
      <c r="E96" s="5">
        <v>1</v>
      </c>
      <c r="F96" s="5" t="s">
        <v>2252</v>
      </c>
      <c r="G96" s="5" t="s">
        <v>70</v>
      </c>
      <c r="I96" s="5" t="s">
        <v>257</v>
      </c>
      <c r="J96" s="5" t="s">
        <v>670</v>
      </c>
      <c r="M96" s="5" t="s">
        <v>951</v>
      </c>
      <c r="N96" s="5" t="s">
        <v>14</v>
      </c>
      <c r="O96" s="5" t="s">
        <v>2253</v>
      </c>
      <c r="P96" s="5">
        <v>1837</v>
      </c>
      <c r="Q96" s="10" t="s">
        <v>6</v>
      </c>
      <c r="R96" s="5" t="s">
        <v>223</v>
      </c>
      <c r="S96" s="5" t="s">
        <v>637</v>
      </c>
      <c r="T96" s="5" t="s">
        <v>2255</v>
      </c>
      <c r="U96" s="5" t="s">
        <v>2254</v>
      </c>
    </row>
    <row r="97" spans="1:21" x14ac:dyDescent="0.3">
      <c r="A97" s="5" t="s">
        <v>2216</v>
      </c>
      <c r="C97" s="5" t="s">
        <v>2250</v>
      </c>
      <c r="D97" s="5" t="s">
        <v>2251</v>
      </c>
      <c r="E97" s="5">
        <v>1</v>
      </c>
      <c r="F97" s="5" t="s">
        <v>2252</v>
      </c>
      <c r="G97" s="5" t="s">
        <v>521</v>
      </c>
      <c r="I97" s="5" t="s">
        <v>257</v>
      </c>
      <c r="J97" s="5" t="s">
        <v>670</v>
      </c>
      <c r="M97" s="5" t="s">
        <v>1013</v>
      </c>
      <c r="N97" s="5" t="s">
        <v>14</v>
      </c>
      <c r="O97" s="5" t="s">
        <v>2098</v>
      </c>
      <c r="P97" s="5">
        <v>1842</v>
      </c>
      <c r="Q97" s="10" t="s">
        <v>6</v>
      </c>
      <c r="R97" s="5" t="s">
        <v>223</v>
      </c>
      <c r="S97" s="5" t="s">
        <v>637</v>
      </c>
      <c r="U97" s="5" t="s">
        <v>2254</v>
      </c>
    </row>
    <row r="98" spans="1:21" x14ac:dyDescent="0.3">
      <c r="A98" s="5" t="s">
        <v>2216</v>
      </c>
      <c r="C98" s="5" t="s">
        <v>2013</v>
      </c>
      <c r="D98" s="5">
        <v>153</v>
      </c>
      <c r="E98" s="5">
        <v>21</v>
      </c>
      <c r="F98" s="5" t="s">
        <v>1375</v>
      </c>
      <c r="G98" s="5" t="s">
        <v>615</v>
      </c>
      <c r="I98" s="5" t="s">
        <v>1141</v>
      </c>
      <c r="J98" s="5" t="s">
        <v>670</v>
      </c>
      <c r="M98" s="5" t="s">
        <v>951</v>
      </c>
      <c r="N98" s="5" t="s">
        <v>14</v>
      </c>
      <c r="O98" s="5" t="s">
        <v>2256</v>
      </c>
      <c r="P98" s="5">
        <v>1841</v>
      </c>
      <c r="Q98" s="10" t="s">
        <v>6</v>
      </c>
      <c r="R98" s="5" t="s">
        <v>223</v>
      </c>
      <c r="S98" s="5" t="s">
        <v>637</v>
      </c>
      <c r="U98" s="5" t="s">
        <v>2257</v>
      </c>
    </row>
    <row r="99" spans="1:21" x14ac:dyDescent="0.3">
      <c r="A99" s="5" t="s">
        <v>2259</v>
      </c>
      <c r="C99" s="5" t="s">
        <v>2260</v>
      </c>
      <c r="D99" s="5">
        <v>61</v>
      </c>
      <c r="E99" s="5">
        <v>18</v>
      </c>
      <c r="F99" s="5" t="s">
        <v>2261</v>
      </c>
      <c r="G99" s="5" t="s">
        <v>2262</v>
      </c>
      <c r="I99" s="5" t="s">
        <v>1177</v>
      </c>
      <c r="J99" s="5" t="s">
        <v>670</v>
      </c>
      <c r="M99" s="5" t="s">
        <v>951</v>
      </c>
      <c r="N99" s="5" t="s">
        <v>14</v>
      </c>
      <c r="O99" s="5" t="s">
        <v>983</v>
      </c>
      <c r="P99" s="5">
        <v>1877</v>
      </c>
      <c r="Q99" s="10" t="s">
        <v>6</v>
      </c>
      <c r="R99" s="5" t="s">
        <v>2263</v>
      </c>
      <c r="S99" s="9" t="s">
        <v>2264</v>
      </c>
      <c r="T99" s="9" t="s">
        <v>2265</v>
      </c>
      <c r="U99" s="5" t="s">
        <v>2266</v>
      </c>
    </row>
    <row r="100" spans="1:21" x14ac:dyDescent="0.3">
      <c r="A100" s="5" t="s">
        <v>2259</v>
      </c>
      <c r="C100" s="5" t="s">
        <v>2276</v>
      </c>
      <c r="D100" s="5">
        <v>45</v>
      </c>
      <c r="E100" s="5">
        <v>2</v>
      </c>
      <c r="F100" s="5" t="s">
        <v>2277</v>
      </c>
      <c r="G100" s="5" t="s">
        <v>20</v>
      </c>
      <c r="I100" s="5" t="s">
        <v>2278</v>
      </c>
      <c r="J100" s="5" t="s">
        <v>670</v>
      </c>
      <c r="M100" s="5" t="s">
        <v>951</v>
      </c>
      <c r="N100" s="5" t="s">
        <v>14</v>
      </c>
      <c r="O100" s="23" t="s">
        <v>1979</v>
      </c>
      <c r="P100" s="5">
        <v>1852</v>
      </c>
      <c r="Q100" s="10" t="s">
        <v>6</v>
      </c>
      <c r="R100" s="5" t="s">
        <v>223</v>
      </c>
      <c r="S100" s="5" t="s">
        <v>637</v>
      </c>
      <c r="T100" s="9" t="s">
        <v>2279</v>
      </c>
      <c r="U100" s="5" t="s">
        <v>2280</v>
      </c>
    </row>
    <row r="101" spans="1:21" x14ac:dyDescent="0.3">
      <c r="A101" s="5" t="s">
        <v>2259</v>
      </c>
      <c r="C101" s="5" t="s">
        <v>2281</v>
      </c>
      <c r="D101" s="5">
        <v>45</v>
      </c>
      <c r="E101" s="5">
        <v>15</v>
      </c>
      <c r="F101" s="5" t="s">
        <v>2282</v>
      </c>
      <c r="G101" s="5" t="s">
        <v>1901</v>
      </c>
      <c r="I101" s="5" t="s">
        <v>2284</v>
      </c>
      <c r="J101" s="5" t="s">
        <v>670</v>
      </c>
      <c r="M101" s="5" t="s">
        <v>1013</v>
      </c>
      <c r="N101" s="5" t="s">
        <v>14</v>
      </c>
      <c r="O101" s="5" t="s">
        <v>652</v>
      </c>
      <c r="P101" s="5">
        <v>1882</v>
      </c>
      <c r="Q101" s="10" t="s">
        <v>6</v>
      </c>
      <c r="R101" s="5" t="s">
        <v>223</v>
      </c>
      <c r="S101" s="5" t="s">
        <v>637</v>
      </c>
      <c r="U101" s="5" t="s">
        <v>2285</v>
      </c>
    </row>
    <row r="102" spans="1:21" x14ac:dyDescent="0.3">
      <c r="A102" s="5" t="s">
        <v>2259</v>
      </c>
      <c r="C102" s="5" t="s">
        <v>2289</v>
      </c>
      <c r="D102" s="5">
        <v>46</v>
      </c>
      <c r="E102" s="5">
        <v>3</v>
      </c>
      <c r="F102" s="5" t="s">
        <v>2290</v>
      </c>
      <c r="G102" s="5" t="s">
        <v>1037</v>
      </c>
      <c r="I102" s="5" t="s">
        <v>257</v>
      </c>
      <c r="J102" s="5" t="s">
        <v>958</v>
      </c>
      <c r="M102" s="5" t="s">
        <v>647</v>
      </c>
      <c r="N102" s="5" t="s">
        <v>5</v>
      </c>
      <c r="O102" s="5" t="s">
        <v>476</v>
      </c>
      <c r="P102" s="5">
        <v>1883</v>
      </c>
      <c r="Q102" s="10" t="s">
        <v>6</v>
      </c>
      <c r="R102" s="5" t="s">
        <v>223</v>
      </c>
      <c r="S102" s="5" t="s">
        <v>637</v>
      </c>
      <c r="T102" s="5" t="s">
        <v>2291</v>
      </c>
      <c r="U102" s="5" t="s">
        <v>2292</v>
      </c>
    </row>
    <row r="103" spans="1:21" x14ac:dyDescent="0.3">
      <c r="A103" s="5" t="s">
        <v>2352</v>
      </c>
      <c r="C103" s="5" t="s">
        <v>2260</v>
      </c>
      <c r="D103" s="5">
        <v>66</v>
      </c>
      <c r="E103" s="5">
        <v>1</v>
      </c>
      <c r="F103" s="5" t="s">
        <v>2353</v>
      </c>
      <c r="G103" s="5" t="s">
        <v>262</v>
      </c>
      <c r="I103" s="5" t="s">
        <v>996</v>
      </c>
      <c r="J103" s="5" t="s">
        <v>958</v>
      </c>
      <c r="M103" s="5" t="s">
        <v>670</v>
      </c>
      <c r="N103" s="5" t="s">
        <v>5</v>
      </c>
      <c r="O103" s="5" t="s">
        <v>2354</v>
      </c>
      <c r="P103" s="5">
        <v>1852</v>
      </c>
      <c r="Q103" s="10" t="s">
        <v>6</v>
      </c>
      <c r="R103" s="5" t="s">
        <v>223</v>
      </c>
      <c r="S103" s="5" t="s">
        <v>637</v>
      </c>
      <c r="T103" s="9" t="s">
        <v>2355</v>
      </c>
      <c r="U103" s="5" t="s">
        <v>2356</v>
      </c>
    </row>
    <row r="104" spans="1:21" x14ac:dyDescent="0.3">
      <c r="A104" s="5" t="s">
        <v>2352</v>
      </c>
      <c r="C104" s="5" t="s">
        <v>2227</v>
      </c>
      <c r="D104" s="5">
        <v>73</v>
      </c>
      <c r="E104" s="5">
        <v>53</v>
      </c>
      <c r="F104" s="5" t="s">
        <v>2357</v>
      </c>
      <c r="G104" s="5" t="s">
        <v>2358</v>
      </c>
      <c r="I104" s="5" t="s">
        <v>2359</v>
      </c>
      <c r="J104" s="5" t="s">
        <v>670</v>
      </c>
      <c r="M104" s="5" t="s">
        <v>951</v>
      </c>
      <c r="N104" s="5" t="s">
        <v>14</v>
      </c>
      <c r="O104" s="5" t="s">
        <v>2360</v>
      </c>
      <c r="P104" s="5">
        <v>1859</v>
      </c>
      <c r="Q104" s="10" t="s">
        <v>2361</v>
      </c>
      <c r="R104" s="5" t="s">
        <v>223</v>
      </c>
      <c r="S104" s="5" t="s">
        <v>637</v>
      </c>
      <c r="T104" s="9" t="s">
        <v>2362</v>
      </c>
      <c r="U104" s="5" t="s">
        <v>2363</v>
      </c>
    </row>
    <row r="105" spans="1:21" x14ac:dyDescent="0.3">
      <c r="A105" s="5" t="s">
        <v>2352</v>
      </c>
      <c r="C105" s="5" t="s">
        <v>2364</v>
      </c>
      <c r="D105" s="5">
        <v>77</v>
      </c>
      <c r="E105" s="5">
        <v>113</v>
      </c>
      <c r="F105" s="5" t="s">
        <v>1222</v>
      </c>
      <c r="G105" s="5" t="s">
        <v>2365</v>
      </c>
      <c r="I105" s="5" t="s">
        <v>996</v>
      </c>
      <c r="J105" s="5" t="s">
        <v>670</v>
      </c>
      <c r="M105" s="5" t="s">
        <v>1013</v>
      </c>
      <c r="N105" s="5" t="s">
        <v>14</v>
      </c>
      <c r="O105" s="5" t="s">
        <v>2366</v>
      </c>
      <c r="P105" s="5">
        <v>1852</v>
      </c>
      <c r="Q105" s="10" t="s">
        <v>6</v>
      </c>
      <c r="R105" s="5" t="s">
        <v>223</v>
      </c>
      <c r="S105" s="5" t="s">
        <v>637</v>
      </c>
      <c r="T105" s="9" t="s">
        <v>2367</v>
      </c>
      <c r="U105" s="5" t="s">
        <v>2368</v>
      </c>
    </row>
    <row r="106" spans="1:21" x14ac:dyDescent="0.3">
      <c r="A106" s="5" t="s">
        <v>2352</v>
      </c>
      <c r="C106" s="5" t="s">
        <v>1860</v>
      </c>
      <c r="D106" s="5">
        <v>71</v>
      </c>
      <c r="E106" s="5">
        <v>10</v>
      </c>
      <c r="F106" s="5" t="s">
        <v>2369</v>
      </c>
      <c r="G106" s="5" t="s">
        <v>75</v>
      </c>
      <c r="I106" s="5" t="s">
        <v>1177</v>
      </c>
      <c r="J106" s="5" t="s">
        <v>670</v>
      </c>
      <c r="M106" s="5" t="s">
        <v>951</v>
      </c>
      <c r="N106" s="5" t="s">
        <v>14</v>
      </c>
      <c r="O106" s="5" t="s">
        <v>2370</v>
      </c>
      <c r="P106" s="5">
        <v>1854</v>
      </c>
      <c r="Q106" s="10" t="s">
        <v>6</v>
      </c>
      <c r="R106" s="5" t="s">
        <v>223</v>
      </c>
      <c r="S106" s="5" t="s">
        <v>637</v>
      </c>
      <c r="U106" s="5" t="s">
        <v>2371</v>
      </c>
    </row>
    <row r="107" spans="1:21" x14ac:dyDescent="0.3">
      <c r="A107" s="5" t="s">
        <v>2352</v>
      </c>
      <c r="C107" s="5" t="s">
        <v>1860</v>
      </c>
      <c r="D107" s="5">
        <v>71</v>
      </c>
      <c r="E107" s="5">
        <v>10</v>
      </c>
      <c r="F107" s="5" t="s">
        <v>2369</v>
      </c>
      <c r="G107" s="5" t="s">
        <v>1303</v>
      </c>
      <c r="I107" s="5" t="s">
        <v>1177</v>
      </c>
      <c r="J107" s="5" t="s">
        <v>670</v>
      </c>
      <c r="M107" s="5" t="s">
        <v>1013</v>
      </c>
      <c r="N107" s="5" t="s">
        <v>14</v>
      </c>
      <c r="O107" s="5" t="s">
        <v>2366</v>
      </c>
      <c r="P107" s="5">
        <v>1854</v>
      </c>
      <c r="Q107" s="10" t="s">
        <v>6</v>
      </c>
      <c r="R107" s="5" t="s">
        <v>223</v>
      </c>
      <c r="S107" s="5" t="s">
        <v>637</v>
      </c>
      <c r="U107" s="5" t="s">
        <v>2371</v>
      </c>
    </row>
    <row r="108" spans="1:21" x14ac:dyDescent="0.3">
      <c r="A108" s="5" t="s">
        <v>2352</v>
      </c>
      <c r="C108" s="5" t="s">
        <v>2383</v>
      </c>
      <c r="D108" s="5">
        <v>73</v>
      </c>
      <c r="E108" s="5">
        <v>57</v>
      </c>
      <c r="F108" s="5" t="s">
        <v>2384</v>
      </c>
      <c r="G108" s="5" t="s">
        <v>1821</v>
      </c>
      <c r="I108" s="5" t="s">
        <v>1177</v>
      </c>
      <c r="J108" s="5" t="s">
        <v>670</v>
      </c>
      <c r="M108" s="5" t="s">
        <v>951</v>
      </c>
      <c r="N108" s="5" t="s">
        <v>14</v>
      </c>
      <c r="O108" s="23" t="s">
        <v>1979</v>
      </c>
      <c r="P108" s="5">
        <v>1875</v>
      </c>
      <c r="Q108" s="11" t="s">
        <v>6</v>
      </c>
      <c r="T108" s="9" t="s">
        <v>2386</v>
      </c>
      <c r="U108" s="5" t="s">
        <v>2385</v>
      </c>
    </row>
    <row r="109" spans="1:21" x14ac:dyDescent="0.3">
      <c r="A109" s="5" t="s">
        <v>2352</v>
      </c>
      <c r="C109" s="5" t="s">
        <v>2387</v>
      </c>
      <c r="D109" s="5">
        <v>77</v>
      </c>
      <c r="E109" s="5">
        <v>26</v>
      </c>
      <c r="F109" s="5" t="s">
        <v>2388</v>
      </c>
      <c r="G109" s="5" t="s">
        <v>2389</v>
      </c>
      <c r="I109" s="5" t="s">
        <v>2390</v>
      </c>
      <c r="J109" s="5" t="s">
        <v>949</v>
      </c>
      <c r="K109" s="5" t="s">
        <v>2391</v>
      </c>
      <c r="L109" s="5" t="s">
        <v>949</v>
      </c>
      <c r="M109" s="5" t="s">
        <v>951</v>
      </c>
      <c r="N109" s="5" t="s">
        <v>14</v>
      </c>
      <c r="O109" s="5" t="s">
        <v>2179</v>
      </c>
      <c r="P109" s="5">
        <v>1865</v>
      </c>
      <c r="Q109" s="10" t="s">
        <v>6</v>
      </c>
      <c r="R109" s="5" t="s">
        <v>223</v>
      </c>
      <c r="S109" s="10" t="s">
        <v>6</v>
      </c>
      <c r="T109" s="9" t="s">
        <v>2392</v>
      </c>
      <c r="U109" s="5" t="s">
        <v>2393</v>
      </c>
    </row>
    <row r="110" spans="1:21" x14ac:dyDescent="0.3">
      <c r="A110" s="5" t="s">
        <v>2352</v>
      </c>
      <c r="C110" s="5" t="s">
        <v>2401</v>
      </c>
      <c r="D110" s="5">
        <v>78</v>
      </c>
      <c r="E110" s="5">
        <v>1</v>
      </c>
      <c r="F110" s="5" t="s">
        <v>2402</v>
      </c>
      <c r="G110" s="5" t="s">
        <v>83</v>
      </c>
      <c r="I110" s="5" t="s">
        <v>996</v>
      </c>
      <c r="J110" s="5" t="s">
        <v>958</v>
      </c>
      <c r="M110" s="5" t="s">
        <v>656</v>
      </c>
      <c r="N110" s="5" t="s">
        <v>14</v>
      </c>
      <c r="O110" s="5" t="s">
        <v>2405</v>
      </c>
      <c r="P110" s="5">
        <v>1851</v>
      </c>
      <c r="Q110" s="10" t="s">
        <v>6</v>
      </c>
      <c r="R110" s="5" t="s">
        <v>223</v>
      </c>
      <c r="S110" s="5" t="s">
        <v>637</v>
      </c>
      <c r="T110" s="9" t="s">
        <v>2406</v>
      </c>
      <c r="U110" s="5" t="s">
        <v>2407</v>
      </c>
    </row>
    <row r="111" spans="1:21" x14ac:dyDescent="0.3">
      <c r="A111" s="5" t="s">
        <v>2352</v>
      </c>
      <c r="C111" s="5" t="s">
        <v>2401</v>
      </c>
      <c r="D111" s="5">
        <v>78</v>
      </c>
      <c r="E111" s="5">
        <v>1</v>
      </c>
      <c r="F111" s="5" t="s">
        <v>2402</v>
      </c>
      <c r="G111" s="5" t="s">
        <v>2403</v>
      </c>
      <c r="I111" s="5" t="s">
        <v>1148</v>
      </c>
      <c r="J111" s="5" t="s">
        <v>670</v>
      </c>
      <c r="M111" s="5" t="s">
        <v>9</v>
      </c>
      <c r="N111" s="5" t="s">
        <v>5</v>
      </c>
      <c r="O111" s="5" t="s">
        <v>346</v>
      </c>
      <c r="P111" s="5">
        <v>1891</v>
      </c>
      <c r="Q111" s="10" t="s">
        <v>6</v>
      </c>
      <c r="R111" s="5" t="s">
        <v>223</v>
      </c>
      <c r="S111" s="5" t="s">
        <v>637</v>
      </c>
      <c r="U111" s="5" t="s">
        <v>2404</v>
      </c>
    </row>
    <row r="112" spans="1:21" x14ac:dyDescent="0.3">
      <c r="A112" s="5" t="s">
        <v>2352</v>
      </c>
      <c r="C112" s="5" t="s">
        <v>2408</v>
      </c>
      <c r="D112" s="5">
        <v>78</v>
      </c>
      <c r="E112" s="5">
        <v>12</v>
      </c>
      <c r="F112" s="5" t="s">
        <v>2412</v>
      </c>
      <c r="G112" s="5" t="s">
        <v>1112</v>
      </c>
      <c r="I112" s="5" t="s">
        <v>953</v>
      </c>
      <c r="J112" s="5" t="s">
        <v>670</v>
      </c>
      <c r="M112" s="5" t="s">
        <v>951</v>
      </c>
      <c r="N112" s="5" t="s">
        <v>14</v>
      </c>
      <c r="O112" s="5" t="s">
        <v>2409</v>
      </c>
      <c r="P112" s="5">
        <v>1864</v>
      </c>
      <c r="Q112" s="10" t="s">
        <v>6</v>
      </c>
      <c r="R112" s="5" t="s">
        <v>223</v>
      </c>
      <c r="S112" s="5" t="s">
        <v>637</v>
      </c>
      <c r="T112" s="9" t="s">
        <v>2410</v>
      </c>
      <c r="U112" s="5" t="s">
        <v>2411</v>
      </c>
    </row>
    <row r="113" spans="1:21" x14ac:dyDescent="0.3">
      <c r="A113" s="5" t="s">
        <v>2351</v>
      </c>
      <c r="C113" s="5" t="s">
        <v>2293</v>
      </c>
      <c r="D113" s="5">
        <v>19</v>
      </c>
      <c r="E113" s="5">
        <v>3</v>
      </c>
      <c r="F113" s="5" t="s">
        <v>2294</v>
      </c>
      <c r="G113" s="5" t="s">
        <v>42</v>
      </c>
      <c r="I113" s="5" t="s">
        <v>996</v>
      </c>
      <c r="J113" s="5" t="s">
        <v>670</v>
      </c>
      <c r="M113" s="5" t="s">
        <v>951</v>
      </c>
      <c r="N113" s="5" t="s">
        <v>14</v>
      </c>
      <c r="O113" s="5" t="s">
        <v>2295</v>
      </c>
      <c r="P113" s="5">
        <v>1837</v>
      </c>
      <c r="Q113" s="10" t="s">
        <v>2297</v>
      </c>
      <c r="R113" s="5" t="s">
        <v>223</v>
      </c>
      <c r="S113" s="5" t="s">
        <v>637</v>
      </c>
      <c r="T113" s="5" t="s">
        <v>2299</v>
      </c>
      <c r="U113" s="5" t="s">
        <v>2298</v>
      </c>
    </row>
    <row r="114" spans="1:21" x14ac:dyDescent="0.3">
      <c r="A114" s="5" t="s">
        <v>2351</v>
      </c>
      <c r="C114" s="5" t="s">
        <v>2293</v>
      </c>
      <c r="D114" s="5">
        <v>19</v>
      </c>
      <c r="E114" s="5">
        <v>3</v>
      </c>
      <c r="F114" s="5" t="s">
        <v>2294</v>
      </c>
      <c r="G114" s="5" t="s">
        <v>59</v>
      </c>
      <c r="I114" s="5" t="s">
        <v>996</v>
      </c>
      <c r="J114" s="5" t="s">
        <v>670</v>
      </c>
      <c r="M114" s="5" t="s">
        <v>1013</v>
      </c>
      <c r="N114" s="5" t="s">
        <v>14</v>
      </c>
      <c r="O114" s="5" t="s">
        <v>2296</v>
      </c>
      <c r="P114" s="5">
        <v>1835</v>
      </c>
      <c r="Q114" s="10" t="s">
        <v>2297</v>
      </c>
      <c r="R114" s="5" t="s">
        <v>223</v>
      </c>
      <c r="S114" s="5" t="s">
        <v>637</v>
      </c>
      <c r="U114" s="5" t="s">
        <v>2298</v>
      </c>
    </row>
    <row r="115" spans="1:21" x14ac:dyDescent="0.3">
      <c r="A115" s="5" t="s">
        <v>2351</v>
      </c>
      <c r="C115" s="5" t="s">
        <v>2300</v>
      </c>
      <c r="D115" s="5">
        <v>77</v>
      </c>
      <c r="E115" s="5">
        <v>106</v>
      </c>
      <c r="F115" s="5" t="s">
        <v>2301</v>
      </c>
      <c r="G115" s="5" t="s">
        <v>2307</v>
      </c>
      <c r="I115" s="5" t="s">
        <v>1371</v>
      </c>
      <c r="J115" s="5" t="s">
        <v>670</v>
      </c>
      <c r="M115" s="5" t="s">
        <v>1013</v>
      </c>
      <c r="N115" s="5" t="s">
        <v>14</v>
      </c>
      <c r="O115" s="5" t="s">
        <v>652</v>
      </c>
      <c r="P115" s="5">
        <v>1843</v>
      </c>
      <c r="Q115" s="10" t="s">
        <v>2308</v>
      </c>
      <c r="R115" s="5" t="s">
        <v>223</v>
      </c>
      <c r="S115" s="5" t="s">
        <v>637</v>
      </c>
      <c r="U115" s="5" t="s">
        <v>2305</v>
      </c>
    </row>
    <row r="116" spans="1:21" x14ac:dyDescent="0.3">
      <c r="A116" s="5" t="s">
        <v>2351</v>
      </c>
      <c r="C116" s="5" t="s">
        <v>2314</v>
      </c>
      <c r="D116" s="5">
        <v>77</v>
      </c>
      <c r="E116" s="5">
        <v>52.128</v>
      </c>
      <c r="F116" s="5" t="s">
        <v>2315</v>
      </c>
      <c r="G116" s="5" t="s">
        <v>645</v>
      </c>
      <c r="I116" s="5" t="s">
        <v>1905</v>
      </c>
      <c r="J116" s="5" t="s">
        <v>670</v>
      </c>
      <c r="M116" s="5" t="s">
        <v>9</v>
      </c>
      <c r="N116" s="5" t="s">
        <v>5</v>
      </c>
      <c r="O116" s="5" t="s">
        <v>274</v>
      </c>
      <c r="P116" s="5">
        <v>1875</v>
      </c>
      <c r="Q116" s="10" t="s">
        <v>2316</v>
      </c>
      <c r="R116" s="5" t="s">
        <v>223</v>
      </c>
      <c r="S116" s="5" t="s">
        <v>637</v>
      </c>
      <c r="T116" s="9" t="s">
        <v>2318</v>
      </c>
      <c r="U116" s="5" t="s">
        <v>2317</v>
      </c>
    </row>
    <row r="117" spans="1:21" x14ac:dyDescent="0.3">
      <c r="A117" s="5" t="s">
        <v>2351</v>
      </c>
      <c r="C117" s="5" t="s">
        <v>2013</v>
      </c>
      <c r="D117" s="5">
        <v>77</v>
      </c>
      <c r="E117" s="5">
        <v>108</v>
      </c>
      <c r="F117" s="5" t="s">
        <v>1382</v>
      </c>
      <c r="G117" s="5" t="s">
        <v>2319</v>
      </c>
      <c r="I117" s="5" t="s">
        <v>1129</v>
      </c>
      <c r="J117" s="5" t="s">
        <v>670</v>
      </c>
      <c r="M117" s="5" t="s">
        <v>951</v>
      </c>
      <c r="N117" s="5" t="s">
        <v>103</v>
      </c>
      <c r="O117" s="5" t="s">
        <v>2320</v>
      </c>
      <c r="P117" s="5">
        <v>1875</v>
      </c>
      <c r="Q117" s="10" t="s">
        <v>1716</v>
      </c>
      <c r="R117" s="5" t="s">
        <v>223</v>
      </c>
      <c r="S117" s="5" t="s">
        <v>637</v>
      </c>
      <c r="U117" s="5" t="s">
        <v>2321</v>
      </c>
    </row>
    <row r="118" spans="1:21" x14ac:dyDescent="0.3">
      <c r="A118" s="5" t="s">
        <v>2351</v>
      </c>
      <c r="C118" s="5" t="s">
        <v>2327</v>
      </c>
      <c r="D118" s="5">
        <v>77</v>
      </c>
      <c r="E118" s="5">
        <v>40</v>
      </c>
      <c r="F118" s="5" t="s">
        <v>1242</v>
      </c>
      <c r="G118" s="5" t="s">
        <v>721</v>
      </c>
      <c r="I118" s="5" t="s">
        <v>2331</v>
      </c>
      <c r="J118" s="5" t="s">
        <v>670</v>
      </c>
      <c r="M118" s="5" t="s">
        <v>656</v>
      </c>
      <c r="N118" s="5" t="s">
        <v>5</v>
      </c>
      <c r="O118" s="5" t="s">
        <v>1930</v>
      </c>
      <c r="P118" s="5">
        <v>1865</v>
      </c>
      <c r="Q118" s="10" t="s">
        <v>2329</v>
      </c>
      <c r="R118" s="5" t="s">
        <v>223</v>
      </c>
      <c r="S118" s="5" t="s">
        <v>637</v>
      </c>
      <c r="T118" s="5" t="s">
        <v>2332</v>
      </c>
      <c r="U118" s="5" t="s">
        <v>2330</v>
      </c>
    </row>
    <row r="119" spans="1:21" x14ac:dyDescent="0.3">
      <c r="A119" s="5" t="s">
        <v>2351</v>
      </c>
      <c r="C119" s="5" t="s">
        <v>2327</v>
      </c>
      <c r="D119" s="5">
        <v>77</v>
      </c>
      <c r="E119" s="5">
        <v>40</v>
      </c>
      <c r="F119" s="5" t="s">
        <v>1242</v>
      </c>
      <c r="G119" s="5" t="s">
        <v>2333</v>
      </c>
      <c r="I119" s="5" t="s">
        <v>2334</v>
      </c>
      <c r="J119" s="5" t="s">
        <v>670</v>
      </c>
      <c r="M119" s="5" t="s">
        <v>119</v>
      </c>
      <c r="N119" s="5" t="s">
        <v>5</v>
      </c>
      <c r="O119" s="5" t="s">
        <v>2323</v>
      </c>
      <c r="P119" s="5">
        <v>1897</v>
      </c>
      <c r="Q119" s="10" t="s">
        <v>2329</v>
      </c>
      <c r="R119" s="5" t="s">
        <v>223</v>
      </c>
      <c r="S119" s="5" t="s">
        <v>637</v>
      </c>
      <c r="T119" s="5" t="s">
        <v>2335</v>
      </c>
      <c r="U119" s="5" t="s">
        <v>2330</v>
      </c>
    </row>
    <row r="120" spans="1:21" x14ac:dyDescent="0.3">
      <c r="A120" s="5" t="s">
        <v>2351</v>
      </c>
      <c r="C120" s="5" t="s">
        <v>2327</v>
      </c>
      <c r="D120" s="5">
        <v>77</v>
      </c>
      <c r="E120" s="5">
        <v>40</v>
      </c>
      <c r="F120" s="5" t="s">
        <v>1242</v>
      </c>
      <c r="G120" s="5" t="s">
        <v>62</v>
      </c>
      <c r="I120" s="5" t="s">
        <v>257</v>
      </c>
      <c r="J120" s="5" t="s">
        <v>670</v>
      </c>
      <c r="M120" s="5" t="s">
        <v>951</v>
      </c>
      <c r="N120" s="5" t="s">
        <v>103</v>
      </c>
      <c r="O120" s="5" t="s">
        <v>2328</v>
      </c>
      <c r="P120" s="5">
        <v>1843</v>
      </c>
      <c r="Q120" s="10" t="s">
        <v>2329</v>
      </c>
      <c r="R120" s="5" t="s">
        <v>223</v>
      </c>
      <c r="S120" s="5" t="s">
        <v>637</v>
      </c>
      <c r="T120" s="9" t="s">
        <v>2336</v>
      </c>
      <c r="U120" s="5" t="s">
        <v>2330</v>
      </c>
    </row>
    <row r="121" spans="1:21" x14ac:dyDescent="0.3">
      <c r="A121" s="5" t="s">
        <v>2351</v>
      </c>
      <c r="C121" s="5" t="s">
        <v>2046</v>
      </c>
      <c r="D121" s="5">
        <v>77</v>
      </c>
      <c r="E121" s="5">
        <v>102</v>
      </c>
      <c r="F121" s="5" t="s">
        <v>1100</v>
      </c>
      <c r="G121" s="5" t="s">
        <v>602</v>
      </c>
      <c r="I121" s="5" t="s">
        <v>2337</v>
      </c>
      <c r="J121" s="5" t="s">
        <v>670</v>
      </c>
      <c r="M121" s="5" t="s">
        <v>951</v>
      </c>
      <c r="N121" s="5" t="s">
        <v>14</v>
      </c>
      <c r="O121" s="5" t="s">
        <v>2338</v>
      </c>
      <c r="P121" s="5">
        <v>1863</v>
      </c>
      <c r="Q121" s="10" t="s">
        <v>2329</v>
      </c>
      <c r="R121" s="5" t="s">
        <v>223</v>
      </c>
      <c r="S121" s="5" t="s">
        <v>637</v>
      </c>
      <c r="T121" s="9" t="s">
        <v>2340</v>
      </c>
      <c r="U121" s="5" t="s">
        <v>2339</v>
      </c>
    </row>
    <row r="122" spans="1:21" x14ac:dyDescent="0.3">
      <c r="A122" s="5" t="s">
        <v>2351</v>
      </c>
      <c r="C122" s="5" t="s">
        <v>2346</v>
      </c>
      <c r="D122" s="5">
        <v>79</v>
      </c>
      <c r="E122" s="5">
        <v>1</v>
      </c>
      <c r="F122" s="5" t="s">
        <v>2347</v>
      </c>
      <c r="G122" s="5" t="s">
        <v>489</v>
      </c>
      <c r="I122" s="5" t="s">
        <v>2348</v>
      </c>
      <c r="J122" s="5" t="s">
        <v>670</v>
      </c>
      <c r="M122" s="5" t="s">
        <v>647</v>
      </c>
      <c r="N122" s="5" t="s">
        <v>5</v>
      </c>
      <c r="O122" s="5" t="s">
        <v>476</v>
      </c>
      <c r="P122" s="5">
        <v>1850</v>
      </c>
      <c r="Q122" s="10" t="s">
        <v>1695</v>
      </c>
      <c r="R122" s="5" t="s">
        <v>223</v>
      </c>
      <c r="S122" s="5" t="s">
        <v>637</v>
      </c>
      <c r="U122" s="5" t="s">
        <v>2349</v>
      </c>
    </row>
    <row r="123" spans="1:21" x14ac:dyDescent="0.3">
      <c r="A123" s="5" t="s">
        <v>2413</v>
      </c>
      <c r="C123" s="5" t="s">
        <v>1886</v>
      </c>
      <c r="D123" s="5">
        <v>79</v>
      </c>
      <c r="E123" s="5">
        <v>10</v>
      </c>
      <c r="F123" s="5" t="s">
        <v>2419</v>
      </c>
      <c r="G123" s="5" t="s">
        <v>45</v>
      </c>
      <c r="I123" s="5" t="s">
        <v>2414</v>
      </c>
      <c r="J123" s="5" t="s">
        <v>949</v>
      </c>
      <c r="K123" s="9" t="s">
        <v>2415</v>
      </c>
      <c r="L123" s="9" t="s">
        <v>949</v>
      </c>
      <c r="M123" s="5" t="s">
        <v>951</v>
      </c>
      <c r="N123" s="5" t="s">
        <v>14</v>
      </c>
      <c r="O123" s="5" t="s">
        <v>2416</v>
      </c>
      <c r="P123" s="5">
        <v>1858</v>
      </c>
      <c r="Q123" s="10" t="s">
        <v>6</v>
      </c>
      <c r="R123" s="5" t="s">
        <v>1698</v>
      </c>
      <c r="S123" s="11" t="s">
        <v>6</v>
      </c>
      <c r="T123" s="9" t="s">
        <v>2417</v>
      </c>
      <c r="U123" s="5" t="s">
        <v>2418</v>
      </c>
    </row>
    <row r="124" spans="1:21" x14ac:dyDescent="0.3">
      <c r="A124" s="5" t="s">
        <v>2413</v>
      </c>
      <c r="C124" s="5" t="s">
        <v>2420</v>
      </c>
      <c r="D124" s="5" t="s">
        <v>2421</v>
      </c>
      <c r="E124" s="5">
        <v>1</v>
      </c>
      <c r="F124" s="5" t="s">
        <v>342</v>
      </c>
      <c r="G124" s="5" t="s">
        <v>2</v>
      </c>
      <c r="I124" s="5" t="s">
        <v>1103</v>
      </c>
      <c r="J124" s="5" t="s">
        <v>670</v>
      </c>
      <c r="M124" s="5" t="s">
        <v>951</v>
      </c>
      <c r="N124" s="5" t="s">
        <v>14</v>
      </c>
      <c r="O124" s="5" t="s">
        <v>2422</v>
      </c>
      <c r="P124" s="5">
        <v>1861</v>
      </c>
      <c r="Q124" s="10" t="s">
        <v>6</v>
      </c>
      <c r="R124" s="5" t="s">
        <v>1698</v>
      </c>
      <c r="S124" s="10" t="s">
        <v>6</v>
      </c>
      <c r="T124" s="5" t="s">
        <v>2423</v>
      </c>
      <c r="U124" s="5" t="s">
        <v>2424</v>
      </c>
    </row>
    <row r="125" spans="1:21" x14ac:dyDescent="0.3">
      <c r="A125" s="5" t="s">
        <v>2425</v>
      </c>
      <c r="C125" s="5" t="s">
        <v>2426</v>
      </c>
      <c r="D125" s="5">
        <v>189</v>
      </c>
      <c r="E125" s="5">
        <v>8</v>
      </c>
      <c r="F125" s="5" t="s">
        <v>2427</v>
      </c>
      <c r="G125" s="5" t="s">
        <v>693</v>
      </c>
      <c r="I125" s="5" t="s">
        <v>694</v>
      </c>
      <c r="J125" s="5" t="s">
        <v>670</v>
      </c>
      <c r="M125" s="5" t="s">
        <v>951</v>
      </c>
      <c r="N125" s="5" t="s">
        <v>14</v>
      </c>
      <c r="O125" s="25" t="s">
        <v>2428</v>
      </c>
      <c r="P125" s="5">
        <v>1863</v>
      </c>
      <c r="Q125" s="10" t="s">
        <v>6</v>
      </c>
      <c r="R125" s="5" t="s">
        <v>223</v>
      </c>
      <c r="S125" s="5" t="s">
        <v>637</v>
      </c>
      <c r="T125" s="5" t="s">
        <v>2429</v>
      </c>
      <c r="U125" s="5" t="s">
        <v>2430</v>
      </c>
    </row>
    <row r="126" spans="1:21" x14ac:dyDescent="0.3">
      <c r="A126" s="5" t="s">
        <v>2425</v>
      </c>
      <c r="C126" s="5" t="s">
        <v>2431</v>
      </c>
      <c r="D126" s="5">
        <v>189</v>
      </c>
      <c r="E126" s="5">
        <v>8</v>
      </c>
      <c r="F126" s="5" t="s">
        <v>2427</v>
      </c>
      <c r="G126" s="5" t="s">
        <v>301</v>
      </c>
      <c r="I126" s="5" t="s">
        <v>713</v>
      </c>
      <c r="J126" s="5" t="s">
        <v>670</v>
      </c>
      <c r="M126" s="5" t="s">
        <v>1013</v>
      </c>
      <c r="N126" s="5" t="s">
        <v>14</v>
      </c>
      <c r="O126" s="5" t="s">
        <v>2432</v>
      </c>
      <c r="P126" s="5">
        <v>1857</v>
      </c>
      <c r="Q126" s="10" t="s">
        <v>2433</v>
      </c>
      <c r="R126" s="5" t="s">
        <v>223</v>
      </c>
      <c r="S126" s="5" t="s">
        <v>637</v>
      </c>
      <c r="T126" s="5" t="s">
        <v>2434</v>
      </c>
      <c r="U126" s="5" t="s">
        <v>2435</v>
      </c>
    </row>
    <row r="127" spans="1:21" x14ac:dyDescent="0.3">
      <c r="A127" s="5" t="s">
        <v>2425</v>
      </c>
      <c r="C127" s="5" t="s">
        <v>2401</v>
      </c>
      <c r="D127" s="5">
        <v>189</v>
      </c>
      <c r="E127" s="5">
        <v>47</v>
      </c>
      <c r="F127" s="5" t="s">
        <v>2436</v>
      </c>
      <c r="G127" s="5" t="s">
        <v>63</v>
      </c>
      <c r="I127" s="5" t="s">
        <v>996</v>
      </c>
      <c r="J127" s="5" t="s">
        <v>670</v>
      </c>
      <c r="M127" s="5" t="s">
        <v>951</v>
      </c>
      <c r="N127" s="5" t="s">
        <v>14</v>
      </c>
      <c r="O127" s="5" t="s">
        <v>2437</v>
      </c>
      <c r="P127" s="5">
        <v>1838</v>
      </c>
      <c r="Q127" s="10" t="s">
        <v>6</v>
      </c>
      <c r="R127" s="5" t="s">
        <v>223</v>
      </c>
      <c r="S127" s="5" t="s">
        <v>637</v>
      </c>
      <c r="T127" s="5" t="s">
        <v>2438</v>
      </c>
      <c r="U127" s="5" t="s">
        <v>2439</v>
      </c>
    </row>
    <row r="128" spans="1:21" x14ac:dyDescent="0.3">
      <c r="A128" s="5" t="s">
        <v>2440</v>
      </c>
      <c r="C128" s="5" t="s">
        <v>2187</v>
      </c>
      <c r="D128" s="5">
        <v>177</v>
      </c>
      <c r="E128" s="5">
        <v>26</v>
      </c>
      <c r="F128" s="5" t="s">
        <v>2441</v>
      </c>
      <c r="G128" s="5" t="s">
        <v>75</v>
      </c>
      <c r="I128" s="5" t="s">
        <v>257</v>
      </c>
      <c r="J128" s="5" t="s">
        <v>670</v>
      </c>
      <c r="M128" s="5" t="s">
        <v>951</v>
      </c>
      <c r="N128" s="5" t="s">
        <v>14</v>
      </c>
      <c r="O128" s="5" t="s">
        <v>2442</v>
      </c>
      <c r="P128" s="5">
        <v>1875</v>
      </c>
      <c r="Q128" s="10" t="s">
        <v>6</v>
      </c>
      <c r="R128" s="5" t="s">
        <v>223</v>
      </c>
      <c r="S128" s="5" t="s">
        <v>637</v>
      </c>
      <c r="T128" s="5" t="s">
        <v>2443</v>
      </c>
      <c r="U128" s="5" t="s">
        <v>2444</v>
      </c>
    </row>
    <row r="129" spans="1:21" x14ac:dyDescent="0.3">
      <c r="A129" s="5" t="s">
        <v>2445</v>
      </c>
      <c r="C129" s="5" t="s">
        <v>2446</v>
      </c>
      <c r="D129" s="5">
        <v>93</v>
      </c>
      <c r="E129" s="5">
        <v>7</v>
      </c>
      <c r="F129" s="5" t="s">
        <v>2447</v>
      </c>
      <c r="G129" s="5" t="s">
        <v>2448</v>
      </c>
      <c r="I129" s="5" t="s">
        <v>257</v>
      </c>
      <c r="J129" s="5" t="s">
        <v>670</v>
      </c>
      <c r="M129" s="5" t="s">
        <v>9</v>
      </c>
      <c r="N129" s="5" t="s">
        <v>5</v>
      </c>
      <c r="O129" s="5" t="s">
        <v>2449</v>
      </c>
      <c r="P129" s="5">
        <v>1857</v>
      </c>
      <c r="Q129" s="10" t="s">
        <v>6</v>
      </c>
      <c r="R129" s="10" t="s">
        <v>2165</v>
      </c>
      <c r="S129" s="10" t="s">
        <v>6</v>
      </c>
      <c r="U129" s="5" t="s">
        <v>2450</v>
      </c>
    </row>
    <row r="130" spans="1:21" x14ac:dyDescent="0.3">
      <c r="A130" s="5" t="s">
        <v>2445</v>
      </c>
      <c r="C130" s="5" t="s">
        <v>2187</v>
      </c>
      <c r="D130" s="5">
        <v>204</v>
      </c>
      <c r="E130" s="5">
        <v>16</v>
      </c>
      <c r="F130" s="5" t="s">
        <v>2467</v>
      </c>
      <c r="G130" s="5" t="s">
        <v>62</v>
      </c>
      <c r="I130" s="5" t="s">
        <v>1177</v>
      </c>
      <c r="J130" s="5" t="s">
        <v>670</v>
      </c>
      <c r="M130" s="5" t="s">
        <v>951</v>
      </c>
      <c r="N130" s="5" t="s">
        <v>14</v>
      </c>
      <c r="O130" s="5" t="s">
        <v>2453</v>
      </c>
      <c r="P130" s="5">
        <v>1881</v>
      </c>
      <c r="Q130" s="10" t="s">
        <v>6</v>
      </c>
      <c r="R130" s="5" t="s">
        <v>223</v>
      </c>
      <c r="S130" s="10" t="s">
        <v>6</v>
      </c>
      <c r="T130" s="9" t="s">
        <v>2454</v>
      </c>
      <c r="U130" s="5" t="s">
        <v>2452</v>
      </c>
    </row>
    <row r="131" spans="1:21" x14ac:dyDescent="0.3">
      <c r="A131" s="5" t="s">
        <v>2445</v>
      </c>
      <c r="C131" s="5" t="s">
        <v>2095</v>
      </c>
      <c r="D131" s="5">
        <v>204</v>
      </c>
      <c r="E131" s="5">
        <v>1</v>
      </c>
      <c r="F131" s="5" t="s">
        <v>2477</v>
      </c>
      <c r="G131" s="5" t="s">
        <v>2478</v>
      </c>
      <c r="I131" s="5" t="s">
        <v>2479</v>
      </c>
      <c r="J131" s="5" t="s">
        <v>958</v>
      </c>
      <c r="M131" s="5" t="s">
        <v>2246</v>
      </c>
      <c r="N131" s="5" t="s">
        <v>14</v>
      </c>
      <c r="O131" s="5" t="s">
        <v>604</v>
      </c>
      <c r="P131" s="5">
        <v>1867</v>
      </c>
      <c r="Q131" s="10" t="s">
        <v>6</v>
      </c>
      <c r="R131" s="5" t="s">
        <v>223</v>
      </c>
      <c r="S131" s="10" t="s">
        <v>6</v>
      </c>
      <c r="T131" s="5" t="s">
        <v>2480</v>
      </c>
      <c r="U131" s="5" t="s">
        <v>2481</v>
      </c>
    </row>
    <row r="132" spans="1:21" x14ac:dyDescent="0.3">
      <c r="A132" s="5" t="s">
        <v>2445</v>
      </c>
      <c r="C132" s="5" t="s">
        <v>2482</v>
      </c>
      <c r="D132" s="5">
        <v>203</v>
      </c>
      <c r="E132" s="5">
        <v>1</v>
      </c>
      <c r="F132" s="5" t="s">
        <v>2483</v>
      </c>
      <c r="G132" s="5" t="s">
        <v>967</v>
      </c>
      <c r="I132" s="5" t="s">
        <v>257</v>
      </c>
      <c r="J132" s="5" t="s">
        <v>958</v>
      </c>
      <c r="M132" s="5" t="s">
        <v>647</v>
      </c>
      <c r="N132" s="5" t="s">
        <v>5</v>
      </c>
      <c r="O132" s="5" t="s">
        <v>1229</v>
      </c>
      <c r="P132" s="5">
        <v>1877</v>
      </c>
      <c r="Q132" s="10" t="s">
        <v>6</v>
      </c>
      <c r="R132" s="5" t="s">
        <v>223</v>
      </c>
      <c r="S132" s="10" t="s">
        <v>6</v>
      </c>
      <c r="T132" s="5" t="s">
        <v>2486</v>
      </c>
      <c r="U132" s="5" t="s">
        <v>2487</v>
      </c>
    </row>
    <row r="133" spans="1:21" x14ac:dyDescent="0.3">
      <c r="A133" s="5" t="s">
        <v>2445</v>
      </c>
      <c r="C133" s="5" t="s">
        <v>2482</v>
      </c>
      <c r="D133" s="5">
        <v>203</v>
      </c>
      <c r="E133" s="5">
        <v>1</v>
      </c>
      <c r="F133" s="5" t="s">
        <v>2483</v>
      </c>
      <c r="G133" s="5" t="s">
        <v>457</v>
      </c>
      <c r="I133" s="5" t="s">
        <v>1081</v>
      </c>
      <c r="J133" s="5" t="s">
        <v>958</v>
      </c>
      <c r="M133" s="5" t="s">
        <v>647</v>
      </c>
      <c r="N133" s="5" t="s">
        <v>5</v>
      </c>
      <c r="O133" s="5" t="s">
        <v>1229</v>
      </c>
      <c r="P133" s="5">
        <v>1857</v>
      </c>
      <c r="Q133" s="10" t="s">
        <v>6</v>
      </c>
      <c r="R133" s="5" t="s">
        <v>2484</v>
      </c>
      <c r="S133" s="10" t="s">
        <v>6</v>
      </c>
      <c r="T133" s="5" t="s">
        <v>2486</v>
      </c>
      <c r="U133" s="5" t="s">
        <v>2485</v>
      </c>
    </row>
    <row r="134" spans="1:21" x14ac:dyDescent="0.3">
      <c r="A134" s="5" t="s">
        <v>2445</v>
      </c>
      <c r="C134" s="5" t="s">
        <v>2488</v>
      </c>
      <c r="D134" s="5">
        <v>93</v>
      </c>
      <c r="E134" s="5" t="s">
        <v>1832</v>
      </c>
      <c r="F134" s="5" t="s">
        <v>2489</v>
      </c>
      <c r="G134" s="5" t="s">
        <v>2493</v>
      </c>
      <c r="I134" s="5" t="s">
        <v>1103</v>
      </c>
      <c r="J134" s="5" t="s">
        <v>958</v>
      </c>
      <c r="M134" s="5" t="s">
        <v>647</v>
      </c>
      <c r="N134" s="5" t="s">
        <v>5</v>
      </c>
      <c r="O134" s="5" t="s">
        <v>1229</v>
      </c>
      <c r="P134" s="5">
        <v>1877</v>
      </c>
      <c r="Q134" s="10" t="s">
        <v>6</v>
      </c>
      <c r="R134" s="10" t="s">
        <v>2494</v>
      </c>
      <c r="S134" s="10" t="s">
        <v>6</v>
      </c>
      <c r="T134" s="5" t="s">
        <v>2491</v>
      </c>
      <c r="U134" s="5" t="s">
        <v>2495</v>
      </c>
    </row>
    <row r="135" spans="1:21" x14ac:dyDescent="0.3">
      <c r="A135" s="5" t="s">
        <v>2445</v>
      </c>
      <c r="C135" s="5" t="s">
        <v>2488</v>
      </c>
      <c r="D135" s="5">
        <v>93</v>
      </c>
      <c r="E135" s="5" t="s">
        <v>1832</v>
      </c>
      <c r="F135" s="5" t="s">
        <v>2489</v>
      </c>
      <c r="G135" s="5" t="s">
        <v>2490</v>
      </c>
      <c r="I135" s="5" t="s">
        <v>30</v>
      </c>
      <c r="J135" s="5" t="s">
        <v>958</v>
      </c>
      <c r="M135" s="5" t="s">
        <v>647</v>
      </c>
      <c r="N135" s="5" t="s">
        <v>5</v>
      </c>
      <c r="O135" s="5" t="s">
        <v>1229</v>
      </c>
      <c r="P135" s="5">
        <v>1880</v>
      </c>
      <c r="Q135" s="10" t="s">
        <v>6</v>
      </c>
      <c r="R135" s="10" t="s">
        <v>2494</v>
      </c>
      <c r="S135" s="10" t="s">
        <v>6</v>
      </c>
      <c r="T135" s="5" t="s">
        <v>2491</v>
      </c>
      <c r="U135" s="5" t="s">
        <v>2492</v>
      </c>
    </row>
    <row r="136" spans="1:21" x14ac:dyDescent="0.3">
      <c r="A136" s="5" t="s">
        <v>2496</v>
      </c>
      <c r="C136" s="5" t="s">
        <v>1975</v>
      </c>
      <c r="D136" s="5">
        <v>103</v>
      </c>
      <c r="E136" s="5">
        <v>9</v>
      </c>
      <c r="F136" s="5" t="s">
        <v>2497</v>
      </c>
      <c r="G136" s="5" t="s">
        <v>67</v>
      </c>
      <c r="I136" s="5" t="s">
        <v>257</v>
      </c>
      <c r="J136" s="5" t="s">
        <v>670</v>
      </c>
      <c r="M136" s="5" t="s">
        <v>951</v>
      </c>
      <c r="N136" s="5" t="s">
        <v>14</v>
      </c>
      <c r="O136" s="5" t="s">
        <v>2498</v>
      </c>
      <c r="P136" s="5">
        <v>1831</v>
      </c>
      <c r="Q136" s="10" t="s">
        <v>6</v>
      </c>
      <c r="R136" s="5" t="s">
        <v>223</v>
      </c>
      <c r="S136" s="5" t="s">
        <v>637</v>
      </c>
      <c r="U136" s="5" t="s">
        <v>2502</v>
      </c>
    </row>
    <row r="137" spans="1:21" x14ac:dyDescent="0.3">
      <c r="A137" s="5" t="s">
        <v>2496</v>
      </c>
      <c r="C137" s="5" t="s">
        <v>2243</v>
      </c>
      <c r="D137" s="5">
        <v>103</v>
      </c>
      <c r="E137" s="5">
        <v>9</v>
      </c>
      <c r="F137" s="5" t="s">
        <v>2497</v>
      </c>
      <c r="G137" s="5" t="s">
        <v>729</v>
      </c>
      <c r="I137" s="5" t="s">
        <v>730</v>
      </c>
      <c r="J137" s="5" t="s">
        <v>670</v>
      </c>
      <c r="M137" s="5" t="s">
        <v>1013</v>
      </c>
      <c r="N137" s="5" t="s">
        <v>14</v>
      </c>
      <c r="O137" s="5" t="s">
        <v>2508</v>
      </c>
      <c r="P137" s="5">
        <v>1848</v>
      </c>
      <c r="Q137" s="10" t="s">
        <v>6</v>
      </c>
      <c r="R137" s="5" t="s">
        <v>223</v>
      </c>
      <c r="S137" s="5" t="s">
        <v>637</v>
      </c>
      <c r="T137" s="9" t="s">
        <v>2511</v>
      </c>
      <c r="U137" s="5" t="s">
        <v>2507</v>
      </c>
    </row>
    <row r="138" spans="1:21" x14ac:dyDescent="0.3">
      <c r="A138" s="5" t="s">
        <v>2496</v>
      </c>
      <c r="C138" s="5" t="s">
        <v>2519</v>
      </c>
      <c r="D138" s="5">
        <v>101</v>
      </c>
      <c r="E138" s="5">
        <v>1</v>
      </c>
      <c r="F138" s="5" t="s">
        <v>2520</v>
      </c>
      <c r="G138" s="5" t="s">
        <v>962</v>
      </c>
      <c r="I138" s="5" t="s">
        <v>677</v>
      </c>
      <c r="J138" s="5" t="s">
        <v>949</v>
      </c>
      <c r="K138" s="9" t="s">
        <v>2415</v>
      </c>
      <c r="L138" s="9" t="s">
        <v>949</v>
      </c>
      <c r="M138" s="5" t="s">
        <v>951</v>
      </c>
      <c r="N138" s="5" t="s">
        <v>14</v>
      </c>
      <c r="O138" s="5" t="s">
        <v>3022</v>
      </c>
      <c r="P138" s="5">
        <v>1868</v>
      </c>
      <c r="Q138" s="10" t="s">
        <v>6</v>
      </c>
      <c r="R138" s="5" t="s">
        <v>223</v>
      </c>
      <c r="S138" s="5" t="s">
        <v>637</v>
      </c>
      <c r="T138" s="9" t="s">
        <v>3021</v>
      </c>
      <c r="U138" s="5" t="s">
        <v>2521</v>
      </c>
    </row>
    <row r="139" spans="1:21" x14ac:dyDescent="0.3">
      <c r="A139" s="5" t="s">
        <v>2496</v>
      </c>
      <c r="C139" s="5" t="s">
        <v>2526</v>
      </c>
      <c r="D139" s="5">
        <v>96</v>
      </c>
      <c r="E139" s="5">
        <v>1</v>
      </c>
      <c r="F139" s="5" t="s">
        <v>2527</v>
      </c>
      <c r="G139" s="5" t="s">
        <v>2528</v>
      </c>
      <c r="I139" s="5" t="s">
        <v>2529</v>
      </c>
      <c r="J139" s="5" t="s">
        <v>958</v>
      </c>
      <c r="M139" s="5" t="s">
        <v>647</v>
      </c>
      <c r="N139" s="5" t="s">
        <v>5</v>
      </c>
      <c r="O139" s="5" t="s">
        <v>2530</v>
      </c>
      <c r="P139" s="5">
        <v>1885</v>
      </c>
      <c r="Q139" s="10" t="s">
        <v>6</v>
      </c>
      <c r="R139" s="5" t="s">
        <v>1698</v>
      </c>
      <c r="S139" s="10" t="s">
        <v>6</v>
      </c>
      <c r="T139" s="5" t="s">
        <v>2531</v>
      </c>
      <c r="U139" s="5" t="s">
        <v>2532</v>
      </c>
    </row>
    <row r="140" spans="1:21" x14ac:dyDescent="0.3">
      <c r="A140" s="5" t="s">
        <v>2496</v>
      </c>
      <c r="C140" s="5" t="s">
        <v>2526</v>
      </c>
      <c r="D140" s="5">
        <v>96</v>
      </c>
      <c r="E140" s="5">
        <v>1</v>
      </c>
      <c r="F140" s="5" t="s">
        <v>2527</v>
      </c>
      <c r="G140" s="5" t="s">
        <v>62</v>
      </c>
      <c r="I140" s="5" t="s">
        <v>2533</v>
      </c>
      <c r="J140" s="5" t="s">
        <v>958</v>
      </c>
      <c r="M140" s="5" t="s">
        <v>647</v>
      </c>
      <c r="N140" s="5" t="s">
        <v>5</v>
      </c>
      <c r="O140" s="5" t="s">
        <v>1229</v>
      </c>
      <c r="P140" s="5">
        <v>1890</v>
      </c>
      <c r="Q140" s="10" t="s">
        <v>6</v>
      </c>
      <c r="R140" s="5" t="s">
        <v>1698</v>
      </c>
      <c r="S140" s="10" t="s">
        <v>6</v>
      </c>
      <c r="T140" s="5" t="s">
        <v>2531</v>
      </c>
      <c r="U140" s="5" t="s">
        <v>2532</v>
      </c>
    </row>
    <row r="141" spans="1:21" x14ac:dyDescent="0.3">
      <c r="A141" s="5" t="s">
        <v>2534</v>
      </c>
      <c r="C141" s="5" t="s">
        <v>2217</v>
      </c>
      <c r="D141" s="5" t="s">
        <v>2535</v>
      </c>
      <c r="E141" s="5">
        <v>5</v>
      </c>
      <c r="F141" s="5" t="s">
        <v>2536</v>
      </c>
      <c r="G141" s="5" t="s">
        <v>67</v>
      </c>
      <c r="I141" s="5" t="s">
        <v>2537</v>
      </c>
      <c r="J141" s="5" t="s">
        <v>2538</v>
      </c>
      <c r="M141" s="5" t="s">
        <v>951</v>
      </c>
      <c r="N141" s="5" t="s">
        <v>14</v>
      </c>
      <c r="O141" s="5" t="s">
        <v>2539</v>
      </c>
      <c r="P141" s="5">
        <v>1844</v>
      </c>
      <c r="Q141" s="10" t="s">
        <v>2540</v>
      </c>
      <c r="R141" s="5" t="s">
        <v>223</v>
      </c>
      <c r="S141" s="5" t="s">
        <v>637</v>
      </c>
      <c r="T141" s="9" t="s">
        <v>2546</v>
      </c>
      <c r="U141" s="5" t="s">
        <v>2541</v>
      </c>
    </row>
    <row r="142" spans="1:21" x14ac:dyDescent="0.3">
      <c r="A142" s="5" t="s">
        <v>1764</v>
      </c>
      <c r="C142" s="5" t="s">
        <v>1844</v>
      </c>
      <c r="D142" s="5">
        <v>35</v>
      </c>
      <c r="E142" s="5">
        <v>12</v>
      </c>
      <c r="F142" s="5" t="s">
        <v>1845</v>
      </c>
      <c r="G142" s="5" t="s">
        <v>1851</v>
      </c>
      <c r="I142" s="5" t="s">
        <v>1028</v>
      </c>
      <c r="M142" s="5" t="s">
        <v>119</v>
      </c>
      <c r="N142" s="5" t="s">
        <v>5</v>
      </c>
      <c r="O142" s="5" t="s">
        <v>1832</v>
      </c>
      <c r="P142" s="7">
        <v>2594</v>
      </c>
      <c r="Q142" s="9" t="s">
        <v>1852</v>
      </c>
      <c r="R142" s="10" t="s">
        <v>2104</v>
      </c>
      <c r="S142" s="10" t="s">
        <v>2563</v>
      </c>
      <c r="U142" s="5" t="s">
        <v>1848</v>
      </c>
    </row>
    <row r="143" spans="1:21" x14ac:dyDescent="0.3">
      <c r="A143" s="5" t="s">
        <v>2352</v>
      </c>
      <c r="C143" s="5" t="s">
        <v>1860</v>
      </c>
      <c r="D143" s="5">
        <v>71</v>
      </c>
      <c r="E143" s="5">
        <v>10</v>
      </c>
      <c r="F143" s="5" t="s">
        <v>2369</v>
      </c>
      <c r="G143" s="5" t="s">
        <v>2378</v>
      </c>
      <c r="I143" s="5" t="s">
        <v>1177</v>
      </c>
      <c r="J143" s="5" t="s">
        <v>670</v>
      </c>
      <c r="M143" s="5" t="s">
        <v>119</v>
      </c>
      <c r="N143" s="5" t="s">
        <v>5</v>
      </c>
      <c r="O143" s="5" t="s">
        <v>2041</v>
      </c>
      <c r="P143" s="5">
        <v>1895</v>
      </c>
      <c r="Q143" s="9" t="s">
        <v>2379</v>
      </c>
      <c r="R143" s="5" t="s">
        <v>223</v>
      </c>
      <c r="S143" s="5" t="s">
        <v>637</v>
      </c>
      <c r="T143" s="9" t="s">
        <v>2379</v>
      </c>
      <c r="U143" s="5" t="s">
        <v>2371</v>
      </c>
    </row>
    <row r="144" spans="1:21" x14ac:dyDescent="0.3">
      <c r="A144" s="5" t="s">
        <v>2351</v>
      </c>
      <c r="C144" s="5" t="s">
        <v>2341</v>
      </c>
      <c r="D144" s="5">
        <v>77</v>
      </c>
      <c r="E144" s="5">
        <v>129</v>
      </c>
      <c r="F144" s="5" t="s">
        <v>2342</v>
      </c>
      <c r="G144" s="5" t="s">
        <v>96</v>
      </c>
      <c r="I144" s="5" t="s">
        <v>2343</v>
      </c>
      <c r="J144" s="5" t="s">
        <v>958</v>
      </c>
      <c r="M144" s="5" t="s">
        <v>9</v>
      </c>
      <c r="N144" s="5" t="s">
        <v>1698</v>
      </c>
      <c r="O144" s="5" t="s">
        <v>2344</v>
      </c>
      <c r="Q144" s="16" t="s">
        <v>1698</v>
      </c>
      <c r="T144" s="16" t="s">
        <v>2345</v>
      </c>
      <c r="U144" s="5" t="s">
        <v>2350</v>
      </c>
    </row>
    <row r="145" spans="1:21" x14ac:dyDescent="0.3">
      <c r="A145" s="5" t="s">
        <v>2445</v>
      </c>
      <c r="C145" s="5" t="s">
        <v>2187</v>
      </c>
      <c r="D145" s="5">
        <v>204</v>
      </c>
      <c r="E145" s="5">
        <v>16</v>
      </c>
      <c r="F145" s="5" t="s">
        <v>2466</v>
      </c>
      <c r="G145" s="5" t="s">
        <v>967</v>
      </c>
      <c r="I145" s="5" t="s">
        <v>968</v>
      </c>
      <c r="J145" s="5" t="s">
        <v>670</v>
      </c>
      <c r="M145" s="5" t="s">
        <v>656</v>
      </c>
      <c r="N145" s="5" t="s">
        <v>5</v>
      </c>
      <c r="O145" s="5" t="s">
        <v>2451</v>
      </c>
      <c r="P145" s="5">
        <v>1886</v>
      </c>
      <c r="Q145" s="9" t="s">
        <v>6</v>
      </c>
      <c r="R145" s="5" t="s">
        <v>223</v>
      </c>
      <c r="S145" s="5" t="s">
        <v>637</v>
      </c>
      <c r="T145" s="9" t="s">
        <v>2469</v>
      </c>
      <c r="U145" s="5" t="s">
        <v>2452</v>
      </c>
    </row>
    <row r="146" spans="1:21" x14ac:dyDescent="0.3">
      <c r="A146" s="5" t="s">
        <v>2445</v>
      </c>
      <c r="C146" s="5" t="s">
        <v>2293</v>
      </c>
      <c r="D146" s="5">
        <v>202</v>
      </c>
      <c r="E146" s="5">
        <v>20</v>
      </c>
      <c r="F146" s="5" t="s">
        <v>2468</v>
      </c>
      <c r="G146" s="5" t="s">
        <v>704</v>
      </c>
      <c r="I146" s="5" t="s">
        <v>968</v>
      </c>
      <c r="J146" s="5" t="s">
        <v>670</v>
      </c>
      <c r="M146" s="5" t="s">
        <v>223</v>
      </c>
      <c r="N146" s="5" t="s">
        <v>5</v>
      </c>
      <c r="O146" s="5" t="s">
        <v>2451</v>
      </c>
      <c r="P146" s="5">
        <v>1888</v>
      </c>
      <c r="Q146" s="9" t="s">
        <v>6</v>
      </c>
      <c r="R146" s="5" t="s">
        <v>223</v>
      </c>
      <c r="S146" s="5" t="s">
        <v>637</v>
      </c>
      <c r="T146" s="9" t="s">
        <v>2472</v>
      </c>
      <c r="U146" s="5" t="s">
        <v>2470</v>
      </c>
    </row>
    <row r="147" spans="1:21" x14ac:dyDescent="0.3">
      <c r="A147" s="5" t="s">
        <v>1764</v>
      </c>
      <c r="C147" s="5" t="s">
        <v>1891</v>
      </c>
      <c r="D147" s="5">
        <v>34</v>
      </c>
      <c r="E147" s="5">
        <v>2</v>
      </c>
      <c r="F147" s="5" t="s">
        <v>1093</v>
      </c>
      <c r="G147" s="5" t="s">
        <v>1900</v>
      </c>
      <c r="I147" s="5" t="s">
        <v>1092</v>
      </c>
      <c r="M147" s="5" t="s">
        <v>223</v>
      </c>
      <c r="N147" s="5" t="s">
        <v>5</v>
      </c>
      <c r="O147" s="5" t="s">
        <v>1832</v>
      </c>
      <c r="P147" s="7">
        <v>441</v>
      </c>
      <c r="Q147" s="5" t="s">
        <v>1251</v>
      </c>
      <c r="R147" s="5" t="s">
        <v>223</v>
      </c>
      <c r="S147" s="5" t="s">
        <v>637</v>
      </c>
      <c r="U147" s="5" t="s">
        <v>1894</v>
      </c>
    </row>
    <row r="148" spans="1:21" x14ac:dyDescent="0.3">
      <c r="A148" s="5" t="s">
        <v>1764</v>
      </c>
      <c r="C148" s="5" t="s">
        <v>1891</v>
      </c>
      <c r="D148" s="5">
        <v>34</v>
      </c>
      <c r="E148" s="5">
        <v>2</v>
      </c>
      <c r="F148" s="5" t="s">
        <v>1093</v>
      </c>
      <c r="G148" s="5" t="s">
        <v>1898</v>
      </c>
      <c r="I148" s="5" t="s">
        <v>1092</v>
      </c>
      <c r="M148" s="5" t="s">
        <v>223</v>
      </c>
      <c r="N148" s="5" t="s">
        <v>1832</v>
      </c>
      <c r="O148" s="5" t="s">
        <v>1832</v>
      </c>
      <c r="P148" s="5" t="s">
        <v>1899</v>
      </c>
      <c r="Q148" s="5" t="s">
        <v>1251</v>
      </c>
      <c r="R148" s="5" t="s">
        <v>223</v>
      </c>
      <c r="S148" s="5" t="s">
        <v>637</v>
      </c>
      <c r="U148" s="5" t="s">
        <v>1894</v>
      </c>
    </row>
    <row r="149" spans="1:21" x14ac:dyDescent="0.3">
      <c r="A149" s="5" t="s">
        <v>1764</v>
      </c>
      <c r="C149" s="5" t="s">
        <v>1891</v>
      </c>
      <c r="D149" s="5">
        <v>34</v>
      </c>
      <c r="E149" s="5">
        <v>2</v>
      </c>
      <c r="F149" s="5" t="s">
        <v>1093</v>
      </c>
      <c r="G149" s="5" t="s">
        <v>75</v>
      </c>
      <c r="I149" s="5" t="s">
        <v>1092</v>
      </c>
      <c r="M149" s="5" t="s">
        <v>223</v>
      </c>
      <c r="N149" s="5" t="s">
        <v>5</v>
      </c>
      <c r="O149" s="5" t="s">
        <v>1832</v>
      </c>
      <c r="P149" s="7">
        <v>2019</v>
      </c>
      <c r="Q149" s="5" t="s">
        <v>1251</v>
      </c>
      <c r="R149" s="5" t="s">
        <v>223</v>
      </c>
      <c r="S149" s="5" t="s">
        <v>637</v>
      </c>
      <c r="U149" s="5" t="s">
        <v>1894</v>
      </c>
    </row>
    <row r="150" spans="1:21" x14ac:dyDescent="0.3">
      <c r="A150" s="5" t="s">
        <v>1764</v>
      </c>
      <c r="C150" s="5" t="s">
        <v>1891</v>
      </c>
      <c r="D150" s="5">
        <v>34</v>
      </c>
      <c r="E150" s="5">
        <v>2</v>
      </c>
      <c r="F150" s="5" t="s">
        <v>1093</v>
      </c>
      <c r="G150" s="5" t="s">
        <v>83</v>
      </c>
      <c r="I150" s="5" t="s">
        <v>1092</v>
      </c>
      <c r="M150" s="5" t="s">
        <v>951</v>
      </c>
      <c r="N150" s="5" t="s">
        <v>14</v>
      </c>
      <c r="O150" s="5" t="s">
        <v>1892</v>
      </c>
      <c r="P150" s="5" t="s">
        <v>1893</v>
      </c>
      <c r="Q150" s="5" t="s">
        <v>1897</v>
      </c>
      <c r="R150" s="5" t="s">
        <v>223</v>
      </c>
      <c r="S150" s="5" t="s">
        <v>637</v>
      </c>
      <c r="U150" s="5" t="s">
        <v>1894</v>
      </c>
    </row>
    <row r="151" spans="1:21" x14ac:dyDescent="0.3">
      <c r="A151" s="5" t="s">
        <v>1764</v>
      </c>
      <c r="C151" s="5" t="s">
        <v>1910</v>
      </c>
      <c r="D151" s="5">
        <v>35</v>
      </c>
      <c r="E151" s="5">
        <v>16</v>
      </c>
      <c r="F151" s="5" t="s">
        <v>1909</v>
      </c>
      <c r="G151" s="5" t="s">
        <v>1926</v>
      </c>
      <c r="I151" s="9" t="s">
        <v>963</v>
      </c>
      <c r="J151" s="5" t="s">
        <v>670</v>
      </c>
      <c r="M151" s="5" t="s">
        <v>119</v>
      </c>
      <c r="N151" s="5" t="s">
        <v>5</v>
      </c>
      <c r="O151" s="5" t="s">
        <v>1832</v>
      </c>
      <c r="P151" s="7">
        <v>3374</v>
      </c>
      <c r="Q151" s="5" t="s">
        <v>1922</v>
      </c>
      <c r="R151" s="5" t="s">
        <v>1998</v>
      </c>
      <c r="S151" s="5" t="s">
        <v>637</v>
      </c>
      <c r="U151" s="5" t="s">
        <v>1915</v>
      </c>
    </row>
    <row r="152" spans="1:21" x14ac:dyDescent="0.3">
      <c r="A152" s="5" t="s">
        <v>1764</v>
      </c>
      <c r="C152" s="5" t="s">
        <v>1910</v>
      </c>
      <c r="D152" s="5">
        <v>35</v>
      </c>
      <c r="E152" s="5">
        <v>16</v>
      </c>
      <c r="F152" s="5" t="s">
        <v>1909</v>
      </c>
      <c r="G152" s="5" t="s">
        <v>1952</v>
      </c>
      <c r="I152" s="5" t="s">
        <v>1953</v>
      </c>
      <c r="J152" s="5" t="s">
        <v>670</v>
      </c>
      <c r="M152" s="5" t="s">
        <v>9</v>
      </c>
      <c r="N152" s="5" t="s">
        <v>5</v>
      </c>
      <c r="O152" s="5" t="s">
        <v>1954</v>
      </c>
      <c r="P152" s="5" t="s">
        <v>1955</v>
      </c>
      <c r="Q152" s="5" t="s">
        <v>1956</v>
      </c>
      <c r="R152" s="5" t="s">
        <v>223</v>
      </c>
      <c r="S152" s="5" t="s">
        <v>637</v>
      </c>
      <c r="U152" s="5" t="s">
        <v>1915</v>
      </c>
    </row>
    <row r="153" spans="1:21" x14ac:dyDescent="0.3">
      <c r="A153" s="5" t="s">
        <v>1764</v>
      </c>
      <c r="C153" s="5" t="s">
        <v>1910</v>
      </c>
      <c r="D153" s="5">
        <v>35</v>
      </c>
      <c r="E153" s="5">
        <v>16</v>
      </c>
      <c r="F153" s="5" t="s">
        <v>1909</v>
      </c>
      <c r="G153" s="5" t="s">
        <v>109</v>
      </c>
      <c r="I153" s="5" t="s">
        <v>1964</v>
      </c>
      <c r="J153" s="5" t="s">
        <v>670</v>
      </c>
      <c r="M153" s="5" t="s">
        <v>9</v>
      </c>
      <c r="N153" s="5" t="s">
        <v>5</v>
      </c>
      <c r="O153" s="5" t="s">
        <v>1965</v>
      </c>
      <c r="P153" s="5" t="s">
        <v>1966</v>
      </c>
      <c r="Q153" s="5" t="s">
        <v>1967</v>
      </c>
      <c r="R153" s="5" t="s">
        <v>223</v>
      </c>
      <c r="S153" s="5" t="s">
        <v>637</v>
      </c>
      <c r="U153" s="5" t="s">
        <v>1915</v>
      </c>
    </row>
    <row r="154" spans="1:21" x14ac:dyDescent="0.3">
      <c r="A154" s="5" t="s">
        <v>1764</v>
      </c>
      <c r="C154" s="5" t="s">
        <v>1910</v>
      </c>
      <c r="D154" s="5">
        <v>35</v>
      </c>
      <c r="E154" s="5">
        <v>16</v>
      </c>
      <c r="F154" s="5" t="s">
        <v>1909</v>
      </c>
      <c r="G154" s="5" t="s">
        <v>1809</v>
      </c>
      <c r="I154" s="5" t="s">
        <v>1968</v>
      </c>
      <c r="J154" s="5" t="s">
        <v>670</v>
      </c>
      <c r="M154" s="5" t="s">
        <v>9</v>
      </c>
      <c r="N154" s="5" t="s">
        <v>5</v>
      </c>
      <c r="O154" s="5" t="s">
        <v>1965</v>
      </c>
      <c r="P154" s="5" t="s">
        <v>1969</v>
      </c>
      <c r="Q154" s="5" t="s">
        <v>1970</v>
      </c>
      <c r="R154" s="5" t="s">
        <v>223</v>
      </c>
      <c r="S154" s="5" t="s">
        <v>637</v>
      </c>
      <c r="U154" s="5" t="s">
        <v>1915</v>
      </c>
    </row>
    <row r="155" spans="1:21" x14ac:dyDescent="0.3">
      <c r="A155" s="5" t="s">
        <v>1764</v>
      </c>
      <c r="C155" s="5" t="s">
        <v>1910</v>
      </c>
      <c r="D155" s="5">
        <v>35</v>
      </c>
      <c r="E155" s="5">
        <v>16</v>
      </c>
      <c r="F155" s="5" t="s">
        <v>1909</v>
      </c>
      <c r="G155" s="5" t="s">
        <v>1948</v>
      </c>
      <c r="I155" s="5" t="s">
        <v>1949</v>
      </c>
      <c r="J155" s="5" t="s">
        <v>670</v>
      </c>
      <c r="M155" s="5" t="s">
        <v>1950</v>
      </c>
      <c r="N155" s="5" t="s">
        <v>5</v>
      </c>
      <c r="O155" s="5" t="s">
        <v>1950</v>
      </c>
      <c r="P155" s="5" t="s">
        <v>1951</v>
      </c>
      <c r="Q155" s="5" t="s">
        <v>950</v>
      </c>
      <c r="R155" s="5" t="s">
        <v>223</v>
      </c>
      <c r="S155" s="5" t="s">
        <v>637</v>
      </c>
      <c r="U155" s="6" t="s">
        <v>1915</v>
      </c>
    </row>
    <row r="156" spans="1:21" x14ac:dyDescent="0.3">
      <c r="A156" s="5" t="s">
        <v>1764</v>
      </c>
      <c r="C156" s="5" t="s">
        <v>1910</v>
      </c>
      <c r="D156" s="5">
        <v>35</v>
      </c>
      <c r="E156" s="5">
        <v>16</v>
      </c>
      <c r="F156" s="5" t="s">
        <v>1909</v>
      </c>
      <c r="G156" s="5" t="s">
        <v>1957</v>
      </c>
      <c r="I156" s="5" t="s">
        <v>996</v>
      </c>
      <c r="J156" s="5" t="s">
        <v>670</v>
      </c>
      <c r="M156" s="5" t="s">
        <v>9</v>
      </c>
      <c r="N156" s="5" t="s">
        <v>5</v>
      </c>
      <c r="O156" s="5" t="s">
        <v>1771</v>
      </c>
      <c r="P156" s="5" t="s">
        <v>1958</v>
      </c>
      <c r="Q156" s="5" t="s">
        <v>1430</v>
      </c>
      <c r="R156" s="5" t="s">
        <v>223</v>
      </c>
      <c r="S156" s="5" t="s">
        <v>637</v>
      </c>
      <c r="U156" s="5" t="s">
        <v>1915</v>
      </c>
    </row>
    <row r="157" spans="1:21" x14ac:dyDescent="0.3">
      <c r="A157" s="5" t="s">
        <v>1764</v>
      </c>
      <c r="C157" s="5" t="s">
        <v>1910</v>
      </c>
      <c r="D157" s="5">
        <v>35</v>
      </c>
      <c r="E157" s="5">
        <v>16</v>
      </c>
      <c r="F157" s="5" t="s">
        <v>1909</v>
      </c>
      <c r="G157" s="5" t="s">
        <v>1943</v>
      </c>
      <c r="I157" s="5" t="s">
        <v>1250</v>
      </c>
      <c r="J157" s="5" t="s">
        <v>949</v>
      </c>
      <c r="M157" s="5" t="s">
        <v>1944</v>
      </c>
      <c r="N157" s="5" t="s">
        <v>5</v>
      </c>
      <c r="O157" s="5" t="s">
        <v>1945</v>
      </c>
      <c r="P157" s="5" t="s">
        <v>1946</v>
      </c>
      <c r="Q157" s="5" t="s">
        <v>1947</v>
      </c>
      <c r="R157" s="5" t="s">
        <v>223</v>
      </c>
      <c r="S157" s="5" t="s">
        <v>637</v>
      </c>
      <c r="U157" s="5" t="s">
        <v>1915</v>
      </c>
    </row>
    <row r="158" spans="1:21" x14ac:dyDescent="0.3">
      <c r="A158" s="5" t="s">
        <v>1764</v>
      </c>
      <c r="C158" s="5" t="s">
        <v>1910</v>
      </c>
      <c r="D158" s="5">
        <v>35</v>
      </c>
      <c r="E158" s="5">
        <v>16</v>
      </c>
      <c r="F158" s="5" t="s">
        <v>1909</v>
      </c>
      <c r="G158" s="5" t="s">
        <v>1919</v>
      </c>
      <c r="I158" s="9" t="s">
        <v>963</v>
      </c>
      <c r="J158" s="5" t="s">
        <v>670</v>
      </c>
      <c r="M158" s="5" t="s">
        <v>223</v>
      </c>
      <c r="N158" s="5" t="s">
        <v>5</v>
      </c>
      <c r="O158" s="5" t="s">
        <v>1920</v>
      </c>
      <c r="P158" s="5" t="s">
        <v>1921</v>
      </c>
      <c r="Q158" s="5" t="s">
        <v>1922</v>
      </c>
      <c r="R158" s="5" t="s">
        <v>1998</v>
      </c>
      <c r="S158" s="5" t="s">
        <v>637</v>
      </c>
      <c r="U158" s="6" t="s">
        <v>1915</v>
      </c>
    </row>
    <row r="159" spans="1:21" x14ac:dyDescent="0.3">
      <c r="A159" s="5" t="s">
        <v>1764</v>
      </c>
      <c r="C159" s="5" t="s">
        <v>1910</v>
      </c>
      <c r="D159" s="5">
        <v>35</v>
      </c>
      <c r="E159" s="5">
        <v>16</v>
      </c>
      <c r="F159" s="5" t="s">
        <v>1909</v>
      </c>
      <c r="G159" s="5" t="s">
        <v>1923</v>
      </c>
      <c r="I159" s="9" t="s">
        <v>963</v>
      </c>
      <c r="J159" s="5" t="s">
        <v>670</v>
      </c>
      <c r="M159" s="5" t="s">
        <v>119</v>
      </c>
      <c r="N159" s="5" t="s">
        <v>5</v>
      </c>
      <c r="O159" s="5" t="s">
        <v>1924</v>
      </c>
      <c r="P159" s="7">
        <v>306</v>
      </c>
      <c r="Q159" s="5" t="s">
        <v>1922</v>
      </c>
      <c r="R159" s="5" t="s">
        <v>1998</v>
      </c>
      <c r="S159" s="5" t="s">
        <v>637</v>
      </c>
      <c r="U159" s="5" t="s">
        <v>1915</v>
      </c>
    </row>
    <row r="160" spans="1:21" x14ac:dyDescent="0.3">
      <c r="A160" s="5" t="s">
        <v>1764</v>
      </c>
      <c r="C160" s="5" t="s">
        <v>1910</v>
      </c>
      <c r="D160" s="5">
        <v>35</v>
      </c>
      <c r="E160" s="5">
        <v>16</v>
      </c>
      <c r="F160" s="5" t="s">
        <v>1909</v>
      </c>
      <c r="G160" s="5" t="s">
        <v>1925</v>
      </c>
      <c r="I160" s="9" t="s">
        <v>963</v>
      </c>
      <c r="J160" s="5" t="s">
        <v>670</v>
      </c>
      <c r="M160" s="5" t="s">
        <v>119</v>
      </c>
      <c r="N160" s="5" t="s">
        <v>5</v>
      </c>
      <c r="O160" s="5" t="s">
        <v>1924</v>
      </c>
      <c r="P160" s="7">
        <v>1356</v>
      </c>
      <c r="Q160" s="5" t="s">
        <v>1922</v>
      </c>
      <c r="R160" s="5" t="s">
        <v>1998</v>
      </c>
      <c r="S160" s="5" t="s">
        <v>637</v>
      </c>
      <c r="U160" s="5" t="s">
        <v>1915</v>
      </c>
    </row>
    <row r="161" spans="1:21" x14ac:dyDescent="0.3">
      <c r="A161" s="5" t="s">
        <v>1764</v>
      </c>
      <c r="C161" s="5" t="s">
        <v>1910</v>
      </c>
      <c r="D161" s="5">
        <v>35</v>
      </c>
      <c r="E161" s="5">
        <v>16</v>
      </c>
      <c r="F161" s="5" t="s">
        <v>1909</v>
      </c>
      <c r="G161" s="5" t="s">
        <v>419</v>
      </c>
      <c r="I161" s="5" t="s">
        <v>3</v>
      </c>
      <c r="J161" s="5" t="s">
        <v>670</v>
      </c>
      <c r="M161" s="5" t="s">
        <v>9</v>
      </c>
      <c r="N161" s="5" t="s">
        <v>5</v>
      </c>
      <c r="O161" s="5" t="s">
        <v>1941</v>
      </c>
      <c r="P161" s="5" t="s">
        <v>1942</v>
      </c>
      <c r="Q161" s="5" t="s">
        <v>197</v>
      </c>
      <c r="R161" s="5" t="s">
        <v>223</v>
      </c>
      <c r="S161" s="5" t="s">
        <v>637</v>
      </c>
      <c r="U161" s="5" t="s">
        <v>1915</v>
      </c>
    </row>
    <row r="162" spans="1:21" x14ac:dyDescent="0.3">
      <c r="A162" s="5" t="s">
        <v>1764</v>
      </c>
      <c r="C162" s="5" t="s">
        <v>1910</v>
      </c>
      <c r="D162" s="5">
        <v>35</v>
      </c>
      <c r="E162" s="5">
        <v>16</v>
      </c>
      <c r="F162" s="5" t="s">
        <v>1909</v>
      </c>
      <c r="G162" s="5" t="s">
        <v>1959</v>
      </c>
      <c r="I162" s="5" t="s">
        <v>1960</v>
      </c>
      <c r="J162" s="5" t="s">
        <v>958</v>
      </c>
      <c r="M162" s="5" t="s">
        <v>9</v>
      </c>
      <c r="N162" s="5" t="s">
        <v>5</v>
      </c>
      <c r="O162" s="5" t="s">
        <v>1961</v>
      </c>
      <c r="P162" s="5" t="s">
        <v>1962</v>
      </c>
      <c r="Q162" s="5" t="s">
        <v>1963</v>
      </c>
      <c r="R162" s="5" t="s">
        <v>223</v>
      </c>
      <c r="S162" s="5" t="s">
        <v>637</v>
      </c>
      <c r="U162" s="5" t="s">
        <v>1915</v>
      </c>
    </row>
    <row r="163" spans="1:21" x14ac:dyDescent="0.3">
      <c r="A163" s="5" t="s">
        <v>1974</v>
      </c>
      <c r="C163" s="5" t="s">
        <v>1975</v>
      </c>
      <c r="D163" s="5">
        <v>52</v>
      </c>
      <c r="E163" s="5">
        <v>5</v>
      </c>
      <c r="F163" s="5" t="s">
        <v>1976</v>
      </c>
      <c r="G163" s="5" t="s">
        <v>262</v>
      </c>
      <c r="I163" s="5" t="s">
        <v>1978</v>
      </c>
      <c r="J163" s="5" t="s">
        <v>670</v>
      </c>
      <c r="M163" s="5" t="s">
        <v>1013</v>
      </c>
      <c r="N163" s="5" t="s">
        <v>14</v>
      </c>
      <c r="O163" s="24" t="s">
        <v>1982</v>
      </c>
      <c r="P163" s="5" t="s">
        <v>1983</v>
      </c>
      <c r="Q163" s="5" t="s">
        <v>1897</v>
      </c>
      <c r="R163" s="1" t="s">
        <v>223</v>
      </c>
      <c r="S163" s="13" t="s">
        <v>2002</v>
      </c>
      <c r="U163" s="6" t="s">
        <v>1981</v>
      </c>
    </row>
    <row r="164" spans="1:21" x14ac:dyDescent="0.3">
      <c r="A164" s="5" t="s">
        <v>1974</v>
      </c>
      <c r="C164" s="5" t="s">
        <v>1975</v>
      </c>
      <c r="D164" s="5">
        <v>52</v>
      </c>
      <c r="E164" s="5">
        <v>5</v>
      </c>
      <c r="F164" s="5" t="s">
        <v>1976</v>
      </c>
      <c r="G164" s="5" t="s">
        <v>1984</v>
      </c>
      <c r="I164" s="5" t="s">
        <v>1978</v>
      </c>
      <c r="J164" s="5" t="s">
        <v>670</v>
      </c>
      <c r="M164" s="5" t="s">
        <v>119</v>
      </c>
      <c r="N164" s="5" t="s">
        <v>5</v>
      </c>
      <c r="O164" s="5" t="s">
        <v>1389</v>
      </c>
      <c r="P164" s="7">
        <v>3241</v>
      </c>
      <c r="Q164" s="5" t="s">
        <v>1897</v>
      </c>
      <c r="R164" s="1" t="s">
        <v>223</v>
      </c>
      <c r="S164" s="13" t="s">
        <v>2002</v>
      </c>
      <c r="U164" s="5" t="s">
        <v>1981</v>
      </c>
    </row>
    <row r="165" spans="1:21" x14ac:dyDescent="0.3">
      <c r="A165" s="5" t="s">
        <v>1974</v>
      </c>
      <c r="C165" s="5" t="s">
        <v>1986</v>
      </c>
      <c r="D165" s="5">
        <v>50</v>
      </c>
      <c r="E165" s="5">
        <v>15</v>
      </c>
      <c r="F165" s="5" t="s">
        <v>1987</v>
      </c>
      <c r="G165" s="5" t="s">
        <v>1990</v>
      </c>
      <c r="I165" s="5" t="s">
        <v>1045</v>
      </c>
      <c r="J165" s="5" t="s">
        <v>670</v>
      </c>
      <c r="M165" s="5" t="s">
        <v>1013</v>
      </c>
      <c r="N165" s="5" t="s">
        <v>14</v>
      </c>
      <c r="O165" s="5" t="s">
        <v>1991</v>
      </c>
      <c r="P165" s="5" t="s">
        <v>1992</v>
      </c>
      <c r="Q165" s="5" t="s">
        <v>1897</v>
      </c>
      <c r="R165" s="1" t="s">
        <v>223</v>
      </c>
      <c r="S165" s="1" t="s">
        <v>637</v>
      </c>
      <c r="U165" s="6" t="s">
        <v>1989</v>
      </c>
    </row>
    <row r="166" spans="1:21" x14ac:dyDescent="0.3">
      <c r="A166" s="5" t="s">
        <v>1974</v>
      </c>
      <c r="C166" s="5" t="s">
        <v>1986</v>
      </c>
      <c r="D166" s="5">
        <v>50</v>
      </c>
      <c r="E166" s="5">
        <v>15</v>
      </c>
      <c r="F166" s="5" t="s">
        <v>1987</v>
      </c>
      <c r="G166" s="5" t="s">
        <v>1994</v>
      </c>
      <c r="I166" s="5" t="s">
        <v>1045</v>
      </c>
      <c r="J166" s="5" t="s">
        <v>670</v>
      </c>
      <c r="M166" s="5" t="s">
        <v>119</v>
      </c>
      <c r="N166" s="5" t="s">
        <v>5</v>
      </c>
      <c r="O166" s="5" t="s">
        <v>1389</v>
      </c>
      <c r="P166" s="7">
        <v>1645</v>
      </c>
      <c r="Q166" s="5" t="s">
        <v>1897</v>
      </c>
      <c r="R166" s="5" t="s">
        <v>223</v>
      </c>
      <c r="S166" s="5" t="s">
        <v>637</v>
      </c>
      <c r="U166" s="5" t="s">
        <v>1989</v>
      </c>
    </row>
    <row r="167" spans="1:21" x14ac:dyDescent="0.3">
      <c r="A167" s="5" t="s">
        <v>1974</v>
      </c>
      <c r="C167" s="5" t="s">
        <v>1986</v>
      </c>
      <c r="D167" s="5">
        <v>50</v>
      </c>
      <c r="E167" s="5">
        <v>15</v>
      </c>
      <c r="F167" s="5" t="s">
        <v>1987</v>
      </c>
      <c r="G167" s="5" t="s">
        <v>1995</v>
      </c>
      <c r="I167" s="5" t="s">
        <v>1045</v>
      </c>
      <c r="J167" s="5" t="s">
        <v>670</v>
      </c>
      <c r="M167" s="5" t="s">
        <v>119</v>
      </c>
      <c r="N167" s="5" t="s">
        <v>5</v>
      </c>
      <c r="O167" s="5" t="s">
        <v>1389</v>
      </c>
      <c r="P167" s="7">
        <v>3195</v>
      </c>
      <c r="Q167" s="5" t="s">
        <v>1897</v>
      </c>
      <c r="R167" s="5" t="s">
        <v>223</v>
      </c>
      <c r="S167" s="5" t="s">
        <v>637</v>
      </c>
      <c r="U167" s="5" t="s">
        <v>1989</v>
      </c>
    </row>
    <row r="168" spans="1:21" x14ac:dyDescent="0.3">
      <c r="A168" s="5" t="s">
        <v>1974</v>
      </c>
      <c r="C168" s="5" t="s">
        <v>1986</v>
      </c>
      <c r="D168" s="5">
        <v>50</v>
      </c>
      <c r="E168" s="5">
        <v>15</v>
      </c>
      <c r="F168" s="5" t="s">
        <v>1987</v>
      </c>
      <c r="G168" s="5" t="s">
        <v>1993</v>
      </c>
      <c r="I168" s="5" t="s">
        <v>1045</v>
      </c>
      <c r="J168" s="5" t="s">
        <v>670</v>
      </c>
      <c r="M168" s="5" t="s">
        <v>223</v>
      </c>
      <c r="N168" s="5" t="s">
        <v>5</v>
      </c>
      <c r="O168" s="5" t="s">
        <v>1449</v>
      </c>
      <c r="P168" s="7">
        <v>184</v>
      </c>
      <c r="Q168" s="5" t="s">
        <v>1897</v>
      </c>
      <c r="R168" s="1" t="s">
        <v>223</v>
      </c>
      <c r="S168" s="1" t="s">
        <v>637</v>
      </c>
      <c r="U168" s="5" t="s">
        <v>1989</v>
      </c>
    </row>
    <row r="169" spans="1:21" x14ac:dyDescent="0.3">
      <c r="A169" s="5" t="s">
        <v>1974</v>
      </c>
      <c r="C169" s="5" t="s">
        <v>2003</v>
      </c>
      <c r="D169" s="5">
        <v>49</v>
      </c>
      <c r="E169" s="5">
        <v>79</v>
      </c>
      <c r="F169" s="5" t="s">
        <v>2004</v>
      </c>
      <c r="G169" s="5" t="s">
        <v>2009</v>
      </c>
      <c r="I169" s="5" t="s">
        <v>1268</v>
      </c>
      <c r="J169" s="5" t="s">
        <v>670</v>
      </c>
      <c r="M169" s="5" t="s">
        <v>119</v>
      </c>
      <c r="N169" s="5" t="s">
        <v>5</v>
      </c>
      <c r="O169" s="24" t="s">
        <v>1982</v>
      </c>
      <c r="P169" s="5" t="s">
        <v>2010</v>
      </c>
      <c r="Q169" s="5" t="s">
        <v>2011</v>
      </c>
      <c r="R169" s="5" t="s">
        <v>223</v>
      </c>
      <c r="S169" s="5" t="s">
        <v>637</v>
      </c>
      <c r="U169" s="5" t="s">
        <v>2012</v>
      </c>
    </row>
    <row r="170" spans="1:21" x14ac:dyDescent="0.3">
      <c r="A170" s="5" t="s">
        <v>1974</v>
      </c>
      <c r="C170" s="5" t="s">
        <v>2013</v>
      </c>
      <c r="D170" s="5">
        <v>49</v>
      </c>
      <c r="E170" s="5">
        <v>80</v>
      </c>
      <c r="F170" s="5" t="s">
        <v>197</v>
      </c>
      <c r="G170" s="5" t="s">
        <v>602</v>
      </c>
      <c r="I170" s="5" t="s">
        <v>1129</v>
      </c>
      <c r="J170" s="5" t="s">
        <v>670</v>
      </c>
      <c r="M170" s="5" t="s">
        <v>223</v>
      </c>
      <c r="N170" s="5" t="s">
        <v>5</v>
      </c>
      <c r="O170" s="23" t="s">
        <v>1979</v>
      </c>
      <c r="P170" s="5" t="s">
        <v>2020</v>
      </c>
      <c r="Q170" s="5" t="s">
        <v>1897</v>
      </c>
      <c r="R170" s="5" t="s">
        <v>223</v>
      </c>
      <c r="S170" s="5" t="s">
        <v>637</v>
      </c>
      <c r="U170" s="5" t="s">
        <v>2016</v>
      </c>
    </row>
    <row r="171" spans="1:21" x14ac:dyDescent="0.3">
      <c r="A171" s="5" t="s">
        <v>1974</v>
      </c>
      <c r="C171" s="5" t="s">
        <v>2013</v>
      </c>
      <c r="D171" s="5">
        <v>49</v>
      </c>
      <c r="E171" s="5">
        <v>80</v>
      </c>
      <c r="F171" s="5" t="s">
        <v>197</v>
      </c>
      <c r="G171" s="5" t="s">
        <v>2017</v>
      </c>
      <c r="I171" s="5" t="s">
        <v>1045</v>
      </c>
      <c r="J171" s="5" t="s">
        <v>670</v>
      </c>
      <c r="M171" s="5" t="s">
        <v>1013</v>
      </c>
      <c r="N171" s="5" t="s">
        <v>14</v>
      </c>
      <c r="O171" s="5" t="s">
        <v>2018</v>
      </c>
      <c r="P171" s="5" t="s">
        <v>2019</v>
      </c>
      <c r="Q171" s="5" t="s">
        <v>1897</v>
      </c>
      <c r="R171" s="5" t="s">
        <v>223</v>
      </c>
      <c r="S171" s="5" t="s">
        <v>637</v>
      </c>
      <c r="U171" s="5" t="s">
        <v>2016</v>
      </c>
    </row>
    <row r="172" spans="1:21" x14ac:dyDescent="0.3">
      <c r="A172" s="5" t="s">
        <v>1974</v>
      </c>
      <c r="C172" s="5" t="s">
        <v>1836</v>
      </c>
      <c r="D172" s="5">
        <v>49</v>
      </c>
      <c r="E172" s="5">
        <v>87</v>
      </c>
      <c r="F172" s="5" t="s">
        <v>2021</v>
      </c>
      <c r="G172" s="5" t="s">
        <v>2022</v>
      </c>
      <c r="I172" s="5" t="s">
        <v>1129</v>
      </c>
      <c r="J172" s="5" t="s">
        <v>670</v>
      </c>
      <c r="M172" s="5" t="s">
        <v>951</v>
      </c>
      <c r="N172" s="5" t="s">
        <v>14</v>
      </c>
      <c r="O172" s="23" t="s">
        <v>1979</v>
      </c>
      <c r="P172" s="5" t="s">
        <v>2023</v>
      </c>
      <c r="Q172" s="5" t="s">
        <v>1897</v>
      </c>
      <c r="R172" s="5" t="s">
        <v>223</v>
      </c>
      <c r="S172" s="5" t="s">
        <v>637</v>
      </c>
      <c r="U172" s="5" t="s">
        <v>2024</v>
      </c>
    </row>
    <row r="173" spans="1:21" x14ac:dyDescent="0.3">
      <c r="A173" s="5" t="s">
        <v>1974</v>
      </c>
      <c r="C173" s="5" t="s">
        <v>1836</v>
      </c>
      <c r="D173" s="5">
        <v>49</v>
      </c>
      <c r="E173" s="5">
        <v>87</v>
      </c>
      <c r="F173" s="5" t="s">
        <v>2021</v>
      </c>
      <c r="G173" s="5" t="s">
        <v>2032</v>
      </c>
      <c r="I173" s="5" t="s">
        <v>1129</v>
      </c>
      <c r="J173" s="5" t="s">
        <v>670</v>
      </c>
      <c r="M173" s="5" t="s">
        <v>119</v>
      </c>
      <c r="N173" s="5" t="s">
        <v>5</v>
      </c>
      <c r="O173" s="5" t="s">
        <v>1389</v>
      </c>
      <c r="P173" s="7">
        <v>512</v>
      </c>
      <c r="Q173" s="5" t="s">
        <v>1251</v>
      </c>
      <c r="R173" s="5" t="s">
        <v>223</v>
      </c>
      <c r="S173" s="5" t="s">
        <v>637</v>
      </c>
      <c r="U173" s="5" t="s">
        <v>2027</v>
      </c>
    </row>
    <row r="174" spans="1:21" x14ac:dyDescent="0.3">
      <c r="A174" s="5" t="s">
        <v>1974</v>
      </c>
      <c r="C174" s="5" t="s">
        <v>1836</v>
      </c>
      <c r="D174" s="5">
        <v>49</v>
      </c>
      <c r="E174" s="5">
        <v>87</v>
      </c>
      <c r="F174" s="5" t="s">
        <v>2021</v>
      </c>
      <c r="G174" s="5" t="s">
        <v>2028</v>
      </c>
      <c r="I174" s="5" t="s">
        <v>1129</v>
      </c>
      <c r="J174" s="5" t="s">
        <v>670</v>
      </c>
      <c r="M174" s="5" t="s">
        <v>119</v>
      </c>
      <c r="N174" s="5" t="s">
        <v>5</v>
      </c>
      <c r="O174" s="5" t="s">
        <v>1389</v>
      </c>
      <c r="P174" s="5" t="s">
        <v>2029</v>
      </c>
      <c r="Q174" s="5" t="s">
        <v>1251</v>
      </c>
      <c r="R174" s="5" t="s">
        <v>223</v>
      </c>
      <c r="S174" s="5" t="s">
        <v>637</v>
      </c>
      <c r="U174" s="5" t="s">
        <v>2027</v>
      </c>
    </row>
    <row r="175" spans="1:21" x14ac:dyDescent="0.3">
      <c r="A175" s="5" t="s">
        <v>1974</v>
      </c>
      <c r="C175" s="5" t="s">
        <v>1836</v>
      </c>
      <c r="D175" s="5">
        <v>49</v>
      </c>
      <c r="E175" s="5">
        <v>87</v>
      </c>
      <c r="F175" s="5" t="s">
        <v>2021</v>
      </c>
      <c r="G175" s="5" t="s">
        <v>2033</v>
      </c>
      <c r="I175" s="5" t="s">
        <v>1129</v>
      </c>
      <c r="J175" s="5" t="s">
        <v>670</v>
      </c>
      <c r="M175" s="5" t="s">
        <v>119</v>
      </c>
      <c r="N175" s="5" t="s">
        <v>5</v>
      </c>
      <c r="O175" s="5" t="s">
        <v>1389</v>
      </c>
      <c r="P175" s="7">
        <v>1090</v>
      </c>
      <c r="Q175" s="5" t="s">
        <v>1251</v>
      </c>
      <c r="R175" s="5" t="s">
        <v>223</v>
      </c>
      <c r="S175" s="5" t="s">
        <v>637</v>
      </c>
      <c r="U175" s="5" t="s">
        <v>2024</v>
      </c>
    </row>
    <row r="176" spans="1:21" x14ac:dyDescent="0.3">
      <c r="A176" s="5" t="s">
        <v>1974</v>
      </c>
      <c r="C176" s="5" t="s">
        <v>1836</v>
      </c>
      <c r="D176" s="5">
        <v>49</v>
      </c>
      <c r="E176" s="5">
        <v>87</v>
      </c>
      <c r="F176" s="5" t="s">
        <v>2021</v>
      </c>
      <c r="G176" s="5" t="s">
        <v>2034</v>
      </c>
      <c r="I176" s="5" t="s">
        <v>1129</v>
      </c>
      <c r="J176" s="5" t="s">
        <v>670</v>
      </c>
      <c r="M176" s="5" t="s">
        <v>119</v>
      </c>
      <c r="N176" s="5" t="s">
        <v>5</v>
      </c>
      <c r="O176" s="5" t="s">
        <v>1389</v>
      </c>
      <c r="P176" s="7">
        <v>2047</v>
      </c>
      <c r="Q176" s="5" t="s">
        <v>1251</v>
      </c>
      <c r="R176" s="5" t="s">
        <v>223</v>
      </c>
      <c r="S176" s="5" t="s">
        <v>637</v>
      </c>
      <c r="U176" s="5" t="s">
        <v>2024</v>
      </c>
    </row>
    <row r="177" spans="1:21" x14ac:dyDescent="0.3">
      <c r="A177" s="5" t="s">
        <v>1974</v>
      </c>
      <c r="C177" s="5" t="s">
        <v>1836</v>
      </c>
      <c r="D177" s="5">
        <v>49</v>
      </c>
      <c r="E177" s="5">
        <v>87</v>
      </c>
      <c r="F177" s="5" t="s">
        <v>2021</v>
      </c>
      <c r="G177" s="5" t="s">
        <v>2030</v>
      </c>
      <c r="I177" s="5" t="s">
        <v>1129</v>
      </c>
      <c r="J177" s="5" t="s">
        <v>670</v>
      </c>
      <c r="M177" s="5" t="s">
        <v>223</v>
      </c>
      <c r="N177" s="5" t="s">
        <v>5</v>
      </c>
      <c r="O177" s="5" t="s">
        <v>1449</v>
      </c>
      <c r="P177" s="5" t="s">
        <v>2031</v>
      </c>
      <c r="Q177" s="5" t="s">
        <v>1251</v>
      </c>
      <c r="R177" s="5" t="s">
        <v>223</v>
      </c>
      <c r="S177" s="5" t="s">
        <v>637</v>
      </c>
      <c r="U177" s="5" t="s">
        <v>2027</v>
      </c>
    </row>
    <row r="178" spans="1:21" x14ac:dyDescent="0.3">
      <c r="A178" s="5" t="s">
        <v>1974</v>
      </c>
      <c r="C178" s="5" t="s">
        <v>1836</v>
      </c>
      <c r="D178" s="5">
        <v>49</v>
      </c>
      <c r="E178" s="5">
        <v>87</v>
      </c>
      <c r="F178" s="5" t="s">
        <v>2021</v>
      </c>
      <c r="G178" s="5" t="s">
        <v>1084</v>
      </c>
      <c r="I178" s="5" t="s">
        <v>1129</v>
      </c>
      <c r="J178" s="5" t="s">
        <v>670</v>
      </c>
      <c r="M178" s="5" t="s">
        <v>223</v>
      </c>
      <c r="N178" s="5" t="s">
        <v>5</v>
      </c>
      <c r="O178" s="5" t="s">
        <v>1449</v>
      </c>
      <c r="P178" s="5" t="s">
        <v>2026</v>
      </c>
      <c r="Q178" s="5" t="s">
        <v>1251</v>
      </c>
      <c r="R178" s="5" t="s">
        <v>223</v>
      </c>
      <c r="S178" s="5" t="s">
        <v>637</v>
      </c>
      <c r="U178" s="5" t="s">
        <v>2027</v>
      </c>
    </row>
    <row r="179" spans="1:21" x14ac:dyDescent="0.3">
      <c r="A179" s="5" t="s">
        <v>1974</v>
      </c>
      <c r="C179" s="5" t="s">
        <v>1836</v>
      </c>
      <c r="D179" s="5">
        <v>49</v>
      </c>
      <c r="E179" s="5">
        <v>87</v>
      </c>
      <c r="F179" s="5" t="s">
        <v>2021</v>
      </c>
      <c r="G179" s="5" t="s">
        <v>2035</v>
      </c>
      <c r="I179" s="5" t="s">
        <v>1129</v>
      </c>
      <c r="J179" s="5" t="s">
        <v>670</v>
      </c>
      <c r="M179" s="5" t="s">
        <v>223</v>
      </c>
      <c r="N179" s="5" t="s">
        <v>5</v>
      </c>
      <c r="O179" s="5" t="s">
        <v>1449</v>
      </c>
      <c r="P179" s="7">
        <v>2930</v>
      </c>
      <c r="Q179" s="5" t="s">
        <v>1251</v>
      </c>
      <c r="R179" s="5" t="s">
        <v>223</v>
      </c>
      <c r="S179" s="5" t="s">
        <v>637</v>
      </c>
      <c r="U179" s="5" t="s">
        <v>2024</v>
      </c>
    </row>
    <row r="180" spans="1:21" x14ac:dyDescent="0.3">
      <c r="A180" s="5" t="s">
        <v>1974</v>
      </c>
      <c r="C180" s="5" t="s">
        <v>2036</v>
      </c>
      <c r="D180" s="5">
        <v>49</v>
      </c>
      <c r="E180" s="5">
        <v>66</v>
      </c>
      <c r="F180" s="5" t="s">
        <v>2021</v>
      </c>
      <c r="G180" s="5" t="s">
        <v>462</v>
      </c>
      <c r="I180" s="5" t="s">
        <v>912</v>
      </c>
      <c r="J180" s="5" t="s">
        <v>670</v>
      </c>
      <c r="M180" s="5" t="s">
        <v>223</v>
      </c>
      <c r="N180" s="5" t="s">
        <v>5</v>
      </c>
      <c r="O180" s="23" t="s">
        <v>1979</v>
      </c>
      <c r="P180" s="5">
        <v>1894</v>
      </c>
      <c r="Q180" s="5" t="s">
        <v>1251</v>
      </c>
      <c r="R180" s="5" t="s">
        <v>223</v>
      </c>
      <c r="S180" s="5" t="s">
        <v>637</v>
      </c>
      <c r="U180" s="5" t="s">
        <v>2039</v>
      </c>
    </row>
    <row r="181" spans="1:21" x14ac:dyDescent="0.3">
      <c r="A181" s="5" t="s">
        <v>1974</v>
      </c>
      <c r="C181" s="5" t="s">
        <v>2036</v>
      </c>
      <c r="D181" s="5">
        <v>49</v>
      </c>
      <c r="E181" s="5">
        <v>66</v>
      </c>
      <c r="F181" s="5" t="s">
        <v>2021</v>
      </c>
      <c r="G181" s="5" t="s">
        <v>2042</v>
      </c>
      <c r="I181" s="5" t="s">
        <v>912</v>
      </c>
      <c r="J181" s="5" t="s">
        <v>670</v>
      </c>
      <c r="M181" s="5" t="s">
        <v>119</v>
      </c>
      <c r="N181" s="5" t="s">
        <v>5</v>
      </c>
      <c r="O181" s="5" t="s">
        <v>1389</v>
      </c>
      <c r="P181" s="5">
        <v>1896</v>
      </c>
      <c r="Q181" s="5" t="s">
        <v>1251</v>
      </c>
      <c r="R181" s="5" t="s">
        <v>223</v>
      </c>
      <c r="S181" s="5" t="s">
        <v>637</v>
      </c>
      <c r="U181" s="5" t="s">
        <v>2039</v>
      </c>
    </row>
    <row r="182" spans="1:21" x14ac:dyDescent="0.3">
      <c r="A182" s="5" t="s">
        <v>1974</v>
      </c>
      <c r="C182" s="5" t="s">
        <v>2036</v>
      </c>
      <c r="D182" s="5">
        <v>49</v>
      </c>
      <c r="E182" s="5">
        <v>66</v>
      </c>
      <c r="F182" s="5" t="s">
        <v>2021</v>
      </c>
      <c r="G182" s="5" t="s">
        <v>521</v>
      </c>
      <c r="I182" s="5" t="s">
        <v>912</v>
      </c>
      <c r="J182" s="5" t="s">
        <v>670</v>
      </c>
      <c r="M182" s="5" t="s">
        <v>119</v>
      </c>
      <c r="N182" s="5" t="s">
        <v>5</v>
      </c>
      <c r="O182" s="5" t="s">
        <v>1389</v>
      </c>
      <c r="P182" s="5">
        <v>1898</v>
      </c>
      <c r="Q182" s="5" t="s">
        <v>1251</v>
      </c>
      <c r="R182" s="5" t="s">
        <v>223</v>
      </c>
      <c r="S182" s="5" t="s">
        <v>637</v>
      </c>
      <c r="U182" s="5" t="s">
        <v>2039</v>
      </c>
    </row>
    <row r="183" spans="1:21" x14ac:dyDescent="0.3">
      <c r="A183" s="5" t="s">
        <v>1974</v>
      </c>
      <c r="C183" s="5" t="s">
        <v>2036</v>
      </c>
      <c r="D183" s="5">
        <v>49</v>
      </c>
      <c r="E183" s="5">
        <v>66</v>
      </c>
      <c r="F183" s="5" t="s">
        <v>2021</v>
      </c>
      <c r="G183" s="5" t="s">
        <v>2043</v>
      </c>
      <c r="I183" s="5" t="s">
        <v>2044</v>
      </c>
      <c r="J183" s="5" t="s">
        <v>670</v>
      </c>
      <c r="M183" s="5" t="s">
        <v>119</v>
      </c>
      <c r="N183" s="5" t="s">
        <v>5</v>
      </c>
      <c r="O183" s="14" t="s">
        <v>2045</v>
      </c>
      <c r="P183" s="5">
        <v>1910</v>
      </c>
      <c r="Q183" s="5" t="s">
        <v>1251</v>
      </c>
      <c r="R183" s="5" t="s">
        <v>223</v>
      </c>
      <c r="S183" s="5" t="s">
        <v>637</v>
      </c>
      <c r="U183" s="5" t="s">
        <v>2039</v>
      </c>
    </row>
    <row r="184" spans="1:21" x14ac:dyDescent="0.3">
      <c r="A184" s="5" t="s">
        <v>1974</v>
      </c>
      <c r="C184" s="5" t="s">
        <v>2036</v>
      </c>
      <c r="D184" s="5">
        <v>49</v>
      </c>
      <c r="E184" s="5">
        <v>66</v>
      </c>
      <c r="F184" s="5" t="s">
        <v>2021</v>
      </c>
      <c r="G184" s="5" t="s">
        <v>2040</v>
      </c>
      <c r="I184" s="5" t="s">
        <v>912</v>
      </c>
      <c r="J184" s="5" t="s">
        <v>670</v>
      </c>
      <c r="M184" s="5" t="s">
        <v>119</v>
      </c>
      <c r="N184" s="5" t="s">
        <v>5</v>
      </c>
      <c r="O184" s="5" t="s">
        <v>2041</v>
      </c>
      <c r="P184" s="5">
        <v>1892</v>
      </c>
      <c r="Q184" s="5" t="s">
        <v>1251</v>
      </c>
      <c r="R184" s="5" t="s">
        <v>223</v>
      </c>
      <c r="S184" s="5" t="s">
        <v>637</v>
      </c>
      <c r="U184" s="5" t="s">
        <v>2039</v>
      </c>
    </row>
    <row r="185" spans="1:21" x14ac:dyDescent="0.3">
      <c r="A185" s="5" t="s">
        <v>1974</v>
      </c>
      <c r="C185" s="5" t="s">
        <v>2036</v>
      </c>
      <c r="D185" s="5">
        <v>49</v>
      </c>
      <c r="E185" s="5">
        <v>66</v>
      </c>
      <c r="F185" s="5" t="s">
        <v>2021</v>
      </c>
      <c r="G185" s="5" t="s">
        <v>1037</v>
      </c>
      <c r="I185" s="5" t="s">
        <v>912</v>
      </c>
      <c r="J185" s="5" t="s">
        <v>670</v>
      </c>
      <c r="M185" s="5" t="s">
        <v>223</v>
      </c>
      <c r="N185" s="5" t="s">
        <v>5</v>
      </c>
      <c r="O185" s="5" t="s">
        <v>1449</v>
      </c>
      <c r="P185" s="5">
        <v>1899</v>
      </c>
      <c r="Q185" s="5" t="s">
        <v>1251</v>
      </c>
      <c r="R185" s="5" t="s">
        <v>223</v>
      </c>
      <c r="S185" s="5" t="s">
        <v>637</v>
      </c>
      <c r="U185" s="5" t="s">
        <v>2039</v>
      </c>
    </row>
    <row r="186" spans="1:21" x14ac:dyDescent="0.3">
      <c r="A186" s="5" t="s">
        <v>1974</v>
      </c>
      <c r="C186" s="5" t="s">
        <v>2046</v>
      </c>
      <c r="D186" s="5">
        <v>49</v>
      </c>
      <c r="E186" s="5">
        <v>11</v>
      </c>
      <c r="F186" s="5" t="s">
        <v>2049</v>
      </c>
      <c r="G186" s="5" t="s">
        <v>2057</v>
      </c>
      <c r="I186" s="5" t="s">
        <v>2050</v>
      </c>
      <c r="J186" s="5" t="s">
        <v>670</v>
      </c>
      <c r="M186" s="5" t="s">
        <v>656</v>
      </c>
      <c r="N186" s="5" t="s">
        <v>5</v>
      </c>
      <c r="O186" s="5" t="s">
        <v>2058</v>
      </c>
      <c r="P186" s="5">
        <v>1909</v>
      </c>
      <c r="Q186" s="5" t="s">
        <v>1251</v>
      </c>
      <c r="R186" s="5" t="s">
        <v>223</v>
      </c>
      <c r="S186" s="5" t="s">
        <v>637</v>
      </c>
      <c r="U186" s="5" t="s">
        <v>2053</v>
      </c>
    </row>
    <row r="187" spans="1:21" x14ac:dyDescent="0.3">
      <c r="A187" s="5" t="s">
        <v>1974</v>
      </c>
      <c r="C187" s="5" t="s">
        <v>2046</v>
      </c>
      <c r="D187" s="5">
        <v>49</v>
      </c>
      <c r="E187" s="5">
        <v>11</v>
      </c>
      <c r="F187" s="5" t="s">
        <v>2049</v>
      </c>
      <c r="G187" s="5" t="s">
        <v>2034</v>
      </c>
      <c r="I187" s="5" t="s">
        <v>2050</v>
      </c>
      <c r="J187" s="5" t="s">
        <v>670</v>
      </c>
      <c r="M187" s="5" t="s">
        <v>119</v>
      </c>
      <c r="N187" s="5" t="s">
        <v>5</v>
      </c>
      <c r="O187" s="5" t="s">
        <v>1389</v>
      </c>
      <c r="P187" s="5">
        <v>1910</v>
      </c>
      <c r="Q187" s="5" t="s">
        <v>1251</v>
      </c>
      <c r="R187" s="5" t="s">
        <v>223</v>
      </c>
      <c r="S187" s="5" t="s">
        <v>637</v>
      </c>
      <c r="U187" s="5" t="s">
        <v>2053</v>
      </c>
    </row>
    <row r="188" spans="1:21" x14ac:dyDescent="0.3">
      <c r="A188" s="5" t="s">
        <v>1974</v>
      </c>
      <c r="C188" s="5" t="s">
        <v>2046</v>
      </c>
      <c r="D188" s="5">
        <v>49</v>
      </c>
      <c r="E188" s="5">
        <v>11</v>
      </c>
      <c r="F188" s="5" t="s">
        <v>2049</v>
      </c>
      <c r="G188" s="5" t="s">
        <v>105</v>
      </c>
      <c r="I188" s="5" t="s">
        <v>2050</v>
      </c>
      <c r="J188" s="5" t="s">
        <v>670</v>
      </c>
      <c r="M188" s="5" t="s">
        <v>951</v>
      </c>
      <c r="N188" s="5" t="s">
        <v>14</v>
      </c>
      <c r="O188" s="24" t="s">
        <v>2051</v>
      </c>
      <c r="P188" s="5">
        <v>1877</v>
      </c>
      <c r="Q188" s="5" t="s">
        <v>2052</v>
      </c>
      <c r="R188" s="5" t="s">
        <v>223</v>
      </c>
      <c r="S188" s="5" t="s">
        <v>637</v>
      </c>
      <c r="U188" s="6" t="s">
        <v>2053</v>
      </c>
    </row>
    <row r="189" spans="1:21" x14ac:dyDescent="0.3">
      <c r="A189" s="5" t="s">
        <v>1974</v>
      </c>
      <c r="C189" s="5" t="s">
        <v>2059</v>
      </c>
      <c r="D189" s="5">
        <v>49</v>
      </c>
      <c r="E189" s="5">
        <v>12</v>
      </c>
      <c r="F189" s="5" t="s">
        <v>2060</v>
      </c>
      <c r="G189" s="5" t="s">
        <v>2065</v>
      </c>
      <c r="I189" s="5" t="s">
        <v>1081</v>
      </c>
      <c r="J189" s="5" t="s">
        <v>670</v>
      </c>
      <c r="M189" s="5" t="s">
        <v>223</v>
      </c>
      <c r="N189" s="5" t="s">
        <v>5</v>
      </c>
      <c r="O189" s="5" t="s">
        <v>1449</v>
      </c>
      <c r="P189" s="5">
        <v>1910</v>
      </c>
      <c r="Q189" s="5" t="s">
        <v>1251</v>
      </c>
      <c r="R189" s="5" t="s">
        <v>223</v>
      </c>
      <c r="S189" s="10" t="s">
        <v>6</v>
      </c>
      <c r="U189" s="5" t="s">
        <v>2062</v>
      </c>
    </row>
    <row r="190" spans="1:21" x14ac:dyDescent="0.3">
      <c r="A190" s="5" t="s">
        <v>2071</v>
      </c>
      <c r="C190" s="5" t="s">
        <v>2072</v>
      </c>
      <c r="D190" s="5">
        <v>39</v>
      </c>
      <c r="E190" s="5">
        <v>2</v>
      </c>
      <c r="F190" s="5" t="s">
        <v>2049</v>
      </c>
      <c r="G190" s="5" t="s">
        <v>2078</v>
      </c>
      <c r="I190" s="5" t="s">
        <v>2073</v>
      </c>
      <c r="J190" s="5" t="s">
        <v>670</v>
      </c>
      <c r="M190" s="5" t="s">
        <v>119</v>
      </c>
      <c r="N190" s="5" t="s">
        <v>5</v>
      </c>
      <c r="O190" s="5" t="s">
        <v>1832</v>
      </c>
      <c r="P190" s="5">
        <v>1906</v>
      </c>
      <c r="Q190" s="5" t="s">
        <v>1251</v>
      </c>
      <c r="R190" s="5" t="s">
        <v>223</v>
      </c>
      <c r="S190" s="5" t="s">
        <v>637</v>
      </c>
      <c r="U190" s="5" t="s">
        <v>2075</v>
      </c>
    </row>
    <row r="191" spans="1:21" x14ac:dyDescent="0.3">
      <c r="A191" s="5" t="s">
        <v>2071</v>
      </c>
      <c r="C191" s="5" t="s">
        <v>2072</v>
      </c>
      <c r="D191" s="5">
        <v>39</v>
      </c>
      <c r="E191" s="5">
        <v>2</v>
      </c>
      <c r="F191" s="5" t="s">
        <v>2049</v>
      </c>
      <c r="G191" s="5" t="s">
        <v>2076</v>
      </c>
      <c r="I191" s="5" t="s">
        <v>2073</v>
      </c>
      <c r="J191" s="5" t="s">
        <v>670</v>
      </c>
      <c r="M191" s="5" t="s">
        <v>1013</v>
      </c>
      <c r="N191" s="5" t="s">
        <v>14</v>
      </c>
      <c r="O191" s="5" t="s">
        <v>2077</v>
      </c>
      <c r="P191" s="5">
        <v>1886</v>
      </c>
      <c r="Q191" s="5" t="s">
        <v>1251</v>
      </c>
      <c r="R191" s="5" t="s">
        <v>223</v>
      </c>
      <c r="S191" s="5" t="s">
        <v>1832</v>
      </c>
      <c r="U191" s="5" t="s">
        <v>2075</v>
      </c>
    </row>
    <row r="192" spans="1:21" x14ac:dyDescent="0.3">
      <c r="A192" s="5" t="s">
        <v>2071</v>
      </c>
      <c r="C192" s="5" t="s">
        <v>2090</v>
      </c>
      <c r="D192" s="5">
        <v>39</v>
      </c>
      <c r="E192" s="5">
        <v>3</v>
      </c>
      <c r="F192" s="5" t="s">
        <v>2060</v>
      </c>
      <c r="G192" s="5" t="s">
        <v>2088</v>
      </c>
      <c r="I192" s="5" t="s">
        <v>2080</v>
      </c>
      <c r="J192" s="5" t="s">
        <v>670</v>
      </c>
      <c r="M192" s="5" t="s">
        <v>223</v>
      </c>
      <c r="N192" s="5" t="s">
        <v>5</v>
      </c>
      <c r="O192" s="5" t="s">
        <v>1832</v>
      </c>
      <c r="P192" s="5">
        <v>1910</v>
      </c>
      <c r="Q192" s="5" t="s">
        <v>2089</v>
      </c>
      <c r="R192" s="5" t="s">
        <v>1832</v>
      </c>
      <c r="S192" s="5" t="s">
        <v>1832</v>
      </c>
      <c r="U192" s="5" t="s">
        <v>2081</v>
      </c>
    </row>
    <row r="193" spans="1:21" x14ac:dyDescent="0.3">
      <c r="A193" s="5" t="s">
        <v>2071</v>
      </c>
      <c r="C193" s="5" t="s">
        <v>2090</v>
      </c>
      <c r="D193" s="5">
        <v>39</v>
      </c>
      <c r="E193" s="5">
        <v>3</v>
      </c>
      <c r="F193" s="5" t="s">
        <v>2060</v>
      </c>
      <c r="G193" s="5" t="s">
        <v>2086</v>
      </c>
      <c r="I193" s="5" t="s">
        <v>2080</v>
      </c>
      <c r="J193" s="5" t="s">
        <v>670</v>
      </c>
      <c r="M193" s="5" t="s">
        <v>119</v>
      </c>
      <c r="N193" s="5" t="s">
        <v>5</v>
      </c>
      <c r="O193" s="5" t="s">
        <v>1832</v>
      </c>
      <c r="P193" s="5">
        <v>1900</v>
      </c>
      <c r="Q193" s="5" t="s">
        <v>1228</v>
      </c>
      <c r="R193" s="5" t="s">
        <v>223</v>
      </c>
      <c r="S193" s="10" t="s">
        <v>6</v>
      </c>
      <c r="U193" s="5" t="s">
        <v>2081</v>
      </c>
    </row>
    <row r="194" spans="1:21" x14ac:dyDescent="0.3">
      <c r="A194" s="5" t="s">
        <v>2071</v>
      </c>
      <c r="C194" s="5" t="s">
        <v>2090</v>
      </c>
      <c r="D194" s="5">
        <v>39</v>
      </c>
      <c r="E194" s="5">
        <v>3</v>
      </c>
      <c r="F194" s="5" t="s">
        <v>2060</v>
      </c>
      <c r="G194" s="5" t="s">
        <v>2085</v>
      </c>
      <c r="I194" s="5" t="s">
        <v>2080</v>
      </c>
      <c r="J194" s="5" t="s">
        <v>670</v>
      </c>
      <c r="M194" s="5" t="s">
        <v>223</v>
      </c>
      <c r="N194" s="5" t="s">
        <v>5</v>
      </c>
      <c r="O194" s="5" t="s">
        <v>1832</v>
      </c>
      <c r="P194" s="5">
        <v>1899</v>
      </c>
      <c r="Q194" s="5" t="s">
        <v>1228</v>
      </c>
      <c r="R194" s="5" t="s">
        <v>223</v>
      </c>
      <c r="S194" s="10" t="s">
        <v>6</v>
      </c>
      <c r="U194" s="5" t="s">
        <v>2081</v>
      </c>
    </row>
    <row r="195" spans="1:21" x14ac:dyDescent="0.3">
      <c r="A195" s="5" t="s">
        <v>2071</v>
      </c>
      <c r="C195" s="5" t="s">
        <v>2090</v>
      </c>
      <c r="D195" s="5">
        <v>39</v>
      </c>
      <c r="E195" s="5">
        <v>3</v>
      </c>
      <c r="F195" s="5" t="s">
        <v>2060</v>
      </c>
      <c r="G195" s="5" t="s">
        <v>2087</v>
      </c>
      <c r="I195" s="5" t="s">
        <v>2080</v>
      </c>
      <c r="J195" s="5" t="s">
        <v>670</v>
      </c>
      <c r="M195" s="5" t="s">
        <v>119</v>
      </c>
      <c r="N195" s="5" t="s">
        <v>5</v>
      </c>
      <c r="O195" s="5" t="s">
        <v>1832</v>
      </c>
      <c r="P195" s="5">
        <v>1902</v>
      </c>
      <c r="Q195" s="5" t="s">
        <v>2082</v>
      </c>
      <c r="R195" s="5" t="s">
        <v>223</v>
      </c>
      <c r="S195" s="10" t="s">
        <v>6</v>
      </c>
      <c r="U195" s="5" t="s">
        <v>2081</v>
      </c>
    </row>
    <row r="196" spans="1:21" x14ac:dyDescent="0.3">
      <c r="A196" s="5" t="s">
        <v>2071</v>
      </c>
      <c r="C196" s="5" t="s">
        <v>2090</v>
      </c>
      <c r="D196" s="5">
        <v>39</v>
      </c>
      <c r="E196" s="5">
        <v>3</v>
      </c>
      <c r="F196" s="5" t="s">
        <v>2060</v>
      </c>
      <c r="G196" s="5" t="s">
        <v>2083</v>
      </c>
      <c r="I196" s="5" t="s">
        <v>2080</v>
      </c>
      <c r="J196" s="5" t="s">
        <v>670</v>
      </c>
      <c r="M196" s="5" t="s">
        <v>119</v>
      </c>
      <c r="N196" s="5" t="s">
        <v>5</v>
      </c>
      <c r="O196" s="24" t="s">
        <v>2084</v>
      </c>
      <c r="P196" s="5">
        <v>1895</v>
      </c>
      <c r="Q196" s="5" t="s">
        <v>2082</v>
      </c>
      <c r="R196" s="5" t="s">
        <v>223</v>
      </c>
      <c r="S196" s="10" t="s">
        <v>6</v>
      </c>
      <c r="U196" s="5" t="s">
        <v>2081</v>
      </c>
    </row>
    <row r="197" spans="1:21" x14ac:dyDescent="0.3">
      <c r="A197" s="5" t="s">
        <v>2071</v>
      </c>
      <c r="C197" s="5" t="s">
        <v>2090</v>
      </c>
      <c r="D197" s="5">
        <v>39</v>
      </c>
      <c r="E197" s="5">
        <v>3</v>
      </c>
      <c r="F197" s="5" t="s">
        <v>2060</v>
      </c>
      <c r="G197" s="5" t="s">
        <v>262</v>
      </c>
      <c r="I197" s="5" t="s">
        <v>2080</v>
      </c>
      <c r="J197" s="5" t="s">
        <v>670</v>
      </c>
      <c r="M197" s="5" t="s">
        <v>1013</v>
      </c>
      <c r="N197" s="5" t="s">
        <v>14</v>
      </c>
      <c r="O197" s="5" t="s">
        <v>2077</v>
      </c>
      <c r="P197" s="5">
        <v>1873</v>
      </c>
      <c r="Q197" s="5" t="s">
        <v>2082</v>
      </c>
      <c r="R197" s="5" t="s">
        <v>223</v>
      </c>
      <c r="S197" s="10" t="s">
        <v>6</v>
      </c>
      <c r="U197" s="5" t="s">
        <v>2081</v>
      </c>
    </row>
    <row r="198" spans="1:21" x14ac:dyDescent="0.3">
      <c r="A198" s="5" t="s">
        <v>2071</v>
      </c>
      <c r="C198" s="5" t="s">
        <v>2100</v>
      </c>
      <c r="D198" s="5">
        <v>39</v>
      </c>
      <c r="E198" s="5">
        <v>1</v>
      </c>
      <c r="F198" s="5" t="s">
        <v>2110</v>
      </c>
      <c r="G198" s="5" t="s">
        <v>2112</v>
      </c>
      <c r="I198" s="5" t="s">
        <v>1905</v>
      </c>
      <c r="J198" s="5" t="s">
        <v>670</v>
      </c>
      <c r="M198" s="5" t="s">
        <v>119</v>
      </c>
      <c r="N198" s="5" t="s">
        <v>5</v>
      </c>
      <c r="O198" s="5" t="s">
        <v>1832</v>
      </c>
      <c r="P198" s="5">
        <v>1900</v>
      </c>
      <c r="Q198" s="5" t="s">
        <v>1251</v>
      </c>
      <c r="R198" s="5" t="s">
        <v>223</v>
      </c>
      <c r="S198" s="10" t="s">
        <v>6</v>
      </c>
      <c r="U198" s="5" t="s">
        <v>2102</v>
      </c>
    </row>
    <row r="199" spans="1:21" x14ac:dyDescent="0.3">
      <c r="A199" s="5" t="s">
        <v>2071</v>
      </c>
      <c r="C199" s="5" t="s">
        <v>2100</v>
      </c>
      <c r="D199" s="5">
        <v>39</v>
      </c>
      <c r="E199" s="5">
        <v>1</v>
      </c>
      <c r="F199" s="5" t="s">
        <v>2110</v>
      </c>
      <c r="G199" s="5" t="s">
        <v>1923</v>
      </c>
      <c r="I199" s="5" t="s">
        <v>1905</v>
      </c>
      <c r="J199" s="5" t="s">
        <v>670</v>
      </c>
      <c r="M199" s="5" t="s">
        <v>119</v>
      </c>
      <c r="N199" s="5" t="s">
        <v>5</v>
      </c>
      <c r="O199" s="5" t="s">
        <v>1832</v>
      </c>
      <c r="P199" s="5">
        <v>1908</v>
      </c>
      <c r="Q199" s="5" t="s">
        <v>1251</v>
      </c>
      <c r="R199" s="5" t="s">
        <v>223</v>
      </c>
      <c r="S199" s="10" t="s">
        <v>6</v>
      </c>
      <c r="U199" s="5" t="s">
        <v>2102</v>
      </c>
    </row>
    <row r="200" spans="1:21" x14ac:dyDescent="0.3">
      <c r="A200" s="5" t="s">
        <v>2071</v>
      </c>
      <c r="C200" s="5" t="s">
        <v>2100</v>
      </c>
      <c r="D200" s="5">
        <v>39</v>
      </c>
      <c r="E200" s="5">
        <v>1</v>
      </c>
      <c r="F200" s="5" t="s">
        <v>2110</v>
      </c>
      <c r="G200" s="5" t="s">
        <v>2111</v>
      </c>
      <c r="I200" s="5" t="s">
        <v>1905</v>
      </c>
      <c r="J200" s="5" t="s">
        <v>670</v>
      </c>
      <c r="M200" s="5" t="s">
        <v>223</v>
      </c>
      <c r="N200" s="5" t="s">
        <v>5</v>
      </c>
      <c r="O200" s="5" t="s">
        <v>1832</v>
      </c>
      <c r="P200" s="5">
        <v>1898</v>
      </c>
      <c r="Q200" s="5" t="s">
        <v>1963</v>
      </c>
      <c r="R200" s="5" t="s">
        <v>223</v>
      </c>
      <c r="S200" s="10" t="s">
        <v>6</v>
      </c>
      <c r="U200" s="5" t="s">
        <v>2102</v>
      </c>
    </row>
    <row r="201" spans="1:21" x14ac:dyDescent="0.3">
      <c r="A201" s="5" t="s">
        <v>2071</v>
      </c>
      <c r="C201" s="5" t="s">
        <v>2100</v>
      </c>
      <c r="D201" s="5">
        <v>39</v>
      </c>
      <c r="E201" s="5">
        <v>1</v>
      </c>
      <c r="F201" s="5" t="s">
        <v>2110</v>
      </c>
      <c r="G201" s="5" t="s">
        <v>2114</v>
      </c>
      <c r="I201" s="5" t="s">
        <v>1905</v>
      </c>
      <c r="J201" s="5" t="s">
        <v>670</v>
      </c>
      <c r="M201" s="5" t="s">
        <v>119</v>
      </c>
      <c r="N201" s="5" t="s">
        <v>5</v>
      </c>
      <c r="O201" s="5" t="s">
        <v>1832</v>
      </c>
      <c r="P201" s="5">
        <v>1906</v>
      </c>
      <c r="Q201" s="5" t="s">
        <v>1251</v>
      </c>
      <c r="R201" s="5" t="s">
        <v>223</v>
      </c>
      <c r="S201" s="10" t="s">
        <v>6</v>
      </c>
      <c r="U201" s="5" t="s">
        <v>2102</v>
      </c>
    </row>
    <row r="202" spans="1:21" x14ac:dyDescent="0.3">
      <c r="A202" s="5" t="s">
        <v>2071</v>
      </c>
      <c r="C202" s="5" t="s">
        <v>2100</v>
      </c>
      <c r="D202" s="5">
        <v>39</v>
      </c>
      <c r="E202" s="5">
        <v>1</v>
      </c>
      <c r="F202" s="5" t="s">
        <v>2110</v>
      </c>
      <c r="G202" s="5" t="s">
        <v>62</v>
      </c>
      <c r="I202" s="5" t="s">
        <v>1905</v>
      </c>
      <c r="J202" s="5" t="s">
        <v>670</v>
      </c>
      <c r="M202" s="5" t="s">
        <v>223</v>
      </c>
      <c r="N202" s="5" t="s">
        <v>5</v>
      </c>
      <c r="O202" s="5" t="s">
        <v>1832</v>
      </c>
      <c r="P202" s="5">
        <v>1901</v>
      </c>
      <c r="Q202" s="5" t="s">
        <v>1251</v>
      </c>
      <c r="R202" s="5" t="s">
        <v>223</v>
      </c>
      <c r="S202" s="10" t="s">
        <v>6</v>
      </c>
      <c r="U202" s="5" t="s">
        <v>2102</v>
      </c>
    </row>
    <row r="203" spans="1:21" x14ac:dyDescent="0.3">
      <c r="A203" s="5" t="s">
        <v>2071</v>
      </c>
      <c r="C203" s="5" t="s">
        <v>2100</v>
      </c>
      <c r="D203" s="5">
        <v>39</v>
      </c>
      <c r="E203" s="5">
        <v>1</v>
      </c>
      <c r="F203" s="5" t="s">
        <v>2110</v>
      </c>
      <c r="G203" s="5" t="s">
        <v>2113</v>
      </c>
      <c r="I203" s="5" t="s">
        <v>1905</v>
      </c>
      <c r="J203" s="5" t="s">
        <v>670</v>
      </c>
      <c r="M203" s="5" t="s">
        <v>119</v>
      </c>
      <c r="N203" s="5" t="s">
        <v>5</v>
      </c>
      <c r="O203" s="5" t="s">
        <v>1832</v>
      </c>
      <c r="P203" s="5">
        <v>1904</v>
      </c>
      <c r="Q203" s="5" t="s">
        <v>1251</v>
      </c>
      <c r="R203" s="5" t="s">
        <v>223</v>
      </c>
      <c r="S203" s="10" t="s">
        <v>6</v>
      </c>
      <c r="U203" s="5" t="s">
        <v>2102</v>
      </c>
    </row>
    <row r="204" spans="1:21" x14ac:dyDescent="0.3">
      <c r="A204" s="5" t="s">
        <v>2071</v>
      </c>
      <c r="C204" s="5" t="s">
        <v>2100</v>
      </c>
      <c r="D204" s="5">
        <v>39</v>
      </c>
      <c r="E204" s="5">
        <v>1</v>
      </c>
      <c r="F204" s="5" t="s">
        <v>2060</v>
      </c>
      <c r="G204" s="5" t="s">
        <v>967</v>
      </c>
      <c r="I204" s="5" t="s">
        <v>1371</v>
      </c>
      <c r="J204" s="5" t="s">
        <v>670</v>
      </c>
      <c r="M204" s="5" t="s">
        <v>223</v>
      </c>
      <c r="N204" s="5" t="s">
        <v>5</v>
      </c>
      <c r="O204" s="5" t="s">
        <v>1832</v>
      </c>
      <c r="P204" s="5">
        <v>1905</v>
      </c>
      <c r="Q204" s="5" t="s">
        <v>1251</v>
      </c>
      <c r="R204" s="5" t="s">
        <v>223</v>
      </c>
      <c r="S204" s="5" t="s">
        <v>637</v>
      </c>
      <c r="U204" s="5" t="s">
        <v>2105</v>
      </c>
    </row>
    <row r="205" spans="1:21" x14ac:dyDescent="0.3">
      <c r="A205" s="5" t="s">
        <v>2071</v>
      </c>
      <c r="C205" s="5" t="s">
        <v>2100</v>
      </c>
      <c r="D205" s="5">
        <v>39</v>
      </c>
      <c r="E205" s="5">
        <v>1</v>
      </c>
      <c r="F205" s="5" t="s">
        <v>2060</v>
      </c>
      <c r="G205" s="5" t="s">
        <v>2107</v>
      </c>
      <c r="I205" s="5" t="s">
        <v>1371</v>
      </c>
      <c r="J205" s="5" t="s">
        <v>670</v>
      </c>
      <c r="M205" s="5" t="s">
        <v>223</v>
      </c>
      <c r="N205" s="5" t="s">
        <v>5</v>
      </c>
      <c r="O205" s="5" t="s">
        <v>1832</v>
      </c>
      <c r="P205" s="5" t="s">
        <v>2109</v>
      </c>
      <c r="Q205" s="5" t="s">
        <v>1251</v>
      </c>
      <c r="R205" s="5" t="s">
        <v>223</v>
      </c>
      <c r="S205" s="5" t="s">
        <v>637</v>
      </c>
      <c r="U205" s="5" t="s">
        <v>2105</v>
      </c>
    </row>
    <row r="206" spans="1:21" x14ac:dyDescent="0.3">
      <c r="A206" s="5" t="s">
        <v>2071</v>
      </c>
      <c r="C206" s="5" t="s">
        <v>2100</v>
      </c>
      <c r="D206" s="5">
        <v>39</v>
      </c>
      <c r="E206" s="5">
        <v>1</v>
      </c>
      <c r="F206" s="5" t="s">
        <v>2060</v>
      </c>
      <c r="G206" s="5" t="s">
        <v>2106</v>
      </c>
      <c r="I206" s="5" t="s">
        <v>1371</v>
      </c>
      <c r="J206" s="5" t="s">
        <v>670</v>
      </c>
      <c r="M206" s="5" t="s">
        <v>223</v>
      </c>
      <c r="N206" s="5" t="s">
        <v>5</v>
      </c>
      <c r="O206" s="5" t="s">
        <v>1832</v>
      </c>
      <c r="P206" s="5">
        <v>1901</v>
      </c>
      <c r="Q206" s="5" t="s">
        <v>1251</v>
      </c>
      <c r="R206" s="5" t="s">
        <v>223</v>
      </c>
      <c r="S206" s="5" t="s">
        <v>637</v>
      </c>
      <c r="U206" s="5" t="s">
        <v>2105</v>
      </c>
    </row>
    <row r="207" spans="1:21" x14ac:dyDescent="0.3">
      <c r="A207" s="5" t="s">
        <v>2071</v>
      </c>
      <c r="C207" s="5" t="s">
        <v>2100</v>
      </c>
      <c r="D207" s="5">
        <v>39</v>
      </c>
      <c r="E207" s="5">
        <v>1</v>
      </c>
      <c r="F207" s="5" t="s">
        <v>2060</v>
      </c>
      <c r="G207" s="5" t="s">
        <v>2108</v>
      </c>
      <c r="I207" s="5" t="s">
        <v>1371</v>
      </c>
      <c r="J207" s="5" t="s">
        <v>670</v>
      </c>
      <c r="M207" s="5" t="s">
        <v>119</v>
      </c>
      <c r="N207" s="5" t="s">
        <v>5</v>
      </c>
      <c r="O207" s="5" t="s">
        <v>1832</v>
      </c>
      <c r="P207" s="5">
        <v>1905</v>
      </c>
      <c r="Q207" s="5" t="s">
        <v>1251</v>
      </c>
      <c r="R207" s="5" t="s">
        <v>223</v>
      </c>
      <c r="S207" s="5" t="s">
        <v>637</v>
      </c>
      <c r="U207" s="5" t="s">
        <v>2105</v>
      </c>
    </row>
    <row r="208" spans="1:21" x14ac:dyDescent="0.3">
      <c r="A208" s="5" t="s">
        <v>2071</v>
      </c>
      <c r="C208" s="5" t="s">
        <v>2100</v>
      </c>
      <c r="D208" s="5">
        <v>39</v>
      </c>
      <c r="E208" s="5">
        <v>1</v>
      </c>
      <c r="F208" s="5" t="s">
        <v>2060</v>
      </c>
      <c r="G208" s="5" t="s">
        <v>75</v>
      </c>
      <c r="I208" s="5" t="s">
        <v>1371</v>
      </c>
      <c r="J208" s="5" t="s">
        <v>670</v>
      </c>
      <c r="M208" s="5" t="s">
        <v>223</v>
      </c>
      <c r="N208" s="5" t="s">
        <v>5</v>
      </c>
      <c r="O208" s="5" t="s">
        <v>1832</v>
      </c>
      <c r="P208" s="5">
        <v>1910</v>
      </c>
      <c r="Q208" s="5" t="s">
        <v>1251</v>
      </c>
      <c r="R208" s="5" t="s">
        <v>223</v>
      </c>
      <c r="S208" s="5" t="s">
        <v>637</v>
      </c>
      <c r="U208" s="5" t="s">
        <v>2105</v>
      </c>
    </row>
    <row r="209" spans="1:21" x14ac:dyDescent="0.3">
      <c r="A209" s="5" t="s">
        <v>2071</v>
      </c>
      <c r="C209" s="5" t="s">
        <v>2100</v>
      </c>
      <c r="D209" s="5">
        <v>39</v>
      </c>
      <c r="E209" s="5">
        <v>1</v>
      </c>
      <c r="F209" s="5" t="s">
        <v>2060</v>
      </c>
      <c r="G209" s="5" t="s">
        <v>62</v>
      </c>
      <c r="I209" s="5" t="s">
        <v>1371</v>
      </c>
      <c r="J209" s="5" t="s">
        <v>670</v>
      </c>
      <c r="M209" s="5" t="s">
        <v>223</v>
      </c>
      <c r="N209" s="5" t="s">
        <v>5</v>
      </c>
      <c r="O209" s="5" t="s">
        <v>1832</v>
      </c>
      <c r="P209" s="5">
        <v>1896</v>
      </c>
      <c r="Q209" s="5" t="s">
        <v>1251</v>
      </c>
      <c r="R209" s="5" t="s">
        <v>223</v>
      </c>
      <c r="S209" s="5" t="s">
        <v>637</v>
      </c>
      <c r="U209" s="5" t="s">
        <v>2105</v>
      </c>
    </row>
    <row r="210" spans="1:21" x14ac:dyDescent="0.3">
      <c r="A210" s="5" t="s">
        <v>2071</v>
      </c>
      <c r="C210" s="5" t="s">
        <v>2100</v>
      </c>
      <c r="D210" s="5">
        <v>39</v>
      </c>
      <c r="E210" s="5">
        <v>1</v>
      </c>
      <c r="F210" s="5" t="s">
        <v>2060</v>
      </c>
      <c r="G210" s="5" t="s">
        <v>535</v>
      </c>
      <c r="I210" s="5" t="s">
        <v>1371</v>
      </c>
      <c r="J210" s="5" t="s">
        <v>670</v>
      </c>
      <c r="M210" s="5" t="s">
        <v>223</v>
      </c>
      <c r="N210" s="5" t="s">
        <v>5</v>
      </c>
      <c r="O210" s="5" t="s">
        <v>1832</v>
      </c>
      <c r="P210" s="5">
        <v>1908</v>
      </c>
      <c r="Q210" s="5" t="s">
        <v>1251</v>
      </c>
      <c r="R210" s="5" t="s">
        <v>223</v>
      </c>
      <c r="S210" s="5" t="s">
        <v>637</v>
      </c>
      <c r="U210" s="5" t="s">
        <v>2105</v>
      </c>
    </row>
    <row r="211" spans="1:21" x14ac:dyDescent="0.3">
      <c r="A211" s="5" t="s">
        <v>2071</v>
      </c>
      <c r="C211" s="5" t="s">
        <v>2100</v>
      </c>
      <c r="D211" s="5">
        <v>39</v>
      </c>
      <c r="E211" s="5">
        <v>1</v>
      </c>
      <c r="F211" s="5" t="s">
        <v>2060</v>
      </c>
      <c r="G211" s="5" t="s">
        <v>462</v>
      </c>
      <c r="I211" s="5" t="s">
        <v>1371</v>
      </c>
      <c r="J211" s="5" t="s">
        <v>670</v>
      </c>
      <c r="M211" s="5" t="s">
        <v>223</v>
      </c>
      <c r="N211" s="5" t="s">
        <v>5</v>
      </c>
      <c r="O211" s="5" t="s">
        <v>1832</v>
      </c>
      <c r="P211" s="5">
        <v>1895</v>
      </c>
      <c r="Q211" s="5" t="s">
        <v>1251</v>
      </c>
      <c r="R211" s="5" t="s">
        <v>223</v>
      </c>
      <c r="S211" s="5" t="s">
        <v>637</v>
      </c>
      <c r="U211" s="5" t="s">
        <v>2105</v>
      </c>
    </row>
    <row r="212" spans="1:21" x14ac:dyDescent="0.3">
      <c r="A212" s="5" t="s">
        <v>2071</v>
      </c>
      <c r="C212" s="5" t="s">
        <v>2100</v>
      </c>
      <c r="D212" s="5">
        <v>39</v>
      </c>
      <c r="E212" s="5">
        <v>1</v>
      </c>
      <c r="F212" s="5" t="s">
        <v>2060</v>
      </c>
      <c r="G212" s="5" t="s">
        <v>1809</v>
      </c>
      <c r="I212" s="5" t="s">
        <v>1371</v>
      </c>
      <c r="J212" s="5" t="s">
        <v>670</v>
      </c>
      <c r="M212" s="5" t="s">
        <v>223</v>
      </c>
      <c r="N212" s="5" t="s">
        <v>5</v>
      </c>
      <c r="O212" s="5" t="s">
        <v>1832</v>
      </c>
      <c r="P212" s="5">
        <v>1898</v>
      </c>
      <c r="Q212" s="5" t="s">
        <v>1251</v>
      </c>
      <c r="R212" s="5" t="s">
        <v>223</v>
      </c>
      <c r="S212" s="5" t="s">
        <v>637</v>
      </c>
      <c r="U212" s="5" t="s">
        <v>2105</v>
      </c>
    </row>
    <row r="213" spans="1:21" x14ac:dyDescent="0.3">
      <c r="A213" s="5" t="s">
        <v>2071</v>
      </c>
      <c r="C213" s="5" t="s">
        <v>2100</v>
      </c>
      <c r="D213" s="5">
        <v>39</v>
      </c>
      <c r="E213" s="5">
        <v>1</v>
      </c>
      <c r="F213" s="5" t="s">
        <v>2110</v>
      </c>
      <c r="G213" s="5" t="s">
        <v>2076</v>
      </c>
      <c r="I213" s="5" t="s">
        <v>1905</v>
      </c>
      <c r="J213" s="5" t="s">
        <v>670</v>
      </c>
      <c r="M213" s="5" t="s">
        <v>1013</v>
      </c>
      <c r="N213" s="5" t="s">
        <v>14</v>
      </c>
      <c r="O213" s="5" t="s">
        <v>2077</v>
      </c>
      <c r="P213" s="5">
        <v>1880</v>
      </c>
      <c r="Q213" s="5" t="s">
        <v>1963</v>
      </c>
      <c r="R213" s="5" t="s">
        <v>223</v>
      </c>
      <c r="S213" s="10" t="s">
        <v>6</v>
      </c>
      <c r="U213" s="5" t="s">
        <v>2102</v>
      </c>
    </row>
    <row r="214" spans="1:21" x14ac:dyDescent="0.3">
      <c r="A214" s="5" t="s">
        <v>2071</v>
      </c>
      <c r="C214" s="5" t="s">
        <v>2100</v>
      </c>
      <c r="D214" s="5">
        <v>39</v>
      </c>
      <c r="E214" s="5">
        <v>1</v>
      </c>
      <c r="F214" s="5" t="s">
        <v>2060</v>
      </c>
      <c r="G214" s="5" t="s">
        <v>2103</v>
      </c>
      <c r="I214" s="5" t="s">
        <v>1371</v>
      </c>
      <c r="J214" s="5" t="s">
        <v>670</v>
      </c>
      <c r="M214" s="5" t="s">
        <v>1013</v>
      </c>
      <c r="N214" s="5" t="s">
        <v>14</v>
      </c>
      <c r="O214" s="5" t="s">
        <v>2077</v>
      </c>
      <c r="P214" s="5">
        <v>1870</v>
      </c>
      <c r="Q214" s="5" t="s">
        <v>1251</v>
      </c>
      <c r="R214" s="5" t="s">
        <v>223</v>
      </c>
      <c r="S214" s="5" t="s">
        <v>637</v>
      </c>
      <c r="U214" s="5" t="s">
        <v>2105</v>
      </c>
    </row>
    <row r="215" spans="1:21" x14ac:dyDescent="0.3">
      <c r="A215" s="5" t="s">
        <v>2141</v>
      </c>
      <c r="C215" s="5" t="s">
        <v>2072</v>
      </c>
      <c r="D215" s="5">
        <v>113</v>
      </c>
      <c r="E215" s="5">
        <v>6</v>
      </c>
      <c r="F215" s="5" t="s">
        <v>1235</v>
      </c>
      <c r="G215" s="5" t="s">
        <v>2116</v>
      </c>
      <c r="I215" s="5" t="s">
        <v>257</v>
      </c>
      <c r="J215" s="5" t="s">
        <v>670</v>
      </c>
      <c r="M215" s="5" t="s">
        <v>119</v>
      </c>
      <c r="N215" s="5" t="s">
        <v>5</v>
      </c>
      <c r="O215" s="5" t="s">
        <v>2123</v>
      </c>
      <c r="P215" s="5">
        <v>1896</v>
      </c>
      <c r="Q215" s="5" t="s">
        <v>1251</v>
      </c>
      <c r="R215" s="5" t="s">
        <v>223</v>
      </c>
      <c r="S215" s="5" t="s">
        <v>637</v>
      </c>
      <c r="U215" s="5" t="s">
        <v>2119</v>
      </c>
    </row>
    <row r="216" spans="1:21" x14ac:dyDescent="0.3">
      <c r="A216" s="5" t="s">
        <v>2141</v>
      </c>
      <c r="C216" s="5" t="s">
        <v>2072</v>
      </c>
      <c r="D216" s="5">
        <v>113</v>
      </c>
      <c r="E216" s="5">
        <v>6</v>
      </c>
      <c r="F216" s="5" t="s">
        <v>1235</v>
      </c>
      <c r="G216" s="5" t="s">
        <v>2115</v>
      </c>
      <c r="I216" s="5" t="s">
        <v>257</v>
      </c>
      <c r="J216" s="5" t="s">
        <v>670</v>
      </c>
      <c r="M216" s="5" t="s">
        <v>119</v>
      </c>
      <c r="N216" s="5" t="s">
        <v>5</v>
      </c>
      <c r="O216" s="5" t="s">
        <v>2122</v>
      </c>
      <c r="P216" s="5">
        <v>1893</v>
      </c>
      <c r="Q216" s="5" t="s">
        <v>1251</v>
      </c>
      <c r="R216" s="5" t="s">
        <v>223</v>
      </c>
      <c r="S216" s="5" t="s">
        <v>637</v>
      </c>
      <c r="U216" s="5" t="s">
        <v>2119</v>
      </c>
    </row>
    <row r="217" spans="1:21" x14ac:dyDescent="0.3">
      <c r="A217" s="5" t="s">
        <v>2141</v>
      </c>
      <c r="C217" s="5" t="s">
        <v>2072</v>
      </c>
      <c r="D217" s="5">
        <v>113</v>
      </c>
      <c r="E217" s="5">
        <v>6</v>
      </c>
      <c r="F217" s="5" t="s">
        <v>1235</v>
      </c>
      <c r="G217" s="5" t="s">
        <v>401</v>
      </c>
      <c r="I217" s="5" t="s">
        <v>257</v>
      </c>
      <c r="J217" s="5" t="s">
        <v>670</v>
      </c>
      <c r="M217" s="5" t="s">
        <v>1013</v>
      </c>
      <c r="N217" s="5" t="s">
        <v>1832</v>
      </c>
      <c r="O217" s="5" t="s">
        <v>2120</v>
      </c>
      <c r="P217" s="5">
        <v>1857</v>
      </c>
      <c r="Q217" s="5" t="s">
        <v>2121</v>
      </c>
      <c r="R217" s="5" t="s">
        <v>223</v>
      </c>
      <c r="S217" s="5" t="s">
        <v>637</v>
      </c>
      <c r="U217" s="5" t="s">
        <v>2119</v>
      </c>
    </row>
    <row r="218" spans="1:21" x14ac:dyDescent="0.3">
      <c r="A218" s="5" t="s">
        <v>2141</v>
      </c>
      <c r="C218" s="5" t="s">
        <v>2072</v>
      </c>
      <c r="D218" s="5">
        <v>113</v>
      </c>
      <c r="E218" s="5">
        <v>6</v>
      </c>
      <c r="F218" s="5" t="s">
        <v>1235</v>
      </c>
      <c r="G218" s="5" t="s">
        <v>2117</v>
      </c>
      <c r="I218" s="5" t="s">
        <v>257</v>
      </c>
      <c r="J218" s="5" t="s">
        <v>670</v>
      </c>
      <c r="M218" s="5" t="s">
        <v>223</v>
      </c>
      <c r="N218" s="5" t="s">
        <v>5</v>
      </c>
      <c r="O218" s="5" t="s">
        <v>2124</v>
      </c>
      <c r="P218" s="5">
        <v>1901</v>
      </c>
      <c r="Q218" s="5" t="s">
        <v>1897</v>
      </c>
      <c r="R218" s="5" t="s">
        <v>223</v>
      </c>
      <c r="S218" s="5" t="s">
        <v>637</v>
      </c>
      <c r="T218" s="5" t="s">
        <v>2126</v>
      </c>
      <c r="U218" s="5" t="s">
        <v>2119</v>
      </c>
    </row>
    <row r="219" spans="1:21" x14ac:dyDescent="0.3">
      <c r="A219" s="5" t="s">
        <v>2141</v>
      </c>
      <c r="C219" s="5" t="s">
        <v>2127</v>
      </c>
      <c r="D219" s="5">
        <v>115</v>
      </c>
      <c r="E219" s="5">
        <v>18</v>
      </c>
      <c r="F219" s="5" t="s">
        <v>1708</v>
      </c>
      <c r="G219" s="5" t="s">
        <v>2103</v>
      </c>
      <c r="I219" s="5" t="s">
        <v>1371</v>
      </c>
      <c r="J219" s="5" t="s">
        <v>670</v>
      </c>
      <c r="M219" s="5" t="s">
        <v>119</v>
      </c>
      <c r="N219" s="5" t="s">
        <v>5</v>
      </c>
      <c r="O219" s="5" t="s">
        <v>2123</v>
      </c>
      <c r="P219" s="5">
        <v>1905</v>
      </c>
      <c r="Q219" s="5" t="s">
        <v>1251</v>
      </c>
      <c r="R219" s="15" t="s">
        <v>2138</v>
      </c>
      <c r="S219" s="5" t="s">
        <v>637</v>
      </c>
      <c r="T219" s="5" t="s">
        <v>2140</v>
      </c>
      <c r="U219" s="5" t="s">
        <v>2136</v>
      </c>
    </row>
    <row r="220" spans="1:21" x14ac:dyDescent="0.3">
      <c r="A220" s="5" t="s">
        <v>2141</v>
      </c>
      <c r="C220" s="5" t="s">
        <v>2127</v>
      </c>
      <c r="D220" s="5">
        <v>115</v>
      </c>
      <c r="E220" s="5">
        <v>18</v>
      </c>
      <c r="F220" s="5" t="s">
        <v>1708</v>
      </c>
      <c r="G220" s="5" t="s">
        <v>2131</v>
      </c>
      <c r="I220" s="5" t="s">
        <v>1371</v>
      </c>
      <c r="J220" s="5" t="s">
        <v>670</v>
      </c>
      <c r="M220" s="5" t="s">
        <v>119</v>
      </c>
      <c r="N220" s="5" t="s">
        <v>5</v>
      </c>
      <c r="O220" s="5" t="s">
        <v>2123</v>
      </c>
      <c r="P220" s="5">
        <v>1902</v>
      </c>
      <c r="Q220" s="5" t="s">
        <v>2139</v>
      </c>
      <c r="R220" s="15" t="s">
        <v>2138</v>
      </c>
      <c r="S220" s="5" t="s">
        <v>637</v>
      </c>
      <c r="U220" s="5" t="s">
        <v>2136</v>
      </c>
    </row>
    <row r="221" spans="1:21" x14ac:dyDescent="0.3">
      <c r="A221" s="5" t="s">
        <v>2141</v>
      </c>
      <c r="C221" s="5" t="s">
        <v>2127</v>
      </c>
      <c r="D221" s="5">
        <v>115</v>
      </c>
      <c r="E221" s="5">
        <v>18</v>
      </c>
      <c r="F221" s="5" t="s">
        <v>1708</v>
      </c>
      <c r="G221" s="5" t="s">
        <v>2132</v>
      </c>
      <c r="I221" s="5" t="s">
        <v>1371</v>
      </c>
      <c r="J221" s="5" t="s">
        <v>670</v>
      </c>
      <c r="M221" s="5" t="s">
        <v>119</v>
      </c>
      <c r="N221" s="5" t="s">
        <v>5</v>
      </c>
      <c r="O221" s="5" t="s">
        <v>2123</v>
      </c>
      <c r="P221" s="5">
        <v>1909</v>
      </c>
      <c r="Q221" s="5" t="s">
        <v>1251</v>
      </c>
      <c r="R221" s="15" t="s">
        <v>2138</v>
      </c>
      <c r="S221" s="5" t="s">
        <v>637</v>
      </c>
      <c r="U221" s="5" t="s">
        <v>2136</v>
      </c>
    </row>
    <row r="222" spans="1:21" x14ac:dyDescent="0.3">
      <c r="A222" s="5" t="s">
        <v>2141</v>
      </c>
      <c r="C222" s="5" t="s">
        <v>2127</v>
      </c>
      <c r="D222" s="5">
        <v>115</v>
      </c>
      <c r="E222" s="5">
        <v>18</v>
      </c>
      <c r="F222" s="5" t="s">
        <v>1708</v>
      </c>
      <c r="G222" s="5" t="s">
        <v>2130</v>
      </c>
      <c r="I222" s="5" t="s">
        <v>1371</v>
      </c>
      <c r="J222" s="5" t="s">
        <v>670</v>
      </c>
      <c r="M222" s="5" t="s">
        <v>223</v>
      </c>
      <c r="N222" s="5" t="s">
        <v>5</v>
      </c>
      <c r="O222" s="5" t="s">
        <v>2124</v>
      </c>
      <c r="P222" s="5">
        <v>1900</v>
      </c>
      <c r="Q222" s="5" t="s">
        <v>2139</v>
      </c>
      <c r="R222" s="15" t="s">
        <v>2138</v>
      </c>
      <c r="S222" s="5" t="s">
        <v>637</v>
      </c>
      <c r="U222" s="5" t="s">
        <v>2136</v>
      </c>
    </row>
    <row r="223" spans="1:21" x14ac:dyDescent="0.3">
      <c r="A223" s="5" t="s">
        <v>2141</v>
      </c>
      <c r="C223" s="5" t="s">
        <v>2127</v>
      </c>
      <c r="D223" s="5">
        <v>115</v>
      </c>
      <c r="E223" s="5">
        <v>18</v>
      </c>
      <c r="F223" s="5" t="s">
        <v>1708</v>
      </c>
      <c r="G223" s="5" t="s">
        <v>2129</v>
      </c>
      <c r="I223" s="5" t="s">
        <v>1371</v>
      </c>
      <c r="J223" s="5" t="s">
        <v>670</v>
      </c>
      <c r="M223" s="5" t="s">
        <v>223</v>
      </c>
      <c r="N223" s="5" t="s">
        <v>5</v>
      </c>
      <c r="O223" s="5" t="s">
        <v>2124</v>
      </c>
      <c r="P223" s="5">
        <v>1897</v>
      </c>
      <c r="Q223" s="5" t="s">
        <v>2139</v>
      </c>
      <c r="R223" s="15" t="s">
        <v>2138</v>
      </c>
      <c r="S223" s="5" t="s">
        <v>637</v>
      </c>
      <c r="U223" s="5" t="s">
        <v>2136</v>
      </c>
    </row>
    <row r="224" spans="1:21" x14ac:dyDescent="0.3">
      <c r="A224" s="5" t="s">
        <v>2141</v>
      </c>
      <c r="C224" s="5" t="s">
        <v>2142</v>
      </c>
      <c r="D224" s="5">
        <v>115</v>
      </c>
      <c r="E224" s="5">
        <v>8.1</v>
      </c>
      <c r="F224" s="5" t="s">
        <v>1200</v>
      </c>
      <c r="G224" s="5" t="s">
        <v>2146</v>
      </c>
      <c r="I224" s="5" t="s">
        <v>1199</v>
      </c>
      <c r="J224" s="5" t="s">
        <v>670</v>
      </c>
      <c r="M224" s="5" t="s">
        <v>119</v>
      </c>
      <c r="N224" s="5" t="s">
        <v>5</v>
      </c>
      <c r="O224" s="5" t="s">
        <v>2123</v>
      </c>
      <c r="P224" s="5">
        <v>1902</v>
      </c>
      <c r="Q224" s="5" t="s">
        <v>1251</v>
      </c>
      <c r="R224" s="5" t="s">
        <v>223</v>
      </c>
      <c r="S224" s="5" t="s">
        <v>637</v>
      </c>
      <c r="U224" s="5" t="s">
        <v>2151</v>
      </c>
    </row>
    <row r="225" spans="1:21" x14ac:dyDescent="0.3">
      <c r="A225" s="5" t="s">
        <v>2141</v>
      </c>
      <c r="C225" s="5" t="s">
        <v>2142</v>
      </c>
      <c r="D225" s="5">
        <v>115</v>
      </c>
      <c r="E225" s="5">
        <v>8.1</v>
      </c>
      <c r="F225" s="5" t="s">
        <v>1200</v>
      </c>
      <c r="G225" s="5" t="s">
        <v>2147</v>
      </c>
      <c r="I225" s="5" t="s">
        <v>1199</v>
      </c>
      <c r="J225" s="5" t="s">
        <v>670</v>
      </c>
      <c r="M225" s="5" t="s">
        <v>119</v>
      </c>
      <c r="N225" s="5" t="s">
        <v>5</v>
      </c>
      <c r="O225" s="5" t="s">
        <v>2123</v>
      </c>
      <c r="P225" s="5">
        <v>1906</v>
      </c>
      <c r="Q225" s="5" t="s">
        <v>1251</v>
      </c>
      <c r="R225" s="5" t="s">
        <v>223</v>
      </c>
      <c r="S225" s="5" t="s">
        <v>637</v>
      </c>
      <c r="U225" s="5" t="s">
        <v>2151</v>
      </c>
    </row>
    <row r="226" spans="1:21" x14ac:dyDescent="0.3">
      <c r="A226" s="5" t="s">
        <v>2141</v>
      </c>
      <c r="C226" s="5" t="s">
        <v>2142</v>
      </c>
      <c r="D226" s="5">
        <v>115</v>
      </c>
      <c r="E226" s="5">
        <v>8.1</v>
      </c>
      <c r="F226" s="5" t="s">
        <v>1200</v>
      </c>
      <c r="G226" s="5" t="s">
        <v>2143</v>
      </c>
      <c r="I226" s="5" t="s">
        <v>2148</v>
      </c>
      <c r="J226" s="5" t="s">
        <v>670</v>
      </c>
      <c r="M226" s="5" t="s">
        <v>1013</v>
      </c>
      <c r="N226" s="5" t="s">
        <v>14</v>
      </c>
      <c r="O226" s="5" t="s">
        <v>1771</v>
      </c>
      <c r="P226" s="5">
        <v>1866</v>
      </c>
      <c r="Q226" s="5" t="s">
        <v>2152</v>
      </c>
      <c r="R226" s="5" t="s">
        <v>223</v>
      </c>
      <c r="S226" s="5" t="s">
        <v>637</v>
      </c>
      <c r="U226" s="5" t="s">
        <v>2151</v>
      </c>
    </row>
    <row r="227" spans="1:21" x14ac:dyDescent="0.3">
      <c r="A227" s="5" t="s">
        <v>2141</v>
      </c>
      <c r="C227" s="5" t="s">
        <v>2142</v>
      </c>
      <c r="D227" s="5">
        <v>115</v>
      </c>
      <c r="E227" s="5">
        <v>8.1</v>
      </c>
      <c r="F227" s="5" t="s">
        <v>1200</v>
      </c>
      <c r="G227" s="5" t="s">
        <v>2144</v>
      </c>
      <c r="I227" s="5" t="s">
        <v>1199</v>
      </c>
      <c r="J227" s="5" t="s">
        <v>670</v>
      </c>
      <c r="M227" s="5" t="s">
        <v>223</v>
      </c>
      <c r="N227" s="5" t="s">
        <v>5</v>
      </c>
      <c r="O227" s="5" t="s">
        <v>2124</v>
      </c>
      <c r="P227" s="5">
        <v>1898</v>
      </c>
      <c r="Q227" s="5" t="s">
        <v>1251</v>
      </c>
      <c r="R227" s="5" t="s">
        <v>223</v>
      </c>
      <c r="S227" s="5" t="s">
        <v>637</v>
      </c>
      <c r="U227" s="5" t="s">
        <v>2151</v>
      </c>
    </row>
    <row r="228" spans="1:21" x14ac:dyDescent="0.3">
      <c r="A228" s="5" t="s">
        <v>2141</v>
      </c>
      <c r="C228" s="5" t="s">
        <v>2142</v>
      </c>
      <c r="D228" s="5">
        <v>115</v>
      </c>
      <c r="E228" s="5">
        <v>8.1</v>
      </c>
      <c r="F228" s="5" t="s">
        <v>1200</v>
      </c>
      <c r="G228" s="5" t="s">
        <v>29</v>
      </c>
      <c r="I228" s="5" t="s">
        <v>1199</v>
      </c>
      <c r="J228" s="5" t="s">
        <v>670</v>
      </c>
      <c r="M228" s="5" t="s">
        <v>223</v>
      </c>
      <c r="N228" s="5" t="s">
        <v>5</v>
      </c>
      <c r="O228" s="5" t="s">
        <v>2124</v>
      </c>
      <c r="P228" s="5">
        <v>1901</v>
      </c>
      <c r="Q228" s="5" t="s">
        <v>1251</v>
      </c>
      <c r="R228" s="5" t="s">
        <v>223</v>
      </c>
      <c r="S228" s="5" t="s">
        <v>637</v>
      </c>
      <c r="U228" s="5" t="s">
        <v>2151</v>
      </c>
    </row>
    <row r="229" spans="1:21" x14ac:dyDescent="0.3">
      <c r="A229" s="5" t="s">
        <v>2141</v>
      </c>
      <c r="C229" s="5" t="s">
        <v>2142</v>
      </c>
      <c r="D229" s="5">
        <v>115</v>
      </c>
      <c r="E229" s="5">
        <v>8.1</v>
      </c>
      <c r="F229" s="5" t="s">
        <v>1200</v>
      </c>
      <c r="G229" s="5" t="s">
        <v>2145</v>
      </c>
      <c r="I229" s="5" t="s">
        <v>1199</v>
      </c>
      <c r="J229" s="5" t="s">
        <v>670</v>
      </c>
      <c r="M229" s="5" t="s">
        <v>223</v>
      </c>
      <c r="N229" s="5" t="s">
        <v>5</v>
      </c>
      <c r="O229" s="5" t="s">
        <v>2124</v>
      </c>
      <c r="P229" s="5">
        <v>1899</v>
      </c>
      <c r="Q229" s="5" t="s">
        <v>1251</v>
      </c>
      <c r="R229" s="5" t="s">
        <v>223</v>
      </c>
      <c r="S229" s="5" t="s">
        <v>637</v>
      </c>
      <c r="U229" s="5" t="s">
        <v>2151</v>
      </c>
    </row>
    <row r="230" spans="1:21" x14ac:dyDescent="0.3">
      <c r="A230" s="5" t="s">
        <v>2170</v>
      </c>
      <c r="C230" s="5" t="s">
        <v>2171</v>
      </c>
      <c r="D230" s="5">
        <v>134</v>
      </c>
      <c r="E230" s="5">
        <v>10</v>
      </c>
      <c r="F230" s="5" t="s">
        <v>2172</v>
      </c>
      <c r="G230" s="5" t="s">
        <v>2177</v>
      </c>
      <c r="I230" s="5" t="s">
        <v>257</v>
      </c>
      <c r="J230" s="5" t="s">
        <v>670</v>
      </c>
      <c r="M230" s="5" t="s">
        <v>119</v>
      </c>
      <c r="N230" s="5" t="s">
        <v>5</v>
      </c>
      <c r="O230" s="5" t="s">
        <v>2186</v>
      </c>
      <c r="P230" s="5">
        <v>1903</v>
      </c>
      <c r="Q230" s="5" t="s">
        <v>1251</v>
      </c>
      <c r="R230" s="5" t="s">
        <v>223</v>
      </c>
      <c r="S230" s="10" t="s">
        <v>2180</v>
      </c>
      <c r="U230" s="5" t="s">
        <v>2181</v>
      </c>
    </row>
    <row r="231" spans="1:21" x14ac:dyDescent="0.3">
      <c r="A231" s="5" t="s">
        <v>2170</v>
      </c>
      <c r="C231" s="5" t="s">
        <v>2171</v>
      </c>
      <c r="D231" s="5">
        <v>134</v>
      </c>
      <c r="E231" s="5">
        <v>10</v>
      </c>
      <c r="F231" s="5" t="s">
        <v>2172</v>
      </c>
      <c r="G231" s="5" t="s">
        <v>1143</v>
      </c>
      <c r="I231" s="5" t="s">
        <v>257</v>
      </c>
      <c r="J231" s="5" t="s">
        <v>670</v>
      </c>
      <c r="M231" s="5" t="s">
        <v>119</v>
      </c>
      <c r="N231" s="5" t="s">
        <v>5</v>
      </c>
      <c r="O231" s="5" t="s">
        <v>2186</v>
      </c>
      <c r="P231" s="5">
        <v>1908</v>
      </c>
      <c r="Q231" s="5" t="s">
        <v>2185</v>
      </c>
      <c r="R231" s="5" t="s">
        <v>223</v>
      </c>
      <c r="S231" s="10" t="s">
        <v>2180</v>
      </c>
      <c r="U231" s="5" t="s">
        <v>2181</v>
      </c>
    </row>
    <row r="232" spans="1:21" x14ac:dyDescent="0.3">
      <c r="A232" s="5" t="s">
        <v>2170</v>
      </c>
      <c r="C232" s="5" t="s">
        <v>2171</v>
      </c>
      <c r="D232" s="5">
        <v>134</v>
      </c>
      <c r="E232" s="5">
        <v>10</v>
      </c>
      <c r="F232" s="5" t="s">
        <v>2172</v>
      </c>
      <c r="G232" s="5" t="s">
        <v>2176</v>
      </c>
      <c r="I232" s="5" t="s">
        <v>257</v>
      </c>
      <c r="J232" s="5" t="s">
        <v>670</v>
      </c>
      <c r="M232" s="5" t="s">
        <v>119</v>
      </c>
      <c r="N232" s="5" t="s">
        <v>5</v>
      </c>
      <c r="O232" s="5" t="s">
        <v>2186</v>
      </c>
      <c r="P232" s="5">
        <v>1898</v>
      </c>
      <c r="Q232" s="5" t="s">
        <v>1251</v>
      </c>
      <c r="R232" s="5" t="s">
        <v>223</v>
      </c>
      <c r="S232" s="10" t="s">
        <v>2180</v>
      </c>
      <c r="U232" s="5" t="s">
        <v>2181</v>
      </c>
    </row>
    <row r="233" spans="1:21" x14ac:dyDescent="0.3">
      <c r="A233" s="5" t="s">
        <v>2170</v>
      </c>
      <c r="C233" s="5" t="s">
        <v>2171</v>
      </c>
      <c r="D233" s="5">
        <v>134</v>
      </c>
      <c r="E233" s="5">
        <v>10</v>
      </c>
      <c r="F233" s="5" t="s">
        <v>2172</v>
      </c>
      <c r="G233" s="5" t="s">
        <v>1990</v>
      </c>
      <c r="I233" s="5" t="s">
        <v>2178</v>
      </c>
      <c r="J233" s="5" t="s">
        <v>670</v>
      </c>
      <c r="M233" s="5" t="s">
        <v>1013</v>
      </c>
      <c r="N233" s="5" t="s">
        <v>14</v>
      </c>
      <c r="O233" s="5" t="s">
        <v>2183</v>
      </c>
      <c r="P233" s="5">
        <v>1867</v>
      </c>
      <c r="Q233" s="5" t="s">
        <v>1251</v>
      </c>
      <c r="R233" s="5" t="s">
        <v>223</v>
      </c>
      <c r="S233" s="10" t="s">
        <v>2180</v>
      </c>
      <c r="U233" s="5" t="s">
        <v>2181</v>
      </c>
    </row>
    <row r="234" spans="1:21" x14ac:dyDescent="0.3">
      <c r="A234" s="5" t="s">
        <v>2170</v>
      </c>
      <c r="C234" s="5" t="s">
        <v>2171</v>
      </c>
      <c r="D234" s="5">
        <v>134</v>
      </c>
      <c r="E234" s="5">
        <v>10</v>
      </c>
      <c r="F234" s="5" t="s">
        <v>2172</v>
      </c>
      <c r="G234" s="5" t="s">
        <v>2174</v>
      </c>
      <c r="I234" s="5" t="s">
        <v>257</v>
      </c>
      <c r="J234" s="5" t="s">
        <v>670</v>
      </c>
      <c r="M234" s="5" t="s">
        <v>223</v>
      </c>
      <c r="N234" s="5" t="s">
        <v>5</v>
      </c>
      <c r="O234" s="5" t="s">
        <v>2184</v>
      </c>
      <c r="P234" s="5">
        <v>1901</v>
      </c>
      <c r="Q234" s="5" t="s">
        <v>1251</v>
      </c>
      <c r="R234" s="5" t="s">
        <v>223</v>
      </c>
      <c r="S234" s="10" t="s">
        <v>2180</v>
      </c>
      <c r="U234" s="5" t="s">
        <v>2181</v>
      </c>
    </row>
    <row r="235" spans="1:21" x14ac:dyDescent="0.3">
      <c r="A235" s="5" t="s">
        <v>2170</v>
      </c>
      <c r="C235" s="5" t="s">
        <v>2171</v>
      </c>
      <c r="D235" s="5">
        <v>134</v>
      </c>
      <c r="E235" s="5">
        <v>10</v>
      </c>
      <c r="F235" s="5" t="s">
        <v>2172</v>
      </c>
      <c r="G235" s="5" t="s">
        <v>2175</v>
      </c>
      <c r="I235" s="5" t="s">
        <v>257</v>
      </c>
      <c r="J235" s="5" t="s">
        <v>670</v>
      </c>
      <c r="M235" s="5" t="s">
        <v>223</v>
      </c>
      <c r="N235" s="5" t="s">
        <v>5</v>
      </c>
      <c r="O235" s="5" t="s">
        <v>2184</v>
      </c>
      <c r="P235" s="5">
        <v>1906</v>
      </c>
      <c r="Q235" s="5" t="s">
        <v>2185</v>
      </c>
      <c r="R235" s="5" t="s">
        <v>223</v>
      </c>
      <c r="S235" s="10" t="s">
        <v>2180</v>
      </c>
      <c r="U235" s="5" t="s">
        <v>2181</v>
      </c>
    </row>
    <row r="236" spans="1:21" x14ac:dyDescent="0.3">
      <c r="A236" s="5" t="s">
        <v>2170</v>
      </c>
      <c r="C236" s="5" t="s">
        <v>2091</v>
      </c>
      <c r="D236" s="5">
        <v>141</v>
      </c>
      <c r="E236" s="5">
        <v>4</v>
      </c>
      <c r="F236" s="5" t="s">
        <v>1236</v>
      </c>
      <c r="G236" s="5" t="s">
        <v>2196</v>
      </c>
      <c r="I236" s="5" t="s">
        <v>2198</v>
      </c>
      <c r="J236" s="5" t="s">
        <v>670</v>
      </c>
      <c r="M236" s="5" t="s">
        <v>656</v>
      </c>
      <c r="N236" s="5" t="s">
        <v>103</v>
      </c>
      <c r="O236" s="5" t="s">
        <v>2205</v>
      </c>
      <c r="P236" s="5">
        <v>1825</v>
      </c>
      <c r="Q236" s="5" t="s">
        <v>2206</v>
      </c>
      <c r="R236" s="5" t="s">
        <v>223</v>
      </c>
      <c r="S236" s="5" t="s">
        <v>637</v>
      </c>
      <c r="U236" s="5" t="s">
        <v>2207</v>
      </c>
    </row>
    <row r="237" spans="1:21" x14ac:dyDescent="0.3">
      <c r="A237" s="5" t="s">
        <v>2170</v>
      </c>
      <c r="C237" s="5" t="s">
        <v>2091</v>
      </c>
      <c r="D237" s="5">
        <v>141</v>
      </c>
      <c r="E237" s="5">
        <v>4</v>
      </c>
      <c r="F237" s="5" t="s">
        <v>1236</v>
      </c>
      <c r="G237" s="5" t="s">
        <v>651</v>
      </c>
      <c r="I237" s="5" t="s">
        <v>2197</v>
      </c>
      <c r="J237" s="5" t="s">
        <v>670</v>
      </c>
      <c r="M237" s="5" t="s">
        <v>119</v>
      </c>
      <c r="N237" s="5" t="s">
        <v>5</v>
      </c>
      <c r="O237" s="5" t="s">
        <v>2204</v>
      </c>
      <c r="P237" s="5">
        <v>1903</v>
      </c>
      <c r="Q237" s="5" t="s">
        <v>1251</v>
      </c>
      <c r="R237" s="5" t="s">
        <v>223</v>
      </c>
      <c r="S237" s="5" t="s">
        <v>637</v>
      </c>
      <c r="U237" s="5" t="s">
        <v>2207</v>
      </c>
    </row>
    <row r="238" spans="1:21" x14ac:dyDescent="0.3">
      <c r="A238" s="5" t="s">
        <v>2170</v>
      </c>
      <c r="C238" s="5" t="s">
        <v>2091</v>
      </c>
      <c r="D238" s="5">
        <v>141</v>
      </c>
      <c r="E238" s="5">
        <v>4</v>
      </c>
      <c r="F238" s="5" t="s">
        <v>1236</v>
      </c>
      <c r="G238" s="5" t="s">
        <v>2195</v>
      </c>
      <c r="I238" s="5" t="s">
        <v>2197</v>
      </c>
      <c r="J238" s="5" t="s">
        <v>670</v>
      </c>
      <c r="M238" s="5" t="s">
        <v>119</v>
      </c>
      <c r="N238" s="5" t="s">
        <v>5</v>
      </c>
      <c r="O238" s="5" t="s">
        <v>2204</v>
      </c>
      <c r="P238" s="5">
        <v>1896</v>
      </c>
      <c r="Q238" s="5" t="s">
        <v>1251</v>
      </c>
      <c r="R238" s="5" t="s">
        <v>223</v>
      </c>
      <c r="S238" s="5" t="s">
        <v>637</v>
      </c>
      <c r="U238" s="5" t="s">
        <v>2207</v>
      </c>
    </row>
    <row r="239" spans="1:21" x14ac:dyDescent="0.3">
      <c r="A239" s="5" t="s">
        <v>2170</v>
      </c>
      <c r="C239" s="5" t="s">
        <v>2091</v>
      </c>
      <c r="D239" s="5">
        <v>141</v>
      </c>
      <c r="E239" s="5">
        <v>4</v>
      </c>
      <c r="F239" s="5" t="s">
        <v>1236</v>
      </c>
      <c r="G239" s="5" t="s">
        <v>2192</v>
      </c>
      <c r="I239" s="5" t="s">
        <v>2193</v>
      </c>
      <c r="J239" s="5" t="s">
        <v>670</v>
      </c>
      <c r="M239" s="5" t="s">
        <v>1013</v>
      </c>
      <c r="N239" s="5" t="s">
        <v>14</v>
      </c>
      <c r="O239" s="5" t="s">
        <v>2200</v>
      </c>
      <c r="P239" s="5">
        <v>1862</v>
      </c>
      <c r="Q239" s="5" t="s">
        <v>1251</v>
      </c>
      <c r="R239" s="5" t="s">
        <v>223</v>
      </c>
      <c r="S239" s="5" t="s">
        <v>637</v>
      </c>
      <c r="U239" s="5" t="s">
        <v>2207</v>
      </c>
    </row>
    <row r="240" spans="1:21" x14ac:dyDescent="0.3">
      <c r="A240" s="5" t="s">
        <v>2170</v>
      </c>
      <c r="C240" s="5" t="s">
        <v>2091</v>
      </c>
      <c r="D240" s="5">
        <v>141</v>
      </c>
      <c r="E240" s="5">
        <v>4</v>
      </c>
      <c r="F240" s="5" t="s">
        <v>1236</v>
      </c>
      <c r="G240" s="5" t="s">
        <v>462</v>
      </c>
      <c r="I240" s="5" t="s">
        <v>2191</v>
      </c>
      <c r="J240" s="5" t="s">
        <v>670</v>
      </c>
      <c r="M240" s="5" t="s">
        <v>223</v>
      </c>
      <c r="N240" s="5" t="s">
        <v>5</v>
      </c>
      <c r="O240" s="5" t="s">
        <v>2202</v>
      </c>
      <c r="P240" s="5">
        <v>1896</v>
      </c>
      <c r="Q240" s="5" t="s">
        <v>1251</v>
      </c>
      <c r="R240" s="5" t="s">
        <v>223</v>
      </c>
      <c r="S240" s="5" t="s">
        <v>637</v>
      </c>
      <c r="U240" s="5" t="s">
        <v>2207</v>
      </c>
    </row>
    <row r="241" spans="1:21" x14ac:dyDescent="0.3">
      <c r="A241" s="5" t="s">
        <v>2170</v>
      </c>
      <c r="C241" s="5" t="s">
        <v>2091</v>
      </c>
      <c r="D241" s="5">
        <v>141</v>
      </c>
      <c r="E241" s="5">
        <v>4</v>
      </c>
      <c r="F241" s="5" t="s">
        <v>1236</v>
      </c>
      <c r="G241" s="5" t="s">
        <v>1329</v>
      </c>
      <c r="I241" s="5" t="s">
        <v>2191</v>
      </c>
      <c r="J241" s="5" t="s">
        <v>670</v>
      </c>
      <c r="M241" s="5" t="s">
        <v>223</v>
      </c>
      <c r="N241" s="5" t="s">
        <v>5</v>
      </c>
      <c r="O241" s="5" t="s">
        <v>2202</v>
      </c>
      <c r="P241" s="5">
        <v>1905</v>
      </c>
      <c r="Q241" s="5" t="s">
        <v>1251</v>
      </c>
      <c r="R241" s="5" t="s">
        <v>223</v>
      </c>
      <c r="S241" s="5" t="s">
        <v>637</v>
      </c>
      <c r="U241" s="5" t="s">
        <v>2207</v>
      </c>
    </row>
    <row r="242" spans="1:21" x14ac:dyDescent="0.3">
      <c r="A242" s="5" t="s">
        <v>2170</v>
      </c>
      <c r="C242" s="5" t="s">
        <v>2091</v>
      </c>
      <c r="D242" s="5">
        <v>141</v>
      </c>
      <c r="E242" s="5">
        <v>4</v>
      </c>
      <c r="F242" s="5" t="s">
        <v>1236</v>
      </c>
      <c r="G242" s="5" t="s">
        <v>709</v>
      </c>
      <c r="I242" s="5" t="s">
        <v>2191</v>
      </c>
      <c r="J242" s="5" t="s">
        <v>670</v>
      </c>
      <c r="M242" s="5" t="s">
        <v>223</v>
      </c>
      <c r="N242" s="5" t="s">
        <v>5</v>
      </c>
      <c r="O242" s="5" t="s">
        <v>2202</v>
      </c>
      <c r="P242" s="5">
        <v>1900</v>
      </c>
      <c r="Q242" s="5" t="s">
        <v>1251</v>
      </c>
      <c r="R242" s="5" t="s">
        <v>223</v>
      </c>
      <c r="S242" s="5" t="s">
        <v>637</v>
      </c>
      <c r="U242" s="5" t="s">
        <v>2207</v>
      </c>
    </row>
    <row r="243" spans="1:21" x14ac:dyDescent="0.3">
      <c r="A243" s="5" t="s">
        <v>2170</v>
      </c>
      <c r="C243" s="5" t="s">
        <v>2091</v>
      </c>
      <c r="D243" s="5">
        <v>141</v>
      </c>
      <c r="E243" s="5">
        <v>4</v>
      </c>
      <c r="F243" s="5" t="s">
        <v>1236</v>
      </c>
      <c r="G243" s="5" t="s">
        <v>2194</v>
      </c>
      <c r="I243" s="5" t="s">
        <v>2197</v>
      </c>
      <c r="J243" s="5" t="s">
        <v>670</v>
      </c>
      <c r="M243" s="5" t="s">
        <v>119</v>
      </c>
      <c r="N243" s="5" t="s">
        <v>5</v>
      </c>
      <c r="O243" s="5" t="s">
        <v>2203</v>
      </c>
      <c r="P243" s="5">
        <v>1889</v>
      </c>
      <c r="Q243" s="5" t="s">
        <v>1251</v>
      </c>
      <c r="R243" s="5" t="s">
        <v>223</v>
      </c>
      <c r="S243" s="5" t="s">
        <v>637</v>
      </c>
      <c r="U243" s="5" t="s">
        <v>2207</v>
      </c>
    </row>
    <row r="244" spans="1:21" x14ac:dyDescent="0.3">
      <c r="A244" s="5" t="s">
        <v>2170</v>
      </c>
      <c r="C244" s="5" t="s">
        <v>2091</v>
      </c>
      <c r="D244" s="5">
        <v>141</v>
      </c>
      <c r="E244" s="5">
        <v>4</v>
      </c>
      <c r="F244" s="5" t="s">
        <v>1236</v>
      </c>
      <c r="G244" s="5" t="s">
        <v>62</v>
      </c>
      <c r="I244" s="5" t="s">
        <v>2191</v>
      </c>
      <c r="J244" s="5" t="s">
        <v>670</v>
      </c>
      <c r="M244" s="5" t="s">
        <v>223</v>
      </c>
      <c r="N244" s="5" t="s">
        <v>5</v>
      </c>
      <c r="O244" s="5" t="s">
        <v>2201</v>
      </c>
      <c r="P244" s="5">
        <v>1893</v>
      </c>
      <c r="Q244" s="5" t="s">
        <v>1251</v>
      </c>
      <c r="R244" s="5" t="s">
        <v>223</v>
      </c>
      <c r="S244" s="5" t="s">
        <v>637</v>
      </c>
      <c r="U244" s="5" t="s">
        <v>2207</v>
      </c>
    </row>
    <row r="245" spans="1:21" x14ac:dyDescent="0.3">
      <c r="A245" s="5" t="s">
        <v>2170</v>
      </c>
      <c r="C245" s="5" t="s">
        <v>2003</v>
      </c>
      <c r="D245" s="5">
        <v>156</v>
      </c>
      <c r="E245" s="5">
        <v>4</v>
      </c>
      <c r="F245" s="5" t="s">
        <v>2208</v>
      </c>
      <c r="G245" s="5" t="s">
        <v>2103</v>
      </c>
      <c r="I245" s="5" t="s">
        <v>2209</v>
      </c>
      <c r="J245" s="5" t="s">
        <v>670</v>
      </c>
      <c r="M245" s="5" t="s">
        <v>1013</v>
      </c>
      <c r="N245" s="5" t="s">
        <v>14</v>
      </c>
      <c r="O245" s="5" t="s">
        <v>2213</v>
      </c>
      <c r="P245" s="5">
        <v>1844</v>
      </c>
      <c r="Q245" s="5" t="s">
        <v>2214</v>
      </c>
      <c r="R245" s="5" t="s">
        <v>223</v>
      </c>
      <c r="S245" s="5" t="s">
        <v>637</v>
      </c>
      <c r="U245" s="5" t="s">
        <v>2211</v>
      </c>
    </row>
    <row r="246" spans="1:21" x14ac:dyDescent="0.3">
      <c r="A246" s="5" t="s">
        <v>2216</v>
      </c>
      <c r="C246" s="5" t="s">
        <v>2227</v>
      </c>
      <c r="D246" s="5">
        <v>154</v>
      </c>
      <c r="E246" s="5">
        <v>1</v>
      </c>
      <c r="F246" s="5" t="s">
        <v>2228</v>
      </c>
      <c r="G246" s="5" t="s">
        <v>2235</v>
      </c>
      <c r="I246" s="5" t="s">
        <v>1865</v>
      </c>
      <c r="J246" s="5" t="s">
        <v>670</v>
      </c>
      <c r="M246" s="5" t="s">
        <v>119</v>
      </c>
      <c r="N246" s="5" t="s">
        <v>5</v>
      </c>
      <c r="O246" s="5" t="s">
        <v>2123</v>
      </c>
      <c r="P246" s="5">
        <v>1898</v>
      </c>
      <c r="Q246" s="5" t="s">
        <v>2236</v>
      </c>
      <c r="R246" s="5" t="s">
        <v>223</v>
      </c>
      <c r="S246" s="5" t="s">
        <v>637</v>
      </c>
      <c r="U246" s="5" t="s">
        <v>2230</v>
      </c>
    </row>
    <row r="247" spans="1:21" x14ac:dyDescent="0.3">
      <c r="A247" s="5" t="s">
        <v>2216</v>
      </c>
      <c r="C247" s="5" t="s">
        <v>2227</v>
      </c>
      <c r="D247" s="5">
        <v>154</v>
      </c>
      <c r="E247" s="5">
        <v>1</v>
      </c>
      <c r="F247" s="5" t="s">
        <v>2228</v>
      </c>
      <c r="G247" s="5" t="s">
        <v>2231</v>
      </c>
      <c r="I247" s="5" t="s">
        <v>2232</v>
      </c>
      <c r="J247" s="5" t="s">
        <v>670</v>
      </c>
      <c r="M247" s="5" t="s">
        <v>1013</v>
      </c>
      <c r="N247" s="5" t="s">
        <v>14</v>
      </c>
      <c r="O247" s="5" t="s">
        <v>2233</v>
      </c>
      <c r="P247" s="5">
        <v>1878</v>
      </c>
      <c r="Q247" s="5" t="s">
        <v>2236</v>
      </c>
      <c r="R247" s="5" t="s">
        <v>223</v>
      </c>
      <c r="S247" s="5" t="s">
        <v>637</v>
      </c>
      <c r="U247" s="5" t="s">
        <v>2230</v>
      </c>
    </row>
    <row r="248" spans="1:21" x14ac:dyDescent="0.3">
      <c r="A248" s="5" t="s">
        <v>2216</v>
      </c>
      <c r="C248" s="5" t="s">
        <v>2227</v>
      </c>
      <c r="D248" s="5">
        <v>154</v>
      </c>
      <c r="E248" s="5">
        <v>1</v>
      </c>
      <c r="F248" s="5" t="s">
        <v>2228</v>
      </c>
      <c r="G248" s="5" t="s">
        <v>2234</v>
      </c>
      <c r="I248" s="5" t="s">
        <v>1865</v>
      </c>
      <c r="J248" s="5" t="s">
        <v>670</v>
      </c>
      <c r="M248" s="5" t="s">
        <v>119</v>
      </c>
      <c r="N248" s="5" t="s">
        <v>5</v>
      </c>
      <c r="O248" s="5" t="s">
        <v>2098</v>
      </c>
      <c r="P248" s="5">
        <v>1895</v>
      </c>
      <c r="Q248" s="5" t="s">
        <v>2236</v>
      </c>
      <c r="R248" s="5" t="s">
        <v>223</v>
      </c>
      <c r="S248" s="5" t="s">
        <v>637</v>
      </c>
      <c r="U248" s="5" t="s">
        <v>2230</v>
      </c>
    </row>
    <row r="249" spans="1:21" x14ac:dyDescent="0.3">
      <c r="A249" s="5" t="s">
        <v>2216</v>
      </c>
      <c r="C249" s="5" t="s">
        <v>2013</v>
      </c>
      <c r="D249" s="5">
        <v>153</v>
      </c>
      <c r="E249" s="5">
        <v>21</v>
      </c>
      <c r="F249" s="5" t="s">
        <v>1375</v>
      </c>
      <c r="G249" s="5" t="s">
        <v>2258</v>
      </c>
      <c r="I249" s="5" t="s">
        <v>1141</v>
      </c>
      <c r="J249" s="5" t="s">
        <v>670</v>
      </c>
      <c r="M249" s="5" t="s">
        <v>1013</v>
      </c>
      <c r="N249" s="5" t="s">
        <v>14</v>
      </c>
      <c r="O249" s="5" t="s">
        <v>2098</v>
      </c>
      <c r="P249" s="5">
        <v>1851</v>
      </c>
      <c r="Q249" s="5" t="s">
        <v>1251</v>
      </c>
      <c r="R249" s="5" t="s">
        <v>223</v>
      </c>
      <c r="S249" s="5" t="s">
        <v>637</v>
      </c>
      <c r="U249" s="5" t="s">
        <v>2257</v>
      </c>
    </row>
    <row r="250" spans="1:21" x14ac:dyDescent="0.3">
      <c r="A250" s="5" t="s">
        <v>2259</v>
      </c>
      <c r="C250" s="5" t="s">
        <v>2260</v>
      </c>
      <c r="D250" s="5">
        <v>61</v>
      </c>
      <c r="E250" s="5">
        <v>18</v>
      </c>
      <c r="F250" s="5" t="s">
        <v>2261</v>
      </c>
      <c r="G250" s="5" t="s">
        <v>1901</v>
      </c>
      <c r="I250" s="5" t="s">
        <v>1177</v>
      </c>
      <c r="J250" s="5" t="s">
        <v>670</v>
      </c>
      <c r="M250" s="5" t="s">
        <v>1013</v>
      </c>
      <c r="N250" s="5" t="s">
        <v>14</v>
      </c>
      <c r="O250" s="5" t="s">
        <v>652</v>
      </c>
      <c r="P250" s="5">
        <v>1879</v>
      </c>
      <c r="Q250" s="5" t="s">
        <v>1251</v>
      </c>
      <c r="R250" s="5" t="s">
        <v>223</v>
      </c>
      <c r="S250" s="5" t="s">
        <v>637</v>
      </c>
      <c r="T250" s="9" t="s">
        <v>2267</v>
      </c>
      <c r="U250" s="5" t="s">
        <v>2266</v>
      </c>
    </row>
    <row r="251" spans="1:21" x14ac:dyDescent="0.3">
      <c r="A251" s="5" t="s">
        <v>2259</v>
      </c>
      <c r="C251" s="5" t="s">
        <v>2260</v>
      </c>
      <c r="D251" s="5">
        <v>61</v>
      </c>
      <c r="E251" s="5">
        <v>18</v>
      </c>
      <c r="F251" s="5" t="s">
        <v>2261</v>
      </c>
      <c r="G251" s="5" t="s">
        <v>2273</v>
      </c>
      <c r="I251" s="5" t="s">
        <v>953</v>
      </c>
      <c r="J251" s="5" t="s">
        <v>670</v>
      </c>
      <c r="M251" s="5" t="s">
        <v>2274</v>
      </c>
      <c r="N251" s="5" t="s">
        <v>103</v>
      </c>
      <c r="O251" s="5" t="s">
        <v>2275</v>
      </c>
      <c r="P251" s="5">
        <v>1844</v>
      </c>
      <c r="Q251" s="5" t="s">
        <v>1251</v>
      </c>
      <c r="R251" s="5" t="s">
        <v>223</v>
      </c>
      <c r="S251" s="5" t="s">
        <v>637</v>
      </c>
      <c r="U251" s="5" t="s">
        <v>2266</v>
      </c>
    </row>
    <row r="252" spans="1:21" x14ac:dyDescent="0.3">
      <c r="A252" s="5" t="s">
        <v>2259</v>
      </c>
      <c r="C252" s="5" t="s">
        <v>2260</v>
      </c>
      <c r="D252" s="5">
        <v>61</v>
      </c>
      <c r="E252" s="5">
        <v>18</v>
      </c>
      <c r="F252" s="5" t="s">
        <v>2261</v>
      </c>
      <c r="G252" s="5" t="s">
        <v>280</v>
      </c>
      <c r="I252" s="5" t="s">
        <v>1177</v>
      </c>
      <c r="J252" s="5" t="s">
        <v>670</v>
      </c>
      <c r="M252" s="5" t="s">
        <v>223</v>
      </c>
      <c r="N252" s="5" t="s">
        <v>5</v>
      </c>
      <c r="P252" s="5">
        <v>1903</v>
      </c>
      <c r="Q252" s="5" t="s">
        <v>1251</v>
      </c>
      <c r="R252" s="5" t="s">
        <v>223</v>
      </c>
      <c r="S252" s="5" t="s">
        <v>637</v>
      </c>
      <c r="T252" s="9" t="s">
        <v>2269</v>
      </c>
      <c r="U252" s="5" t="s">
        <v>2266</v>
      </c>
    </row>
    <row r="253" spans="1:21" x14ac:dyDescent="0.3">
      <c r="A253" s="5" t="s">
        <v>2259</v>
      </c>
      <c r="C253" s="5" t="s">
        <v>2260</v>
      </c>
      <c r="D253" s="5">
        <v>61</v>
      </c>
      <c r="E253" s="5">
        <v>18</v>
      </c>
      <c r="F253" s="5" t="s">
        <v>2261</v>
      </c>
      <c r="G253" s="5" t="s">
        <v>75</v>
      </c>
      <c r="I253" s="5" t="s">
        <v>1177</v>
      </c>
      <c r="J253" s="5" t="s">
        <v>670</v>
      </c>
      <c r="M253" s="5" t="s">
        <v>223</v>
      </c>
      <c r="N253" s="5" t="s">
        <v>5</v>
      </c>
      <c r="P253" s="5">
        <v>1901</v>
      </c>
      <c r="Q253" s="5" t="s">
        <v>1251</v>
      </c>
      <c r="R253" s="5" t="s">
        <v>223</v>
      </c>
      <c r="S253" s="5" t="s">
        <v>637</v>
      </c>
      <c r="T253" s="9" t="s">
        <v>2268</v>
      </c>
      <c r="U253" s="5" t="s">
        <v>2266</v>
      </c>
    </row>
    <row r="254" spans="1:21" x14ac:dyDescent="0.3">
      <c r="A254" s="5" t="s">
        <v>2259</v>
      </c>
      <c r="C254" s="5" t="s">
        <v>2260</v>
      </c>
      <c r="D254" s="5">
        <v>61</v>
      </c>
      <c r="E254" s="5">
        <v>18</v>
      </c>
      <c r="F254" s="5" t="s">
        <v>2261</v>
      </c>
      <c r="G254" s="5" t="s">
        <v>2270</v>
      </c>
      <c r="I254" s="5" t="s">
        <v>1177</v>
      </c>
      <c r="J254" s="5" t="s">
        <v>670</v>
      </c>
      <c r="M254" s="5" t="s">
        <v>119</v>
      </c>
      <c r="N254" s="5" t="s">
        <v>5</v>
      </c>
      <c r="P254" s="5">
        <v>1908</v>
      </c>
      <c r="Q254" s="5" t="s">
        <v>2271</v>
      </c>
      <c r="R254" s="5" t="s">
        <v>223</v>
      </c>
      <c r="S254" s="5" t="s">
        <v>637</v>
      </c>
      <c r="T254" s="9" t="s">
        <v>2272</v>
      </c>
      <c r="U254" s="5" t="s">
        <v>2266</v>
      </c>
    </row>
    <row r="255" spans="1:21" x14ac:dyDescent="0.3">
      <c r="A255" s="5" t="s">
        <v>2259</v>
      </c>
      <c r="C255" s="5" t="s">
        <v>2281</v>
      </c>
      <c r="D255" s="5">
        <v>45</v>
      </c>
      <c r="E255" s="5">
        <v>15</v>
      </c>
      <c r="F255" s="5" t="s">
        <v>2282</v>
      </c>
      <c r="G255" s="5" t="s">
        <v>2283</v>
      </c>
      <c r="I255" s="5" t="s">
        <v>2284</v>
      </c>
      <c r="J255" s="5" t="s">
        <v>670</v>
      </c>
      <c r="M255" s="5" t="s">
        <v>951</v>
      </c>
      <c r="N255" s="5" t="s">
        <v>14</v>
      </c>
      <c r="O255" s="23" t="s">
        <v>1979</v>
      </c>
      <c r="P255" s="5">
        <v>1880</v>
      </c>
      <c r="Q255" s="5" t="s">
        <v>1251</v>
      </c>
      <c r="R255" s="5" t="s">
        <v>223</v>
      </c>
      <c r="S255" s="5" t="s">
        <v>637</v>
      </c>
      <c r="T255" s="5" t="s">
        <v>2286</v>
      </c>
      <c r="U255" s="5" t="s">
        <v>2285</v>
      </c>
    </row>
    <row r="256" spans="1:21" x14ac:dyDescent="0.3">
      <c r="A256" s="5" t="s">
        <v>2259</v>
      </c>
      <c r="C256" s="5" t="s">
        <v>2281</v>
      </c>
      <c r="D256" s="5">
        <v>45</v>
      </c>
      <c r="E256" s="5">
        <v>15</v>
      </c>
      <c r="F256" s="5" t="s">
        <v>2282</v>
      </c>
      <c r="G256" s="5" t="s">
        <v>2288</v>
      </c>
      <c r="I256" s="5" t="s">
        <v>2284</v>
      </c>
      <c r="J256" s="5" t="s">
        <v>670</v>
      </c>
      <c r="M256" s="5" t="s">
        <v>223</v>
      </c>
      <c r="N256" s="5" t="s">
        <v>5</v>
      </c>
      <c r="P256" s="5">
        <v>1908</v>
      </c>
      <c r="Q256" s="5" t="s">
        <v>1251</v>
      </c>
      <c r="R256" s="5" t="s">
        <v>223</v>
      </c>
      <c r="S256" s="5" t="s">
        <v>637</v>
      </c>
      <c r="U256" s="5" t="s">
        <v>2285</v>
      </c>
    </row>
    <row r="257" spans="1:21" x14ac:dyDescent="0.3">
      <c r="A257" s="5" t="s">
        <v>2259</v>
      </c>
      <c r="C257" s="5" t="s">
        <v>2281</v>
      </c>
      <c r="D257" s="5">
        <v>45</v>
      </c>
      <c r="E257" s="5">
        <v>15</v>
      </c>
      <c r="F257" s="5" t="s">
        <v>2282</v>
      </c>
      <c r="G257" s="5" t="s">
        <v>2287</v>
      </c>
      <c r="I257" s="5" t="s">
        <v>2284</v>
      </c>
      <c r="J257" s="5" t="s">
        <v>670</v>
      </c>
      <c r="M257" s="5" t="s">
        <v>223</v>
      </c>
      <c r="N257" s="5" t="s">
        <v>5</v>
      </c>
      <c r="P257" s="5">
        <v>1905</v>
      </c>
      <c r="Q257" s="5" t="s">
        <v>1251</v>
      </c>
      <c r="R257" s="5" t="s">
        <v>223</v>
      </c>
      <c r="S257" s="5" t="s">
        <v>637</v>
      </c>
      <c r="U257" s="5" t="s">
        <v>2285</v>
      </c>
    </row>
    <row r="258" spans="1:21" x14ac:dyDescent="0.3">
      <c r="A258" s="5" t="s">
        <v>2352</v>
      </c>
      <c r="C258" s="5" t="s">
        <v>1860</v>
      </c>
      <c r="D258" s="5">
        <v>71</v>
      </c>
      <c r="E258" s="5">
        <v>10</v>
      </c>
      <c r="F258" s="5" t="s">
        <v>2369</v>
      </c>
      <c r="G258" s="5" t="s">
        <v>2380</v>
      </c>
      <c r="I258" s="5" t="s">
        <v>1177</v>
      </c>
      <c r="J258" s="5" t="s">
        <v>670</v>
      </c>
      <c r="M258" s="5" t="s">
        <v>119</v>
      </c>
      <c r="N258" s="5" t="s">
        <v>5</v>
      </c>
      <c r="O258" s="5" t="s">
        <v>2123</v>
      </c>
      <c r="P258" s="5">
        <v>1897</v>
      </c>
      <c r="Q258" s="5" t="s">
        <v>2381</v>
      </c>
      <c r="R258" s="5" t="s">
        <v>223</v>
      </c>
      <c r="S258" s="5" t="s">
        <v>637</v>
      </c>
      <c r="T258" s="9" t="s">
        <v>2382</v>
      </c>
      <c r="U258" s="5" t="s">
        <v>2371</v>
      </c>
    </row>
    <row r="259" spans="1:21" x14ac:dyDescent="0.3">
      <c r="A259" s="5" t="s">
        <v>2352</v>
      </c>
      <c r="C259" s="5" t="s">
        <v>1860</v>
      </c>
      <c r="D259" s="5">
        <v>71</v>
      </c>
      <c r="E259" s="5">
        <v>10</v>
      </c>
      <c r="F259" s="5" t="s">
        <v>2369</v>
      </c>
      <c r="G259" s="5" t="s">
        <v>2372</v>
      </c>
      <c r="I259" s="5" t="s">
        <v>1177</v>
      </c>
      <c r="J259" s="5" t="s">
        <v>670</v>
      </c>
      <c r="M259" s="5" t="s">
        <v>223</v>
      </c>
      <c r="N259" s="5" t="s">
        <v>5</v>
      </c>
      <c r="O259" s="5" t="s">
        <v>2373</v>
      </c>
      <c r="P259" s="5">
        <v>1892</v>
      </c>
      <c r="Q259" s="5" t="s">
        <v>2374</v>
      </c>
      <c r="R259" s="5" t="s">
        <v>223</v>
      </c>
      <c r="S259" s="5" t="s">
        <v>637</v>
      </c>
      <c r="T259" s="9" t="s">
        <v>2375</v>
      </c>
      <c r="U259" s="5" t="s">
        <v>2371</v>
      </c>
    </row>
    <row r="260" spans="1:21" x14ac:dyDescent="0.3">
      <c r="A260" s="5" t="s">
        <v>2352</v>
      </c>
      <c r="C260" s="5" t="s">
        <v>1860</v>
      </c>
      <c r="D260" s="5">
        <v>71</v>
      </c>
      <c r="E260" s="5">
        <v>10</v>
      </c>
      <c r="F260" s="5" t="s">
        <v>2369</v>
      </c>
      <c r="G260" s="5" t="s">
        <v>2376</v>
      </c>
      <c r="I260" s="5" t="s">
        <v>1177</v>
      </c>
      <c r="J260" s="5" t="s">
        <v>670</v>
      </c>
      <c r="M260" s="5" t="s">
        <v>223</v>
      </c>
      <c r="N260" s="5" t="s">
        <v>5</v>
      </c>
      <c r="O260" s="5" t="s">
        <v>2373</v>
      </c>
      <c r="P260" s="5">
        <v>1894</v>
      </c>
      <c r="Q260" s="5" t="s">
        <v>950</v>
      </c>
      <c r="R260" s="5" t="s">
        <v>223</v>
      </c>
      <c r="S260" s="5" t="s">
        <v>637</v>
      </c>
      <c r="T260" s="9" t="s">
        <v>2377</v>
      </c>
      <c r="U260" s="5" t="s">
        <v>2371</v>
      </c>
    </row>
    <row r="261" spans="1:21" x14ac:dyDescent="0.3">
      <c r="A261" s="5" t="s">
        <v>2352</v>
      </c>
      <c r="C261" s="5" t="s">
        <v>2387</v>
      </c>
      <c r="D261" s="5">
        <v>77</v>
      </c>
      <c r="E261" s="5">
        <v>26</v>
      </c>
      <c r="F261" s="5" t="s">
        <v>2388</v>
      </c>
      <c r="G261" s="5" t="s">
        <v>2394</v>
      </c>
      <c r="I261" s="5" t="s">
        <v>2390</v>
      </c>
      <c r="J261" s="5" t="s">
        <v>670</v>
      </c>
      <c r="M261" s="5" t="s">
        <v>1013</v>
      </c>
      <c r="N261" s="5" t="s">
        <v>14</v>
      </c>
      <c r="O261" s="5" t="s">
        <v>2366</v>
      </c>
      <c r="P261" s="5">
        <v>1877</v>
      </c>
      <c r="Q261" s="5" t="s">
        <v>2395</v>
      </c>
      <c r="R261" s="5" t="s">
        <v>223</v>
      </c>
      <c r="S261" s="10" t="s">
        <v>2396</v>
      </c>
      <c r="U261" s="5" t="s">
        <v>2397</v>
      </c>
    </row>
    <row r="262" spans="1:21" x14ac:dyDescent="0.3">
      <c r="A262" s="5" t="s">
        <v>2352</v>
      </c>
      <c r="C262" s="5" t="s">
        <v>2387</v>
      </c>
      <c r="D262" s="5">
        <v>77</v>
      </c>
      <c r="E262" s="5">
        <v>26</v>
      </c>
      <c r="F262" s="5" t="s">
        <v>2388</v>
      </c>
      <c r="G262" s="5" t="s">
        <v>2398</v>
      </c>
      <c r="I262" s="5" t="s">
        <v>2390</v>
      </c>
      <c r="J262" s="5" t="s">
        <v>670</v>
      </c>
      <c r="M262" s="5" t="s">
        <v>223</v>
      </c>
      <c r="N262" s="5" t="s">
        <v>5</v>
      </c>
      <c r="O262" s="5" t="s">
        <v>1449</v>
      </c>
      <c r="P262" s="5">
        <v>1903</v>
      </c>
      <c r="Q262" s="5" t="s">
        <v>2399</v>
      </c>
      <c r="R262" s="5" t="s">
        <v>223</v>
      </c>
      <c r="S262" s="10" t="s">
        <v>6</v>
      </c>
      <c r="U262" s="5" t="s">
        <v>2400</v>
      </c>
    </row>
    <row r="263" spans="1:21" x14ac:dyDescent="0.3">
      <c r="A263" s="5" t="s">
        <v>2351</v>
      </c>
      <c r="C263" s="5" t="s">
        <v>2300</v>
      </c>
      <c r="D263" s="5">
        <v>77</v>
      </c>
      <c r="E263" s="5">
        <v>106</v>
      </c>
      <c r="F263" s="5" t="s">
        <v>2301</v>
      </c>
      <c r="G263" s="5" t="s">
        <v>668</v>
      </c>
      <c r="I263" s="5" t="s">
        <v>2302</v>
      </c>
      <c r="J263" s="5" t="s">
        <v>670</v>
      </c>
      <c r="M263" s="5" t="s">
        <v>951</v>
      </c>
      <c r="N263" s="5" t="s">
        <v>14</v>
      </c>
      <c r="O263" s="5" t="s">
        <v>2303</v>
      </c>
      <c r="P263" s="5">
        <v>1854</v>
      </c>
      <c r="Q263" s="5" t="s">
        <v>2304</v>
      </c>
      <c r="R263" s="5" t="s">
        <v>223</v>
      </c>
      <c r="S263" s="5" t="s">
        <v>637</v>
      </c>
      <c r="T263" s="5" t="s">
        <v>2306</v>
      </c>
      <c r="U263" s="5" t="s">
        <v>2305</v>
      </c>
    </row>
    <row r="264" spans="1:21" x14ac:dyDescent="0.3">
      <c r="A264" s="5" t="s">
        <v>2351</v>
      </c>
      <c r="C264" s="5" t="s">
        <v>2300</v>
      </c>
      <c r="D264" s="5">
        <v>77</v>
      </c>
      <c r="E264" s="5">
        <v>106</v>
      </c>
      <c r="F264" s="5" t="s">
        <v>2301</v>
      </c>
      <c r="G264" s="5" t="s">
        <v>2309</v>
      </c>
      <c r="I264" s="5" t="s">
        <v>2310</v>
      </c>
      <c r="J264" s="5" t="s">
        <v>670</v>
      </c>
      <c r="M264" s="5" t="s">
        <v>119</v>
      </c>
      <c r="N264" s="5" t="s">
        <v>5</v>
      </c>
      <c r="O264" s="5" t="s">
        <v>2311</v>
      </c>
      <c r="P264" s="5">
        <v>1886</v>
      </c>
      <c r="Q264" s="5" t="s">
        <v>2312</v>
      </c>
      <c r="R264" s="5" t="s">
        <v>223</v>
      </c>
      <c r="S264" s="5" t="s">
        <v>637</v>
      </c>
      <c r="T264" s="5" t="s">
        <v>2313</v>
      </c>
      <c r="U264" s="5" t="s">
        <v>2305</v>
      </c>
    </row>
    <row r="265" spans="1:21" x14ac:dyDescent="0.3">
      <c r="A265" s="5" t="s">
        <v>2351</v>
      </c>
      <c r="C265" s="5" t="s">
        <v>2013</v>
      </c>
      <c r="D265" s="5">
        <v>77</v>
      </c>
      <c r="E265" s="5">
        <v>108</v>
      </c>
      <c r="F265" s="5" t="s">
        <v>1382</v>
      </c>
      <c r="G265" s="5" t="s">
        <v>2322</v>
      </c>
      <c r="I265" s="5" t="s">
        <v>1103</v>
      </c>
      <c r="J265" s="5" t="s">
        <v>670</v>
      </c>
      <c r="M265" s="5" t="s">
        <v>119</v>
      </c>
      <c r="N265" s="5" t="s">
        <v>5</v>
      </c>
      <c r="O265" s="5" t="s">
        <v>2323</v>
      </c>
      <c r="P265" s="5">
        <v>1901</v>
      </c>
      <c r="Q265" s="5" t="s">
        <v>1430</v>
      </c>
      <c r="R265" s="5" t="s">
        <v>223</v>
      </c>
      <c r="S265" s="5" t="s">
        <v>637</v>
      </c>
      <c r="U265" s="5" t="s">
        <v>2321</v>
      </c>
    </row>
    <row r="266" spans="1:21" x14ac:dyDescent="0.3">
      <c r="A266" s="5" t="s">
        <v>2351</v>
      </c>
      <c r="C266" s="5" t="s">
        <v>2013</v>
      </c>
      <c r="D266" s="5">
        <v>77</v>
      </c>
      <c r="E266" s="5">
        <v>108</v>
      </c>
      <c r="F266" s="5" t="s">
        <v>1382</v>
      </c>
      <c r="G266" s="5" t="s">
        <v>2324</v>
      </c>
      <c r="I266" s="5" t="s">
        <v>1103</v>
      </c>
      <c r="J266" s="5" t="s">
        <v>670</v>
      </c>
      <c r="M266" s="5" t="s">
        <v>119</v>
      </c>
      <c r="N266" s="5" t="s">
        <v>5</v>
      </c>
      <c r="P266" s="5">
        <v>1903</v>
      </c>
      <c r="Q266" s="5" t="s">
        <v>1430</v>
      </c>
      <c r="R266" s="5" t="s">
        <v>223</v>
      </c>
      <c r="S266" s="5" t="s">
        <v>637</v>
      </c>
      <c r="U266" s="5" t="s">
        <v>2321</v>
      </c>
    </row>
    <row r="267" spans="1:21" x14ac:dyDescent="0.3">
      <c r="A267" s="5" t="s">
        <v>2351</v>
      </c>
      <c r="C267" s="5" t="s">
        <v>2013</v>
      </c>
      <c r="D267" s="5">
        <v>77</v>
      </c>
      <c r="E267" s="5">
        <v>108</v>
      </c>
      <c r="F267" s="5" t="s">
        <v>1382</v>
      </c>
      <c r="G267" s="5" t="s">
        <v>2325</v>
      </c>
      <c r="I267" s="5" t="s">
        <v>1103</v>
      </c>
      <c r="J267" s="5" t="s">
        <v>670</v>
      </c>
      <c r="M267" s="5" t="s">
        <v>223</v>
      </c>
      <c r="N267" s="5" t="s">
        <v>5</v>
      </c>
      <c r="P267" s="5">
        <v>1908</v>
      </c>
      <c r="Q267" s="5" t="s">
        <v>1251</v>
      </c>
      <c r="R267" s="5" t="s">
        <v>223</v>
      </c>
      <c r="S267" s="5" t="s">
        <v>637</v>
      </c>
      <c r="U267" s="6" t="s">
        <v>2321</v>
      </c>
    </row>
    <row r="268" spans="1:21" x14ac:dyDescent="0.3">
      <c r="A268" s="5" t="s">
        <v>2351</v>
      </c>
      <c r="C268" s="5" t="s">
        <v>2013</v>
      </c>
      <c r="D268" s="5">
        <v>77</v>
      </c>
      <c r="E268" s="5">
        <v>108</v>
      </c>
      <c r="F268" s="5" t="s">
        <v>1382</v>
      </c>
      <c r="G268" s="5" t="s">
        <v>1132</v>
      </c>
      <c r="I268" s="5" t="s">
        <v>1103</v>
      </c>
      <c r="J268" s="5" t="s">
        <v>670</v>
      </c>
      <c r="M268" s="5" t="s">
        <v>223</v>
      </c>
      <c r="N268" s="5" t="s">
        <v>5</v>
      </c>
      <c r="P268" s="5">
        <v>1904</v>
      </c>
      <c r="Q268" s="5" t="s">
        <v>1251</v>
      </c>
      <c r="R268" s="5" t="s">
        <v>223</v>
      </c>
      <c r="S268" s="5" t="s">
        <v>637</v>
      </c>
      <c r="U268" s="5" t="s">
        <v>2321</v>
      </c>
    </row>
    <row r="269" spans="1:21" x14ac:dyDescent="0.3">
      <c r="A269" s="5" t="s">
        <v>2351</v>
      </c>
      <c r="C269" s="5" t="s">
        <v>2013</v>
      </c>
      <c r="D269" s="5">
        <v>77</v>
      </c>
      <c r="E269" s="5">
        <v>108</v>
      </c>
      <c r="F269" s="5" t="s">
        <v>1382</v>
      </c>
      <c r="G269" s="5" t="s">
        <v>2326</v>
      </c>
      <c r="I269" s="5" t="s">
        <v>1103</v>
      </c>
      <c r="J269" s="5" t="s">
        <v>670</v>
      </c>
      <c r="M269" s="5" t="s">
        <v>223</v>
      </c>
      <c r="N269" s="5" t="s">
        <v>5</v>
      </c>
      <c r="P269" s="5">
        <v>1910</v>
      </c>
      <c r="Q269" s="5" t="s">
        <v>1251</v>
      </c>
      <c r="R269" s="5" t="s">
        <v>223</v>
      </c>
      <c r="S269" s="5" t="s">
        <v>637</v>
      </c>
      <c r="U269" s="5" t="s">
        <v>2321</v>
      </c>
    </row>
    <row r="270" spans="1:21" x14ac:dyDescent="0.3">
      <c r="A270" s="5" t="s">
        <v>2445</v>
      </c>
      <c r="C270" s="5" t="s">
        <v>2187</v>
      </c>
      <c r="D270" s="5">
        <v>204</v>
      </c>
      <c r="E270" s="5">
        <v>16</v>
      </c>
      <c r="F270" s="5" t="s">
        <v>2467</v>
      </c>
      <c r="G270" s="5" t="s">
        <v>2463</v>
      </c>
      <c r="I270" s="5" t="s">
        <v>2464</v>
      </c>
      <c r="J270" s="5" t="s">
        <v>670</v>
      </c>
      <c r="M270" s="5" t="s">
        <v>119</v>
      </c>
      <c r="N270" s="5" t="s">
        <v>5</v>
      </c>
      <c r="O270" s="5" t="s">
        <v>1389</v>
      </c>
      <c r="P270" s="5">
        <v>1909</v>
      </c>
      <c r="Q270" s="5" t="s">
        <v>1251</v>
      </c>
      <c r="R270" s="5" t="s">
        <v>223</v>
      </c>
      <c r="S270" s="9" t="s">
        <v>2458</v>
      </c>
      <c r="T270" s="9" t="s">
        <v>2459</v>
      </c>
      <c r="U270" s="5" t="s">
        <v>2465</v>
      </c>
    </row>
    <row r="271" spans="1:21" x14ac:dyDescent="0.3">
      <c r="A271" s="5" t="s">
        <v>2445</v>
      </c>
      <c r="C271" s="5" t="s">
        <v>2187</v>
      </c>
      <c r="D271" s="5">
        <v>204</v>
      </c>
      <c r="E271" s="5">
        <v>16</v>
      </c>
      <c r="F271" s="5" t="s">
        <v>2467</v>
      </c>
      <c r="G271" s="5" t="s">
        <v>2455</v>
      </c>
      <c r="I271" s="5" t="s">
        <v>137</v>
      </c>
      <c r="J271" s="5" t="s">
        <v>670</v>
      </c>
      <c r="M271" s="5" t="s">
        <v>1013</v>
      </c>
      <c r="N271" s="5" t="s">
        <v>14</v>
      </c>
      <c r="O271" s="5" t="s">
        <v>138</v>
      </c>
      <c r="P271" s="5">
        <v>1884</v>
      </c>
      <c r="Q271" s="5" t="s">
        <v>1251</v>
      </c>
      <c r="R271" s="5" t="s">
        <v>223</v>
      </c>
      <c r="S271" s="5" t="s">
        <v>637</v>
      </c>
      <c r="U271" s="5" t="s">
        <v>2452</v>
      </c>
    </row>
    <row r="272" spans="1:21" x14ac:dyDescent="0.3">
      <c r="A272" s="5" t="s">
        <v>2445</v>
      </c>
      <c r="C272" s="5" t="s">
        <v>2187</v>
      </c>
      <c r="D272" s="5">
        <v>204</v>
      </c>
      <c r="E272" s="5">
        <v>16</v>
      </c>
      <c r="F272" s="5" t="s">
        <v>2467</v>
      </c>
      <c r="G272" s="5" t="s">
        <v>2456</v>
      </c>
      <c r="I272" s="5" t="s">
        <v>2457</v>
      </c>
      <c r="J272" s="5" t="s">
        <v>670</v>
      </c>
      <c r="M272" s="5" t="s">
        <v>223</v>
      </c>
      <c r="N272" s="5" t="s">
        <v>5</v>
      </c>
      <c r="O272" s="5" t="s">
        <v>1449</v>
      </c>
      <c r="P272" s="5">
        <v>1906</v>
      </c>
      <c r="Q272" s="5" t="s">
        <v>1251</v>
      </c>
      <c r="R272" s="5" t="s">
        <v>223</v>
      </c>
      <c r="S272" s="9" t="s">
        <v>2458</v>
      </c>
      <c r="T272" s="9" t="s">
        <v>2459</v>
      </c>
      <c r="U272" s="5" t="s">
        <v>2460</v>
      </c>
    </row>
    <row r="273" spans="1:21" x14ac:dyDescent="0.3">
      <c r="A273" s="5" t="s">
        <v>2445</v>
      </c>
      <c r="C273" s="5" t="s">
        <v>2187</v>
      </c>
      <c r="D273" s="5">
        <v>204</v>
      </c>
      <c r="E273" s="5">
        <v>16</v>
      </c>
      <c r="F273" s="5" t="s">
        <v>2467</v>
      </c>
      <c r="G273" s="5" t="s">
        <v>2461</v>
      </c>
      <c r="I273" s="5" t="s">
        <v>1103</v>
      </c>
      <c r="J273" s="5" t="s">
        <v>670</v>
      </c>
      <c r="M273" s="5" t="s">
        <v>223</v>
      </c>
      <c r="N273" s="5" t="s">
        <v>5</v>
      </c>
      <c r="O273" s="5" t="s">
        <v>1449</v>
      </c>
      <c r="P273" s="5">
        <v>1907</v>
      </c>
      <c r="Q273" s="5" t="s">
        <v>1251</v>
      </c>
      <c r="R273" s="5" t="s">
        <v>223</v>
      </c>
      <c r="S273" s="9" t="s">
        <v>2458</v>
      </c>
      <c r="T273" s="9" t="s">
        <v>2459</v>
      </c>
      <c r="U273" s="5" t="s">
        <v>2462</v>
      </c>
    </row>
    <row r="274" spans="1:21" x14ac:dyDescent="0.3">
      <c r="A274" s="5" t="s">
        <v>2445</v>
      </c>
      <c r="C274" s="5" t="s">
        <v>2293</v>
      </c>
      <c r="D274" s="5">
        <v>202</v>
      </c>
      <c r="E274" s="5">
        <v>20</v>
      </c>
      <c r="F274" s="5" t="s">
        <v>2468</v>
      </c>
      <c r="G274" s="5" t="s">
        <v>2113</v>
      </c>
      <c r="I274" s="5" t="s">
        <v>968</v>
      </c>
      <c r="J274" s="5" t="s">
        <v>670</v>
      </c>
      <c r="M274" s="5" t="s">
        <v>119</v>
      </c>
      <c r="N274" s="5" t="s">
        <v>5</v>
      </c>
      <c r="O274" s="5" t="s">
        <v>1389</v>
      </c>
      <c r="P274" s="5">
        <v>1896</v>
      </c>
      <c r="Q274" s="5" t="s">
        <v>1251</v>
      </c>
      <c r="R274" s="5" t="s">
        <v>223</v>
      </c>
      <c r="S274" s="5" t="s">
        <v>637</v>
      </c>
      <c r="U274" s="5" t="s">
        <v>2470</v>
      </c>
    </row>
    <row r="275" spans="1:21" x14ac:dyDescent="0.3">
      <c r="A275" s="5" t="s">
        <v>2445</v>
      </c>
      <c r="C275" s="5" t="s">
        <v>2293</v>
      </c>
      <c r="D275" s="5">
        <v>202</v>
      </c>
      <c r="E275" s="5">
        <v>20</v>
      </c>
      <c r="F275" s="5" t="s">
        <v>2468</v>
      </c>
      <c r="G275" s="5" t="s">
        <v>105</v>
      </c>
      <c r="I275" s="5" t="s">
        <v>968</v>
      </c>
      <c r="J275" s="5" t="s">
        <v>670</v>
      </c>
      <c r="M275" s="5" t="s">
        <v>951</v>
      </c>
      <c r="N275" s="5" t="s">
        <v>14</v>
      </c>
      <c r="O275" s="5" t="s">
        <v>2451</v>
      </c>
      <c r="P275" s="5">
        <v>1852</v>
      </c>
      <c r="Q275" s="5" t="s">
        <v>1251</v>
      </c>
      <c r="R275" s="5" t="s">
        <v>223</v>
      </c>
      <c r="S275" s="5" t="s">
        <v>637</v>
      </c>
      <c r="U275" s="5" t="s">
        <v>2470</v>
      </c>
    </row>
    <row r="276" spans="1:21" x14ac:dyDescent="0.3">
      <c r="A276" s="5" t="s">
        <v>2445</v>
      </c>
      <c r="C276" s="5" t="s">
        <v>2293</v>
      </c>
      <c r="D276" s="5">
        <v>202</v>
      </c>
      <c r="E276" s="5">
        <v>20</v>
      </c>
      <c r="F276" s="5" t="s">
        <v>2468</v>
      </c>
      <c r="G276" s="5" t="s">
        <v>121</v>
      </c>
      <c r="I276" s="5" t="s">
        <v>968</v>
      </c>
      <c r="J276" s="5" t="s">
        <v>670</v>
      </c>
      <c r="M276" s="5" t="s">
        <v>119</v>
      </c>
      <c r="N276" s="5" t="s">
        <v>5</v>
      </c>
      <c r="O276" s="5" t="s">
        <v>2473</v>
      </c>
      <c r="P276" s="5">
        <v>1889</v>
      </c>
      <c r="Q276" s="5" t="s">
        <v>1251</v>
      </c>
      <c r="R276" s="5" t="s">
        <v>223</v>
      </c>
      <c r="S276" s="5" t="s">
        <v>637</v>
      </c>
      <c r="U276" s="5" t="s">
        <v>2470</v>
      </c>
    </row>
    <row r="277" spans="1:21" x14ac:dyDescent="0.3">
      <c r="A277" s="5" t="s">
        <v>2445</v>
      </c>
      <c r="C277" s="5" t="s">
        <v>2293</v>
      </c>
      <c r="D277" s="5">
        <v>202</v>
      </c>
      <c r="E277" s="5">
        <v>20</v>
      </c>
      <c r="F277" s="5" t="s">
        <v>2468</v>
      </c>
      <c r="G277" s="5" t="s">
        <v>2476</v>
      </c>
      <c r="I277" s="5" t="s">
        <v>968</v>
      </c>
      <c r="J277" s="5" t="s">
        <v>670</v>
      </c>
      <c r="M277" s="5" t="s">
        <v>119</v>
      </c>
      <c r="N277" s="5" t="s">
        <v>5</v>
      </c>
      <c r="O277" s="5" t="s">
        <v>2473</v>
      </c>
      <c r="P277" s="5">
        <v>1895</v>
      </c>
      <c r="Q277" s="5" t="s">
        <v>1251</v>
      </c>
      <c r="R277" s="5" t="s">
        <v>223</v>
      </c>
      <c r="S277" s="5" t="s">
        <v>637</v>
      </c>
      <c r="U277" s="5" t="s">
        <v>2470</v>
      </c>
    </row>
    <row r="278" spans="1:21" x14ac:dyDescent="0.3">
      <c r="A278" s="5" t="s">
        <v>2445</v>
      </c>
      <c r="C278" s="5" t="s">
        <v>2293</v>
      </c>
      <c r="D278" s="5">
        <v>202</v>
      </c>
      <c r="E278" s="5">
        <v>20</v>
      </c>
      <c r="F278" s="5" t="s">
        <v>2468</v>
      </c>
      <c r="G278" s="5" t="s">
        <v>2471</v>
      </c>
      <c r="I278" s="5" t="s">
        <v>968</v>
      </c>
      <c r="J278" s="5" t="s">
        <v>670</v>
      </c>
      <c r="M278" s="5" t="s">
        <v>1013</v>
      </c>
      <c r="N278" s="5" t="s">
        <v>14</v>
      </c>
      <c r="O278" s="5" t="s">
        <v>138</v>
      </c>
      <c r="P278" s="5">
        <v>1866</v>
      </c>
      <c r="Q278" s="5" t="s">
        <v>1251</v>
      </c>
      <c r="R278" s="5" t="s">
        <v>223</v>
      </c>
      <c r="S278" s="5" t="s">
        <v>637</v>
      </c>
      <c r="U278" s="5" t="s">
        <v>2470</v>
      </c>
    </row>
    <row r="279" spans="1:21" x14ac:dyDescent="0.3">
      <c r="A279" s="5" t="s">
        <v>2445</v>
      </c>
      <c r="C279" s="5" t="s">
        <v>2293</v>
      </c>
      <c r="D279" s="5">
        <v>202</v>
      </c>
      <c r="E279" s="5">
        <v>20</v>
      </c>
      <c r="F279" s="5" t="s">
        <v>2468</v>
      </c>
      <c r="G279" s="5" t="s">
        <v>2474</v>
      </c>
      <c r="I279" s="5" t="s">
        <v>968</v>
      </c>
      <c r="J279" s="5" t="s">
        <v>670</v>
      </c>
      <c r="M279" s="5" t="s">
        <v>119</v>
      </c>
      <c r="N279" s="5" t="s">
        <v>5</v>
      </c>
      <c r="O279" s="5" t="s">
        <v>2475</v>
      </c>
      <c r="P279" s="5">
        <v>1891</v>
      </c>
      <c r="Q279" s="5" t="s">
        <v>1251</v>
      </c>
      <c r="R279" s="5" t="s">
        <v>223</v>
      </c>
      <c r="S279" s="5" t="s">
        <v>637</v>
      </c>
      <c r="U279" s="5" t="s">
        <v>2470</v>
      </c>
    </row>
    <row r="280" spans="1:21" x14ac:dyDescent="0.3">
      <c r="A280" s="5" t="s">
        <v>2496</v>
      </c>
      <c r="C280" s="5" t="s">
        <v>1975</v>
      </c>
      <c r="D280" s="5">
        <v>103</v>
      </c>
      <c r="E280" s="5">
        <v>9</v>
      </c>
      <c r="F280" s="5" t="s">
        <v>2497</v>
      </c>
      <c r="G280" s="5" t="s">
        <v>2499</v>
      </c>
      <c r="I280" s="5" t="s">
        <v>257</v>
      </c>
      <c r="J280" s="5" t="s">
        <v>670</v>
      </c>
      <c r="M280" s="5" t="s">
        <v>1013</v>
      </c>
      <c r="N280" s="5" t="s">
        <v>14</v>
      </c>
      <c r="O280" s="5" t="s">
        <v>2500</v>
      </c>
      <c r="P280" s="5">
        <v>1841</v>
      </c>
      <c r="Q280" s="5" t="s">
        <v>2501</v>
      </c>
      <c r="R280" s="5" t="s">
        <v>223</v>
      </c>
      <c r="S280" s="5" t="s">
        <v>637</v>
      </c>
      <c r="U280" s="5" t="s">
        <v>2502</v>
      </c>
    </row>
    <row r="281" spans="1:21" x14ac:dyDescent="0.3">
      <c r="A281" s="5" t="s">
        <v>2496</v>
      </c>
      <c r="C281" s="5" t="s">
        <v>2243</v>
      </c>
      <c r="D281" s="5">
        <v>103</v>
      </c>
      <c r="E281" s="5">
        <v>9</v>
      </c>
      <c r="F281" s="5" t="s">
        <v>2497</v>
      </c>
      <c r="G281" s="5" t="s">
        <v>2504</v>
      </c>
      <c r="I281" s="5" t="s">
        <v>730</v>
      </c>
      <c r="J281" s="5" t="s">
        <v>670</v>
      </c>
      <c r="M281" s="5" t="s">
        <v>951</v>
      </c>
      <c r="N281" s="5" t="s">
        <v>14</v>
      </c>
      <c r="O281" s="5" t="s">
        <v>2505</v>
      </c>
      <c r="P281" s="5">
        <v>1851</v>
      </c>
      <c r="Q281" s="5" t="s">
        <v>2506</v>
      </c>
      <c r="R281" s="5" t="s">
        <v>223</v>
      </c>
      <c r="S281" s="5" t="s">
        <v>637</v>
      </c>
      <c r="U281" s="5" t="s">
        <v>2507</v>
      </c>
    </row>
    <row r="282" spans="1:21" x14ac:dyDescent="0.3">
      <c r="A282" s="5" t="s">
        <v>2496</v>
      </c>
      <c r="C282" s="5" t="s">
        <v>2243</v>
      </c>
      <c r="D282" s="5">
        <v>103</v>
      </c>
      <c r="E282" s="5">
        <v>9</v>
      </c>
      <c r="F282" s="5" t="s">
        <v>2497</v>
      </c>
      <c r="G282" s="5" t="s">
        <v>807</v>
      </c>
      <c r="I282" s="5" t="s">
        <v>730</v>
      </c>
      <c r="J282" s="5" t="s">
        <v>670</v>
      </c>
      <c r="M282" s="5" t="s">
        <v>223</v>
      </c>
      <c r="N282" s="5" t="s">
        <v>5</v>
      </c>
      <c r="O282" s="5" t="s">
        <v>2509</v>
      </c>
      <c r="P282" s="5">
        <v>1881</v>
      </c>
      <c r="Q282" s="5" t="s">
        <v>2510</v>
      </c>
      <c r="R282" s="5" t="s">
        <v>223</v>
      </c>
      <c r="S282" s="5" t="s">
        <v>637</v>
      </c>
      <c r="U282" s="5" t="s">
        <v>2507</v>
      </c>
    </row>
    <row r="283" spans="1:21" x14ac:dyDescent="0.3">
      <c r="A283" s="5" t="s">
        <v>2496</v>
      </c>
      <c r="C283" s="5" t="s">
        <v>2243</v>
      </c>
      <c r="D283" s="5">
        <v>103</v>
      </c>
      <c r="E283" s="5">
        <v>9</v>
      </c>
      <c r="F283" s="5" t="s">
        <v>2497</v>
      </c>
      <c r="G283" s="5" t="s">
        <v>2112</v>
      </c>
      <c r="I283" s="5" t="s">
        <v>730</v>
      </c>
      <c r="J283" s="5" t="s">
        <v>670</v>
      </c>
      <c r="M283" s="5" t="s">
        <v>119</v>
      </c>
      <c r="N283" s="5" t="s">
        <v>5</v>
      </c>
      <c r="O283" s="5" t="s">
        <v>2512</v>
      </c>
      <c r="P283" s="5">
        <v>1888</v>
      </c>
      <c r="Q283" s="5" t="s">
        <v>2513</v>
      </c>
      <c r="R283" s="5" t="s">
        <v>223</v>
      </c>
      <c r="S283" s="5" t="s">
        <v>637</v>
      </c>
      <c r="U283" s="5" t="s">
        <v>2507</v>
      </c>
    </row>
    <row r="284" spans="1:21" x14ac:dyDescent="0.3">
      <c r="A284" s="5" t="s">
        <v>2496</v>
      </c>
      <c r="C284" s="5" t="s">
        <v>2243</v>
      </c>
      <c r="D284" s="5">
        <v>103</v>
      </c>
      <c r="E284" s="5">
        <v>9</v>
      </c>
      <c r="F284" s="5" t="s">
        <v>2497</v>
      </c>
      <c r="G284" s="5" t="s">
        <v>2514</v>
      </c>
      <c r="I284" s="5" t="s">
        <v>730</v>
      </c>
      <c r="J284" s="5" t="s">
        <v>670</v>
      </c>
      <c r="M284" s="5" t="s">
        <v>2515</v>
      </c>
      <c r="N284" s="5" t="s">
        <v>5</v>
      </c>
      <c r="O284" s="5" t="s">
        <v>2516</v>
      </c>
      <c r="P284" s="5">
        <v>1906</v>
      </c>
      <c r="Q284" s="5" t="s">
        <v>1251</v>
      </c>
      <c r="R284" s="5" t="s">
        <v>223</v>
      </c>
      <c r="S284" s="5" t="s">
        <v>637</v>
      </c>
      <c r="U284" s="5" t="s">
        <v>2507</v>
      </c>
    </row>
    <row r="285" spans="1:21" x14ac:dyDescent="0.3">
      <c r="A285" s="5" t="s">
        <v>2496</v>
      </c>
      <c r="C285" s="5" t="s">
        <v>2243</v>
      </c>
      <c r="D285" s="5">
        <v>103</v>
      </c>
      <c r="E285" s="5">
        <v>9</v>
      </c>
      <c r="F285" s="5" t="s">
        <v>2497</v>
      </c>
      <c r="G285" s="5" t="s">
        <v>2517</v>
      </c>
      <c r="I285" s="5" t="s">
        <v>1658</v>
      </c>
      <c r="J285" s="5" t="s">
        <v>670</v>
      </c>
      <c r="M285" s="5" t="s">
        <v>9</v>
      </c>
      <c r="N285" s="5" t="s">
        <v>5</v>
      </c>
      <c r="O285" s="5" t="s">
        <v>2518</v>
      </c>
      <c r="P285" s="5">
        <v>1893</v>
      </c>
      <c r="Q285" s="5" t="s">
        <v>1251</v>
      </c>
      <c r="R285" s="5" t="s">
        <v>223</v>
      </c>
      <c r="S285" s="5" t="s">
        <v>637</v>
      </c>
      <c r="U285" s="5" t="s">
        <v>2507</v>
      </c>
    </row>
    <row r="286" spans="1:21" x14ac:dyDescent="0.3">
      <c r="A286" s="5" t="s">
        <v>2496</v>
      </c>
      <c r="C286" s="5" t="s">
        <v>2519</v>
      </c>
      <c r="D286" s="5">
        <v>101</v>
      </c>
      <c r="E286" s="5">
        <v>1</v>
      </c>
      <c r="F286" s="5" t="s">
        <v>2520</v>
      </c>
      <c r="G286" s="5" t="s">
        <v>2517</v>
      </c>
      <c r="I286" s="5" t="s">
        <v>677</v>
      </c>
      <c r="J286" s="5" t="s">
        <v>670</v>
      </c>
      <c r="M286" s="5" t="s">
        <v>119</v>
      </c>
      <c r="N286" s="5" t="s">
        <v>5</v>
      </c>
      <c r="O286" s="5" t="s">
        <v>2123</v>
      </c>
      <c r="P286" s="5">
        <v>1907</v>
      </c>
      <c r="Q286" s="5" t="s">
        <v>1251</v>
      </c>
      <c r="R286" s="5" t="s">
        <v>223</v>
      </c>
      <c r="S286" s="5" t="s">
        <v>637</v>
      </c>
      <c r="U286" s="5" t="s">
        <v>2521</v>
      </c>
    </row>
    <row r="287" spans="1:21" x14ac:dyDescent="0.3">
      <c r="A287" s="5" t="s">
        <v>2496</v>
      </c>
      <c r="C287" s="5" t="s">
        <v>2519</v>
      </c>
      <c r="D287" s="5">
        <v>101</v>
      </c>
      <c r="E287" s="5">
        <v>1</v>
      </c>
      <c r="F287" s="5" t="s">
        <v>2520</v>
      </c>
      <c r="G287" s="5" t="s">
        <v>761</v>
      </c>
      <c r="I287" s="5" t="s">
        <v>677</v>
      </c>
      <c r="J287" s="5" t="s">
        <v>670</v>
      </c>
      <c r="M287" s="5" t="s">
        <v>1013</v>
      </c>
      <c r="N287" s="5" t="s">
        <v>14</v>
      </c>
      <c r="O287" s="5" t="s">
        <v>2522</v>
      </c>
      <c r="P287" s="5">
        <v>1870</v>
      </c>
      <c r="Q287" s="5" t="s">
        <v>1251</v>
      </c>
      <c r="R287" s="5" t="s">
        <v>223</v>
      </c>
      <c r="S287" s="5" t="s">
        <v>637</v>
      </c>
      <c r="U287" s="5" t="s">
        <v>2521</v>
      </c>
    </row>
    <row r="288" spans="1:21" x14ac:dyDescent="0.3">
      <c r="A288" s="5" t="s">
        <v>2496</v>
      </c>
      <c r="C288" s="5" t="s">
        <v>2519</v>
      </c>
      <c r="D288" s="5">
        <v>101</v>
      </c>
      <c r="E288" s="5">
        <v>1</v>
      </c>
      <c r="F288" s="5" t="s">
        <v>2520</v>
      </c>
      <c r="G288" s="5" t="s">
        <v>2523</v>
      </c>
      <c r="I288" s="5" t="s">
        <v>2524</v>
      </c>
      <c r="J288" s="5" t="s">
        <v>670</v>
      </c>
      <c r="M288" s="5" t="s">
        <v>656</v>
      </c>
      <c r="N288" s="5" t="s">
        <v>14</v>
      </c>
      <c r="O288" s="5" t="s">
        <v>2525</v>
      </c>
      <c r="P288" s="5">
        <v>1857</v>
      </c>
      <c r="Q288" s="5" t="s">
        <v>1251</v>
      </c>
      <c r="R288" s="5" t="s">
        <v>223</v>
      </c>
      <c r="S288" s="5" t="s">
        <v>637</v>
      </c>
      <c r="U288" s="5" t="s">
        <v>2521</v>
      </c>
    </row>
    <row r="289" spans="1:21" x14ac:dyDescent="0.3">
      <c r="A289" s="5" t="s">
        <v>2534</v>
      </c>
      <c r="C289" s="5" t="s">
        <v>2217</v>
      </c>
      <c r="D289" s="5" t="s">
        <v>2535</v>
      </c>
      <c r="E289" s="5">
        <v>5</v>
      </c>
      <c r="F289" s="5" t="s">
        <v>2536</v>
      </c>
      <c r="G289" s="5" t="s">
        <v>756</v>
      </c>
      <c r="I289" s="5" t="s">
        <v>2542</v>
      </c>
      <c r="J289" s="5" t="s">
        <v>949</v>
      </c>
      <c r="K289" s="5" t="s">
        <v>2544</v>
      </c>
      <c r="M289" s="5" t="s">
        <v>1013</v>
      </c>
      <c r="N289" s="5" t="s">
        <v>14</v>
      </c>
      <c r="O289" s="5" t="s">
        <v>2543</v>
      </c>
      <c r="P289" s="5">
        <v>1853</v>
      </c>
      <c r="Q289" s="5" t="s">
        <v>1251</v>
      </c>
      <c r="R289" s="5" t="s">
        <v>223</v>
      </c>
      <c r="S289" s="5" t="s">
        <v>637</v>
      </c>
      <c r="U289" s="5" t="s">
        <v>2541</v>
      </c>
    </row>
    <row r="290" spans="1:21" x14ac:dyDescent="0.3">
      <c r="A290" s="5" t="s">
        <v>2534</v>
      </c>
      <c r="C290" s="5" t="s">
        <v>2217</v>
      </c>
      <c r="D290" s="5" t="s">
        <v>2535</v>
      </c>
      <c r="E290" s="5">
        <v>5</v>
      </c>
      <c r="F290" s="5" t="s">
        <v>2536</v>
      </c>
      <c r="G290" s="5" t="s">
        <v>709</v>
      </c>
      <c r="I290" s="5" t="s">
        <v>2545</v>
      </c>
      <c r="J290" s="5" t="s">
        <v>670</v>
      </c>
      <c r="M290" s="5" t="s">
        <v>223</v>
      </c>
      <c r="N290" s="5" t="s">
        <v>5</v>
      </c>
      <c r="O290" s="5" t="s">
        <v>2530</v>
      </c>
      <c r="P290" s="5">
        <v>1895</v>
      </c>
      <c r="Q290" s="5" t="s">
        <v>1251</v>
      </c>
      <c r="R290" s="5" t="s">
        <v>223</v>
      </c>
      <c r="S290" s="5" t="s">
        <v>637</v>
      </c>
      <c r="U290" s="5" t="s">
        <v>2541</v>
      </c>
    </row>
    <row r="291" spans="1:21" x14ac:dyDescent="0.3">
      <c r="A291" s="19" t="s">
        <v>2564</v>
      </c>
      <c r="C291" s="5" t="s">
        <v>2565</v>
      </c>
      <c r="D291" s="5">
        <v>8</v>
      </c>
      <c r="E291" s="5">
        <v>39</v>
      </c>
      <c r="F291" s="5" t="s">
        <v>2566</v>
      </c>
      <c r="G291" s="5" t="s">
        <v>301</v>
      </c>
      <c r="I291" s="5" t="s">
        <v>1129</v>
      </c>
      <c r="J291" s="5" t="s">
        <v>670</v>
      </c>
      <c r="M291" s="5" t="s">
        <v>1013</v>
      </c>
      <c r="N291" s="5" t="s">
        <v>14</v>
      </c>
      <c r="P291" s="5">
        <v>1864</v>
      </c>
      <c r="Q291" s="10" t="s">
        <v>2567</v>
      </c>
      <c r="R291" s="5" t="s">
        <v>223</v>
      </c>
      <c r="S291" s="10" t="s">
        <v>6</v>
      </c>
      <c r="T291" s="5" t="s">
        <v>2569</v>
      </c>
      <c r="U291" s="5" t="s">
        <v>2568</v>
      </c>
    </row>
    <row r="292" spans="1:21" x14ac:dyDescent="0.3">
      <c r="A292" s="19" t="s">
        <v>2564</v>
      </c>
      <c r="C292" s="5" t="s">
        <v>2327</v>
      </c>
      <c r="D292" s="5">
        <v>3</v>
      </c>
      <c r="E292" s="5">
        <v>9</v>
      </c>
      <c r="F292" s="5" t="s">
        <v>2570</v>
      </c>
      <c r="G292" s="5" t="s">
        <v>570</v>
      </c>
      <c r="I292" s="5" t="s">
        <v>677</v>
      </c>
      <c r="J292" s="5" t="s">
        <v>670</v>
      </c>
      <c r="M292" s="5" t="s">
        <v>1013</v>
      </c>
      <c r="N292" s="5" t="s">
        <v>14</v>
      </c>
      <c r="P292" s="5">
        <v>1879</v>
      </c>
      <c r="Q292" s="10" t="s">
        <v>2571</v>
      </c>
      <c r="R292" s="5" t="s">
        <v>223</v>
      </c>
      <c r="S292" s="10" t="s">
        <v>255</v>
      </c>
      <c r="T292" s="5" t="s">
        <v>2572</v>
      </c>
      <c r="U292" s="5" t="s">
        <v>2573</v>
      </c>
    </row>
    <row r="293" spans="1:21" x14ac:dyDescent="0.3">
      <c r="A293" s="19" t="s">
        <v>2564</v>
      </c>
      <c r="C293" s="5" t="s">
        <v>1844</v>
      </c>
      <c r="D293" s="5">
        <v>5</v>
      </c>
      <c r="E293" s="5">
        <v>14</v>
      </c>
      <c r="F293" s="5" t="s">
        <v>2574</v>
      </c>
      <c r="G293" s="5" t="s">
        <v>1822</v>
      </c>
      <c r="I293" s="5" t="s">
        <v>1371</v>
      </c>
      <c r="J293" s="5" t="s">
        <v>670</v>
      </c>
      <c r="M293" s="5" t="s">
        <v>1013</v>
      </c>
      <c r="N293" s="5" t="s">
        <v>14</v>
      </c>
      <c r="P293" s="5">
        <v>1877</v>
      </c>
      <c r="Q293" s="10" t="s">
        <v>255</v>
      </c>
      <c r="R293" s="5" t="s">
        <v>223</v>
      </c>
      <c r="S293" s="10" t="s">
        <v>255</v>
      </c>
      <c r="T293" s="5" t="s">
        <v>2575</v>
      </c>
      <c r="U293" s="5" t="s">
        <v>2576</v>
      </c>
    </row>
    <row r="294" spans="1:21" x14ac:dyDescent="0.3">
      <c r="A294" s="19" t="s">
        <v>2564</v>
      </c>
      <c r="C294" s="5" t="s">
        <v>1910</v>
      </c>
      <c r="D294" s="5">
        <v>2</v>
      </c>
      <c r="E294" s="5">
        <v>13</v>
      </c>
      <c r="F294" s="5" t="s">
        <v>2577</v>
      </c>
      <c r="G294" s="5" t="s">
        <v>2578</v>
      </c>
      <c r="I294" s="5" t="s">
        <v>1177</v>
      </c>
      <c r="J294" s="5" t="s">
        <v>670</v>
      </c>
      <c r="M294" s="5" t="s">
        <v>951</v>
      </c>
      <c r="N294" s="5" t="s">
        <v>14</v>
      </c>
      <c r="O294" s="5" t="s">
        <v>2579</v>
      </c>
      <c r="P294" s="5">
        <v>1858</v>
      </c>
      <c r="Q294" s="10" t="s">
        <v>6</v>
      </c>
      <c r="R294" s="5" t="s">
        <v>223</v>
      </c>
      <c r="S294" s="5" t="s">
        <v>637</v>
      </c>
      <c r="T294" s="5" t="s">
        <v>2580</v>
      </c>
      <c r="U294" s="5" t="s">
        <v>2581</v>
      </c>
    </row>
    <row r="295" spans="1:21" x14ac:dyDescent="0.3">
      <c r="A295" s="19" t="s">
        <v>2564</v>
      </c>
      <c r="C295" s="5" t="s">
        <v>2383</v>
      </c>
      <c r="D295" s="5">
        <v>6</v>
      </c>
      <c r="E295" s="5">
        <v>15</v>
      </c>
      <c r="F295" s="5" t="s">
        <v>2584</v>
      </c>
      <c r="G295" s="5" t="s">
        <v>275</v>
      </c>
      <c r="I295" s="5" t="s">
        <v>677</v>
      </c>
      <c r="J295" s="5" t="s">
        <v>670</v>
      </c>
      <c r="M295" s="5" t="s">
        <v>1013</v>
      </c>
      <c r="N295" s="5" t="s">
        <v>14</v>
      </c>
      <c r="P295" s="5">
        <v>1881</v>
      </c>
      <c r="Q295" s="10" t="s">
        <v>6</v>
      </c>
      <c r="R295" s="5" t="s">
        <v>223</v>
      </c>
      <c r="S295" s="10" t="s">
        <v>6</v>
      </c>
      <c r="T295" s="5" t="s">
        <v>2582</v>
      </c>
      <c r="U295" s="5" t="s">
        <v>2583</v>
      </c>
    </row>
    <row r="296" spans="1:21" x14ac:dyDescent="0.3">
      <c r="A296" s="19" t="s">
        <v>2564</v>
      </c>
      <c r="C296" s="5" t="s">
        <v>2585</v>
      </c>
      <c r="D296" s="5">
        <v>1</v>
      </c>
      <c r="E296" s="5">
        <v>1</v>
      </c>
      <c r="F296" s="5" t="s">
        <v>2586</v>
      </c>
      <c r="G296" s="5" t="s">
        <v>2597</v>
      </c>
      <c r="I296" s="5" t="s">
        <v>2598</v>
      </c>
      <c r="J296" s="5" t="s">
        <v>958</v>
      </c>
      <c r="M296" s="5" t="s">
        <v>951</v>
      </c>
      <c r="N296" s="5" t="s">
        <v>5</v>
      </c>
      <c r="O296" s="26" t="s">
        <v>2588</v>
      </c>
      <c r="P296" s="5">
        <v>1874</v>
      </c>
      <c r="Q296" s="10" t="s">
        <v>6</v>
      </c>
      <c r="R296" s="5" t="s">
        <v>223</v>
      </c>
      <c r="S296" s="10" t="s">
        <v>6</v>
      </c>
      <c r="T296" s="5" t="s">
        <v>2601</v>
      </c>
      <c r="U296" s="5" t="s">
        <v>2599</v>
      </c>
    </row>
    <row r="297" spans="1:21" x14ac:dyDescent="0.3">
      <c r="A297" s="19" t="s">
        <v>2564</v>
      </c>
      <c r="C297" s="5" t="s">
        <v>2585</v>
      </c>
      <c r="D297" s="5">
        <v>1</v>
      </c>
      <c r="E297" s="5">
        <v>1</v>
      </c>
      <c r="F297" s="5" t="s">
        <v>2586</v>
      </c>
      <c r="G297" s="5" t="s">
        <v>2591</v>
      </c>
      <c r="I297" s="5" t="s">
        <v>1062</v>
      </c>
      <c r="J297" s="5" t="s">
        <v>670</v>
      </c>
      <c r="M297" s="5" t="s">
        <v>951</v>
      </c>
      <c r="N297" s="5" t="s">
        <v>14</v>
      </c>
      <c r="O297" s="26" t="s">
        <v>2588</v>
      </c>
      <c r="P297" s="5">
        <v>1842</v>
      </c>
      <c r="Q297" s="10" t="s">
        <v>6</v>
      </c>
      <c r="R297" s="5" t="s">
        <v>223</v>
      </c>
      <c r="S297" s="5" t="s">
        <v>637</v>
      </c>
      <c r="T297" s="5" t="s">
        <v>2593</v>
      </c>
      <c r="U297" s="5" t="s">
        <v>2592</v>
      </c>
    </row>
    <row r="298" spans="1:21" x14ac:dyDescent="0.3">
      <c r="A298" s="19" t="s">
        <v>2564</v>
      </c>
      <c r="C298" s="5" t="s">
        <v>2585</v>
      </c>
      <c r="D298" s="5">
        <v>1</v>
      </c>
      <c r="E298" s="5">
        <v>1</v>
      </c>
      <c r="F298" s="5" t="s">
        <v>2586</v>
      </c>
      <c r="G298" s="5" t="s">
        <v>2587</v>
      </c>
      <c r="I298" s="5" t="s">
        <v>953</v>
      </c>
      <c r="J298" s="5" t="s">
        <v>670</v>
      </c>
      <c r="M298" s="5" t="s">
        <v>951</v>
      </c>
      <c r="N298" s="5" t="s">
        <v>14</v>
      </c>
      <c r="O298" s="26" t="s">
        <v>2588</v>
      </c>
      <c r="P298" s="5">
        <v>1877</v>
      </c>
      <c r="Q298" s="10" t="s">
        <v>6</v>
      </c>
      <c r="R298" s="5" t="s">
        <v>223</v>
      </c>
      <c r="S298" s="10" t="s">
        <v>6</v>
      </c>
      <c r="T298" s="5" t="s">
        <v>2590</v>
      </c>
      <c r="U298" s="5" t="s">
        <v>2589</v>
      </c>
    </row>
    <row r="299" spans="1:21" x14ac:dyDescent="0.3">
      <c r="A299" s="19" t="s">
        <v>2564</v>
      </c>
      <c r="C299" s="5" t="s">
        <v>2585</v>
      </c>
      <c r="D299" s="5">
        <v>1</v>
      </c>
      <c r="E299" s="5">
        <v>1</v>
      </c>
      <c r="F299" s="5" t="s">
        <v>2586</v>
      </c>
      <c r="G299" s="5" t="s">
        <v>2600</v>
      </c>
      <c r="I299" s="5" t="s">
        <v>2598</v>
      </c>
      <c r="J299" s="5" t="s">
        <v>958</v>
      </c>
      <c r="M299" s="5" t="s">
        <v>951</v>
      </c>
      <c r="N299" s="5" t="s">
        <v>5</v>
      </c>
      <c r="O299" s="26" t="s">
        <v>2588</v>
      </c>
      <c r="P299" s="5">
        <v>1878</v>
      </c>
      <c r="Q299" s="10" t="s">
        <v>6</v>
      </c>
      <c r="R299" s="5" t="s">
        <v>223</v>
      </c>
      <c r="S299" s="10" t="s">
        <v>6</v>
      </c>
      <c r="T299" s="5" t="s">
        <v>2601</v>
      </c>
      <c r="U299" s="5" t="s">
        <v>2602</v>
      </c>
    </row>
    <row r="300" spans="1:21" x14ac:dyDescent="0.3">
      <c r="A300" s="19" t="s">
        <v>2564</v>
      </c>
      <c r="C300" s="5" t="s">
        <v>2585</v>
      </c>
      <c r="D300" s="5">
        <v>1</v>
      </c>
      <c r="E300" s="5">
        <v>1</v>
      </c>
      <c r="F300" s="5" t="s">
        <v>2586</v>
      </c>
      <c r="G300" s="5" t="s">
        <v>2594</v>
      </c>
      <c r="I300" s="5" t="s">
        <v>257</v>
      </c>
      <c r="J300" s="5" t="s">
        <v>670</v>
      </c>
      <c r="M300" s="5" t="s">
        <v>1013</v>
      </c>
      <c r="N300" s="5" t="s">
        <v>103</v>
      </c>
      <c r="P300" s="5">
        <v>1851</v>
      </c>
      <c r="Q300" s="10" t="s">
        <v>6</v>
      </c>
      <c r="R300" s="5" t="s">
        <v>223</v>
      </c>
      <c r="S300" s="5" t="s">
        <v>637</v>
      </c>
      <c r="T300" s="5" t="s">
        <v>2595</v>
      </c>
      <c r="U300" s="5" t="s">
        <v>2596</v>
      </c>
    </row>
    <row r="301" spans="1:21" x14ac:dyDescent="0.3">
      <c r="A301" s="19" t="s">
        <v>2603</v>
      </c>
      <c r="C301" s="5" t="s">
        <v>2260</v>
      </c>
      <c r="D301" s="5">
        <v>23</v>
      </c>
      <c r="E301" s="5">
        <v>36</v>
      </c>
      <c r="F301" s="5" t="s">
        <v>2604</v>
      </c>
      <c r="G301" s="5" t="s">
        <v>2605</v>
      </c>
      <c r="I301" s="5" t="s">
        <v>206</v>
      </c>
      <c r="J301" s="5" t="s">
        <v>670</v>
      </c>
      <c r="M301" s="5" t="s">
        <v>1013</v>
      </c>
      <c r="N301" s="5" t="s">
        <v>14</v>
      </c>
      <c r="P301" s="5">
        <v>1877</v>
      </c>
      <c r="Q301" s="10" t="s">
        <v>6</v>
      </c>
      <c r="R301" s="5" t="s">
        <v>1998</v>
      </c>
      <c r="S301" s="5" t="s">
        <v>637</v>
      </c>
      <c r="T301" s="5" t="s">
        <v>2606</v>
      </c>
      <c r="U301" s="5" t="s">
        <v>2607</v>
      </c>
    </row>
    <row r="302" spans="1:21" x14ac:dyDescent="0.3">
      <c r="A302" s="19" t="s">
        <v>2603</v>
      </c>
      <c r="C302" s="5" t="s">
        <v>2608</v>
      </c>
      <c r="D302" s="5">
        <v>15</v>
      </c>
      <c r="E302" s="5">
        <v>92</v>
      </c>
      <c r="F302" s="5" t="s">
        <v>2609</v>
      </c>
      <c r="G302" s="5" t="s">
        <v>2610</v>
      </c>
      <c r="I302" s="5" t="s">
        <v>996</v>
      </c>
      <c r="J302" s="5" t="s">
        <v>670</v>
      </c>
      <c r="M302" s="5" t="s">
        <v>9</v>
      </c>
      <c r="N302" s="5" t="s">
        <v>5</v>
      </c>
      <c r="O302" s="5" t="s">
        <v>2611</v>
      </c>
      <c r="P302" s="5">
        <v>1894</v>
      </c>
      <c r="Q302" s="10" t="s">
        <v>6</v>
      </c>
      <c r="R302" s="5" t="s">
        <v>223</v>
      </c>
      <c r="S302" s="10" t="s">
        <v>2180</v>
      </c>
      <c r="T302" s="9" t="s">
        <v>2612</v>
      </c>
      <c r="U302" s="6" t="s">
        <v>2613</v>
      </c>
    </row>
    <row r="303" spans="1:21" x14ac:dyDescent="0.3">
      <c r="A303" s="19" t="s">
        <v>2603</v>
      </c>
      <c r="C303" s="5" t="s">
        <v>2187</v>
      </c>
      <c r="D303" s="5">
        <v>23</v>
      </c>
      <c r="E303" s="5">
        <v>29</v>
      </c>
      <c r="F303" s="5" t="s">
        <v>2614</v>
      </c>
      <c r="G303" s="5" t="s">
        <v>1822</v>
      </c>
      <c r="I303" s="5" t="s">
        <v>257</v>
      </c>
      <c r="J303" s="5" t="s">
        <v>670</v>
      </c>
      <c r="M303" s="5" t="s">
        <v>1013</v>
      </c>
      <c r="N303" s="5" t="s">
        <v>14</v>
      </c>
      <c r="P303" s="5">
        <v>1880</v>
      </c>
      <c r="Q303" s="10" t="s">
        <v>6</v>
      </c>
      <c r="R303" s="5" t="s">
        <v>223</v>
      </c>
      <c r="S303" s="5" t="s">
        <v>637</v>
      </c>
      <c r="T303" s="5" t="s">
        <v>2615</v>
      </c>
      <c r="U303" s="5" t="s">
        <v>2616</v>
      </c>
    </row>
    <row r="304" spans="1:21" x14ac:dyDescent="0.3">
      <c r="A304" s="19" t="s">
        <v>2603</v>
      </c>
      <c r="C304" s="5" t="s">
        <v>2250</v>
      </c>
      <c r="D304" s="5">
        <v>15</v>
      </c>
      <c r="E304" s="5">
        <v>12</v>
      </c>
      <c r="F304" s="5" t="s">
        <v>2617</v>
      </c>
      <c r="G304" s="5" t="s">
        <v>2618</v>
      </c>
      <c r="I304" s="5" t="s">
        <v>2619</v>
      </c>
      <c r="J304" s="5" t="s">
        <v>670</v>
      </c>
      <c r="M304" s="5" t="s">
        <v>951</v>
      </c>
      <c r="N304" s="5" t="s">
        <v>5</v>
      </c>
      <c r="O304" s="5" t="s">
        <v>2620</v>
      </c>
      <c r="P304" s="5">
        <v>1856</v>
      </c>
      <c r="Q304" s="10" t="s">
        <v>6</v>
      </c>
      <c r="R304" s="5" t="s">
        <v>223</v>
      </c>
      <c r="S304" s="5" t="s">
        <v>637</v>
      </c>
      <c r="T304" s="5" t="s">
        <v>2622</v>
      </c>
      <c r="U304" s="5" t="s">
        <v>2621</v>
      </c>
    </row>
    <row r="305" spans="1:21" x14ac:dyDescent="0.3">
      <c r="A305" s="19" t="s">
        <v>2603</v>
      </c>
      <c r="C305" s="5" t="s">
        <v>2250</v>
      </c>
      <c r="D305" s="5">
        <v>15</v>
      </c>
      <c r="E305" s="5">
        <v>12</v>
      </c>
      <c r="F305" s="5" t="s">
        <v>2617</v>
      </c>
      <c r="G305" s="5" t="s">
        <v>2610</v>
      </c>
      <c r="I305" s="5" t="s">
        <v>2619</v>
      </c>
      <c r="J305" s="5" t="s">
        <v>670</v>
      </c>
      <c r="M305" s="5" t="s">
        <v>1013</v>
      </c>
      <c r="N305" s="5" t="s">
        <v>103</v>
      </c>
      <c r="P305" s="5">
        <v>1832</v>
      </c>
      <c r="Q305" s="10" t="s">
        <v>6</v>
      </c>
      <c r="R305" s="5" t="s">
        <v>223</v>
      </c>
      <c r="S305" s="5" t="s">
        <v>637</v>
      </c>
      <c r="T305" s="5" t="s">
        <v>2623</v>
      </c>
      <c r="U305" s="5" t="s">
        <v>2624</v>
      </c>
    </row>
    <row r="306" spans="1:21" x14ac:dyDescent="0.3">
      <c r="A306" s="19" t="s">
        <v>2603</v>
      </c>
      <c r="C306" s="5" t="s">
        <v>2383</v>
      </c>
      <c r="D306" s="5">
        <v>18</v>
      </c>
      <c r="E306" s="5">
        <v>32</v>
      </c>
      <c r="F306" s="5" t="s">
        <v>2625</v>
      </c>
      <c r="G306" s="5" t="s">
        <v>62</v>
      </c>
      <c r="I306" s="5" t="s">
        <v>2626</v>
      </c>
      <c r="J306" s="5" t="s">
        <v>670</v>
      </c>
      <c r="M306" s="5" t="s">
        <v>951</v>
      </c>
      <c r="N306" s="5" t="s">
        <v>14</v>
      </c>
      <c r="O306" s="28" t="s">
        <v>2627</v>
      </c>
      <c r="P306" s="5">
        <v>1881</v>
      </c>
      <c r="Q306" s="10" t="s">
        <v>6</v>
      </c>
      <c r="R306" s="5" t="s">
        <v>223</v>
      </c>
      <c r="S306" s="5" t="s">
        <v>637</v>
      </c>
      <c r="T306" s="5" t="s">
        <v>2628</v>
      </c>
      <c r="U306" s="5" t="s">
        <v>2629</v>
      </c>
    </row>
    <row r="307" spans="1:21" x14ac:dyDescent="0.3">
      <c r="A307" s="19" t="s">
        <v>2603</v>
      </c>
      <c r="C307" s="5" t="s">
        <v>2630</v>
      </c>
      <c r="D307" s="5">
        <v>15</v>
      </c>
      <c r="E307" s="5">
        <v>37</v>
      </c>
      <c r="F307" s="5" t="s">
        <v>2631</v>
      </c>
      <c r="G307" s="5" t="s">
        <v>2632</v>
      </c>
      <c r="I307" s="5" t="s">
        <v>703</v>
      </c>
      <c r="J307" s="5" t="s">
        <v>670</v>
      </c>
      <c r="M307" s="5" t="s">
        <v>951</v>
      </c>
      <c r="N307" s="5" t="s">
        <v>14</v>
      </c>
      <c r="O307" s="28" t="s">
        <v>2633</v>
      </c>
      <c r="P307" s="5">
        <v>1889</v>
      </c>
      <c r="Q307" s="10" t="s">
        <v>6</v>
      </c>
      <c r="R307" s="5" t="s">
        <v>223</v>
      </c>
      <c r="S307" s="5" t="s">
        <v>637</v>
      </c>
      <c r="T307" s="5" t="s">
        <v>2634</v>
      </c>
      <c r="U307" s="5" t="s">
        <v>2635</v>
      </c>
    </row>
    <row r="308" spans="1:21" x14ac:dyDescent="0.3">
      <c r="A308" s="19" t="s">
        <v>2603</v>
      </c>
      <c r="C308" s="5" t="s">
        <v>2636</v>
      </c>
      <c r="D308" s="5">
        <v>18</v>
      </c>
      <c r="E308" s="5">
        <v>27</v>
      </c>
      <c r="F308" s="5" t="s">
        <v>2637</v>
      </c>
      <c r="G308" s="5" t="s">
        <v>105</v>
      </c>
      <c r="I308" s="5" t="s">
        <v>2638</v>
      </c>
      <c r="J308" s="5" t="s">
        <v>670</v>
      </c>
      <c r="M308" s="5" t="s">
        <v>951</v>
      </c>
      <c r="N308" s="5" t="s">
        <v>14</v>
      </c>
      <c r="O308" s="28" t="s">
        <v>2627</v>
      </c>
      <c r="P308" s="5">
        <v>1860</v>
      </c>
      <c r="Q308" s="10" t="s">
        <v>6</v>
      </c>
      <c r="R308" s="5" t="s">
        <v>223</v>
      </c>
      <c r="S308" s="5" t="s">
        <v>637</v>
      </c>
      <c r="T308" s="5" t="s">
        <v>2639</v>
      </c>
      <c r="U308" s="5" t="s">
        <v>2640</v>
      </c>
    </row>
    <row r="309" spans="1:21" x14ac:dyDescent="0.3">
      <c r="A309" s="19" t="s">
        <v>2603</v>
      </c>
      <c r="C309" s="5" t="s">
        <v>2641</v>
      </c>
      <c r="D309" s="5">
        <v>14</v>
      </c>
      <c r="E309" s="5">
        <v>34</v>
      </c>
      <c r="F309" s="5" t="s">
        <v>2642</v>
      </c>
      <c r="G309" s="5" t="s">
        <v>19</v>
      </c>
      <c r="I309" s="5" t="s">
        <v>2643</v>
      </c>
      <c r="J309" s="5" t="s">
        <v>670</v>
      </c>
      <c r="M309" s="5" t="s">
        <v>951</v>
      </c>
      <c r="N309" s="5" t="s">
        <v>14</v>
      </c>
      <c r="O309" s="5" t="s">
        <v>2644</v>
      </c>
      <c r="P309" s="5">
        <v>1855</v>
      </c>
      <c r="Q309" s="10" t="s">
        <v>6</v>
      </c>
      <c r="R309" s="5" t="s">
        <v>223</v>
      </c>
      <c r="S309" s="10" t="s">
        <v>2180</v>
      </c>
      <c r="T309" s="5" t="s">
        <v>2645</v>
      </c>
      <c r="U309" s="5" t="s">
        <v>2646</v>
      </c>
    </row>
    <row r="310" spans="1:21" x14ac:dyDescent="0.3">
      <c r="A310" s="19" t="s">
        <v>2603</v>
      </c>
      <c r="C310" s="5" t="s">
        <v>2647</v>
      </c>
      <c r="D310" s="5">
        <v>13</v>
      </c>
      <c r="E310" s="5">
        <v>25</v>
      </c>
      <c r="F310" s="5" t="s">
        <v>2648</v>
      </c>
      <c r="G310" s="5" t="s">
        <v>42</v>
      </c>
      <c r="I310" s="5" t="s">
        <v>257</v>
      </c>
      <c r="J310" s="5" t="s">
        <v>670</v>
      </c>
      <c r="M310" s="5" t="s">
        <v>951</v>
      </c>
      <c r="N310" s="5" t="s">
        <v>14</v>
      </c>
      <c r="O310" s="5" t="s">
        <v>2649</v>
      </c>
      <c r="P310" s="5">
        <v>1855</v>
      </c>
      <c r="Q310" s="10" t="s">
        <v>6</v>
      </c>
      <c r="R310" s="5" t="s">
        <v>223</v>
      </c>
      <c r="S310" s="5" t="s">
        <v>637</v>
      </c>
      <c r="T310" s="5" t="s">
        <v>2650</v>
      </c>
      <c r="U310" s="5" t="s">
        <v>2651</v>
      </c>
    </row>
    <row r="311" spans="1:21" x14ac:dyDescent="0.3">
      <c r="A311" s="19" t="s">
        <v>2603</v>
      </c>
      <c r="C311" s="5" t="s">
        <v>2652</v>
      </c>
      <c r="D311" s="5">
        <v>14</v>
      </c>
      <c r="E311" s="5">
        <v>43</v>
      </c>
      <c r="F311" s="5" t="s">
        <v>2653</v>
      </c>
      <c r="G311" s="5" t="s">
        <v>1349</v>
      </c>
      <c r="I311" s="5" t="s">
        <v>1775</v>
      </c>
      <c r="J311" s="5" t="s">
        <v>670</v>
      </c>
      <c r="M311" s="5" t="s">
        <v>951</v>
      </c>
      <c r="N311" s="5" t="s">
        <v>14</v>
      </c>
      <c r="O311" s="5" t="s">
        <v>2654</v>
      </c>
      <c r="P311" s="5">
        <v>1868</v>
      </c>
      <c r="Q311" s="10" t="s">
        <v>6</v>
      </c>
      <c r="R311" s="5" t="s">
        <v>223</v>
      </c>
      <c r="S311" s="5" t="s">
        <v>637</v>
      </c>
      <c r="T311" s="5" t="s">
        <v>2655</v>
      </c>
      <c r="U311" s="5" t="s">
        <v>2656</v>
      </c>
    </row>
    <row r="312" spans="1:21" x14ac:dyDescent="0.3">
      <c r="A312" s="19" t="s">
        <v>2603</v>
      </c>
      <c r="C312" s="5" t="s">
        <v>2657</v>
      </c>
      <c r="D312" s="5">
        <v>14</v>
      </c>
      <c r="E312" s="5">
        <v>46</v>
      </c>
      <c r="F312" s="5" t="s">
        <v>2658</v>
      </c>
      <c r="G312" s="5" t="s">
        <v>62</v>
      </c>
      <c r="I312" s="5" t="s">
        <v>1683</v>
      </c>
      <c r="J312" s="5" t="s">
        <v>670</v>
      </c>
      <c r="M312" s="5" t="s">
        <v>951</v>
      </c>
      <c r="N312" s="5" t="s">
        <v>14</v>
      </c>
      <c r="O312" s="5" t="s">
        <v>2659</v>
      </c>
      <c r="P312" s="5">
        <v>1845</v>
      </c>
      <c r="Q312" s="10" t="s">
        <v>6</v>
      </c>
      <c r="R312" s="15" t="s">
        <v>2660</v>
      </c>
      <c r="S312" s="5" t="s">
        <v>637</v>
      </c>
      <c r="T312" s="5" t="s">
        <v>2661</v>
      </c>
      <c r="U312" s="5" t="s">
        <v>2662</v>
      </c>
    </row>
    <row r="313" spans="1:21" x14ac:dyDescent="0.3">
      <c r="A313" s="19" t="s">
        <v>2603</v>
      </c>
      <c r="C313" s="5" t="s">
        <v>2663</v>
      </c>
      <c r="D313" s="5">
        <v>15</v>
      </c>
      <c r="E313" s="5">
        <v>104</v>
      </c>
      <c r="F313" s="5" t="s">
        <v>2664</v>
      </c>
      <c r="G313" s="5" t="s">
        <v>62</v>
      </c>
      <c r="I313" s="5" t="s">
        <v>2653</v>
      </c>
      <c r="J313" s="5" t="s">
        <v>670</v>
      </c>
      <c r="M313" s="5" t="s">
        <v>951</v>
      </c>
      <c r="N313" s="5" t="s">
        <v>14</v>
      </c>
      <c r="O313" s="5" t="s">
        <v>2654</v>
      </c>
      <c r="P313" s="5">
        <v>1873</v>
      </c>
      <c r="Q313" s="10" t="s">
        <v>6</v>
      </c>
      <c r="R313" s="5" t="s">
        <v>223</v>
      </c>
      <c r="S313" s="10" t="s">
        <v>671</v>
      </c>
      <c r="T313" s="5" t="s">
        <v>2665</v>
      </c>
      <c r="U313" s="5" t="s">
        <v>2666</v>
      </c>
    </row>
    <row r="314" spans="1:21" x14ac:dyDescent="0.3">
      <c r="A314" s="19" t="s">
        <v>2603</v>
      </c>
      <c r="C314" s="5" t="s">
        <v>2667</v>
      </c>
      <c r="D314" s="5">
        <v>14</v>
      </c>
      <c r="E314" s="5">
        <v>92</v>
      </c>
      <c r="F314" s="5" t="s">
        <v>2668</v>
      </c>
      <c r="G314" s="5" t="s">
        <v>2669</v>
      </c>
      <c r="I314" s="5" t="s">
        <v>2670</v>
      </c>
      <c r="J314" s="5" t="s">
        <v>670</v>
      </c>
      <c r="M314" s="5" t="s">
        <v>1013</v>
      </c>
      <c r="N314" s="5" t="s">
        <v>14</v>
      </c>
      <c r="P314" s="5">
        <v>1881</v>
      </c>
      <c r="Q314" s="10" t="s">
        <v>6</v>
      </c>
      <c r="R314" s="5" t="s">
        <v>223</v>
      </c>
      <c r="S314" s="5" t="s">
        <v>637</v>
      </c>
      <c r="T314" s="5" t="s">
        <v>2671</v>
      </c>
      <c r="U314" s="5" t="s">
        <v>2672</v>
      </c>
    </row>
    <row r="315" spans="1:21" x14ac:dyDescent="0.3">
      <c r="A315" s="19" t="s">
        <v>2603</v>
      </c>
      <c r="C315" s="5" t="s">
        <v>2673</v>
      </c>
      <c r="D315" s="5">
        <v>15</v>
      </c>
      <c r="E315" s="5">
        <v>75</v>
      </c>
      <c r="F315" s="5" t="s">
        <v>2674</v>
      </c>
      <c r="G315" s="5" t="s">
        <v>2</v>
      </c>
      <c r="I315" s="5" t="s">
        <v>908</v>
      </c>
      <c r="J315" s="5" t="s">
        <v>670</v>
      </c>
      <c r="M315" s="5" t="s">
        <v>951</v>
      </c>
      <c r="N315" s="5" t="s">
        <v>14</v>
      </c>
      <c r="O315" s="5" t="s">
        <v>2675</v>
      </c>
      <c r="P315" s="5">
        <v>1846</v>
      </c>
      <c r="Q315" s="10" t="s">
        <v>6</v>
      </c>
      <c r="R315" s="5" t="s">
        <v>223</v>
      </c>
      <c r="S315" s="5" t="s">
        <v>637</v>
      </c>
      <c r="T315" s="5" t="s">
        <v>2676</v>
      </c>
      <c r="U315" s="5" t="s">
        <v>2677</v>
      </c>
    </row>
    <row r="316" spans="1:21" x14ac:dyDescent="0.3">
      <c r="A316" s="19" t="s">
        <v>2603</v>
      </c>
      <c r="C316" s="5" t="s">
        <v>2678</v>
      </c>
      <c r="D316" s="5">
        <v>15</v>
      </c>
      <c r="E316" s="5">
        <v>34</v>
      </c>
      <c r="F316" s="5" t="s">
        <v>2679</v>
      </c>
      <c r="G316" s="5" t="s">
        <v>1384</v>
      </c>
      <c r="I316" s="5" t="s">
        <v>2680</v>
      </c>
      <c r="J316" s="5" t="s">
        <v>670</v>
      </c>
      <c r="M316" s="5" t="s">
        <v>951</v>
      </c>
      <c r="N316" s="5" t="s">
        <v>14</v>
      </c>
      <c r="O316" s="5" t="s">
        <v>2681</v>
      </c>
      <c r="P316" s="5">
        <v>1878</v>
      </c>
      <c r="Q316" s="10" t="s">
        <v>6</v>
      </c>
      <c r="R316" s="5" t="s">
        <v>223</v>
      </c>
      <c r="S316" s="10" t="s">
        <v>2180</v>
      </c>
      <c r="T316" s="5" t="s">
        <v>2682</v>
      </c>
      <c r="U316" s="5" t="s">
        <v>2683</v>
      </c>
    </row>
    <row r="317" spans="1:21" x14ac:dyDescent="0.3">
      <c r="A317" s="19" t="s">
        <v>2603</v>
      </c>
      <c r="C317" s="5" t="s">
        <v>2684</v>
      </c>
      <c r="D317" s="5">
        <v>15</v>
      </c>
      <c r="E317" s="5">
        <v>42</v>
      </c>
      <c r="F317" s="5" t="s">
        <v>2685</v>
      </c>
      <c r="G317" s="5" t="s">
        <v>62</v>
      </c>
      <c r="I317" s="5" t="s">
        <v>789</v>
      </c>
      <c r="J317" s="5" t="s">
        <v>670</v>
      </c>
      <c r="M317" s="5" t="s">
        <v>656</v>
      </c>
      <c r="N317" s="5" t="s">
        <v>5</v>
      </c>
      <c r="O317" s="5" t="s">
        <v>2675</v>
      </c>
      <c r="P317" s="5">
        <v>1854</v>
      </c>
      <c r="Q317" s="10" t="s">
        <v>6</v>
      </c>
      <c r="R317" s="5" t="s">
        <v>223</v>
      </c>
      <c r="S317" s="5" t="s">
        <v>637</v>
      </c>
      <c r="T317" s="5" t="s">
        <v>2689</v>
      </c>
      <c r="U317" s="5" t="s">
        <v>2690</v>
      </c>
    </row>
    <row r="318" spans="1:21" x14ac:dyDescent="0.3">
      <c r="A318" s="19" t="s">
        <v>2603</v>
      </c>
      <c r="C318" s="5" t="s">
        <v>2684</v>
      </c>
      <c r="D318" s="5">
        <v>15</v>
      </c>
      <c r="E318" s="5">
        <v>42</v>
      </c>
      <c r="F318" s="5" t="s">
        <v>2685</v>
      </c>
      <c r="G318" s="5" t="s">
        <v>291</v>
      </c>
      <c r="I318" s="5" t="s">
        <v>2686</v>
      </c>
      <c r="J318" s="5" t="s">
        <v>670</v>
      </c>
      <c r="M318" s="5" t="s">
        <v>1013</v>
      </c>
      <c r="N318" s="5" t="s">
        <v>14</v>
      </c>
      <c r="P318" s="5">
        <v>1854</v>
      </c>
      <c r="Q318" s="10" t="s">
        <v>6</v>
      </c>
      <c r="R318" s="5" t="s">
        <v>223</v>
      </c>
      <c r="S318" s="5" t="s">
        <v>637</v>
      </c>
      <c r="T318" s="5" t="s">
        <v>2687</v>
      </c>
      <c r="U318" s="5" t="s">
        <v>2688</v>
      </c>
    </row>
    <row r="319" spans="1:21" x14ac:dyDescent="0.3">
      <c r="A319" s="19" t="s">
        <v>2603</v>
      </c>
      <c r="C319" s="5" t="s">
        <v>2691</v>
      </c>
      <c r="D319" s="5">
        <v>15</v>
      </c>
      <c r="E319" s="5">
        <v>1</v>
      </c>
      <c r="F319" s="5" t="s">
        <v>2692</v>
      </c>
      <c r="G319" s="5" t="s">
        <v>24</v>
      </c>
      <c r="I319" s="5" t="s">
        <v>257</v>
      </c>
      <c r="J319" s="5" t="s">
        <v>670</v>
      </c>
      <c r="M319" s="5" t="s">
        <v>951</v>
      </c>
      <c r="N319" s="5" t="s">
        <v>14</v>
      </c>
      <c r="O319" s="5" t="s">
        <v>2654</v>
      </c>
      <c r="P319" s="5">
        <v>1852</v>
      </c>
      <c r="Q319" s="10" t="s">
        <v>6</v>
      </c>
      <c r="R319" s="5" t="s">
        <v>223</v>
      </c>
      <c r="S319" s="5" t="s">
        <v>637</v>
      </c>
      <c r="T319" s="5" t="s">
        <v>2693</v>
      </c>
      <c r="U319" s="5" t="s">
        <v>2694</v>
      </c>
    </row>
    <row r="320" spans="1:21" x14ac:dyDescent="0.3">
      <c r="A320" s="19" t="s">
        <v>2603</v>
      </c>
      <c r="C320" s="5" t="s">
        <v>2691</v>
      </c>
      <c r="D320" s="5">
        <v>15</v>
      </c>
      <c r="E320" s="5">
        <v>1</v>
      </c>
      <c r="F320" s="5" t="s">
        <v>2692</v>
      </c>
      <c r="G320" s="5" t="s">
        <v>441</v>
      </c>
      <c r="I320" s="5" t="s">
        <v>257</v>
      </c>
      <c r="J320" s="5" t="s">
        <v>670</v>
      </c>
      <c r="M320" s="5" t="s">
        <v>1013</v>
      </c>
      <c r="N320" s="5" t="s">
        <v>14</v>
      </c>
      <c r="P320" s="5">
        <v>1862</v>
      </c>
      <c r="Q320" s="10" t="s">
        <v>6</v>
      </c>
      <c r="R320" s="5" t="s">
        <v>223</v>
      </c>
      <c r="S320" s="5" t="s">
        <v>637</v>
      </c>
      <c r="T320" s="5" t="s">
        <v>2695</v>
      </c>
      <c r="U320" s="5" t="s">
        <v>2696</v>
      </c>
    </row>
    <row r="321" spans="1:21" x14ac:dyDescent="0.3">
      <c r="A321" s="19" t="s">
        <v>2697</v>
      </c>
      <c r="C321" s="5" t="s">
        <v>2142</v>
      </c>
      <c r="D321" s="5">
        <v>23</v>
      </c>
      <c r="E321" s="5">
        <v>6</v>
      </c>
      <c r="F321" s="5" t="s">
        <v>2698</v>
      </c>
      <c r="G321" s="5" t="s">
        <v>531</v>
      </c>
      <c r="I321" s="5" t="s">
        <v>2707</v>
      </c>
      <c r="J321" s="5" t="s">
        <v>670</v>
      </c>
      <c r="M321" s="5" t="s">
        <v>119</v>
      </c>
      <c r="N321" s="5" t="s">
        <v>14</v>
      </c>
      <c r="O321" s="5" t="s">
        <v>1888</v>
      </c>
      <c r="P321" s="5">
        <v>1874</v>
      </c>
      <c r="Q321" s="10" t="s">
        <v>6</v>
      </c>
      <c r="R321" s="5" t="s">
        <v>223</v>
      </c>
      <c r="S321" s="10" t="s">
        <v>6</v>
      </c>
      <c r="T321" s="5" t="s">
        <v>2703</v>
      </c>
      <c r="U321" s="6" t="s">
        <v>2704</v>
      </c>
    </row>
    <row r="322" spans="1:21" x14ac:dyDescent="0.3">
      <c r="A322" s="19" t="s">
        <v>2697</v>
      </c>
      <c r="C322" s="5" t="s">
        <v>2142</v>
      </c>
      <c r="D322" s="5">
        <v>23</v>
      </c>
      <c r="E322" s="5">
        <v>6</v>
      </c>
      <c r="F322" s="5" t="s">
        <v>2698</v>
      </c>
      <c r="G322" s="5" t="s">
        <v>67</v>
      </c>
      <c r="I322" s="5" t="s">
        <v>2702</v>
      </c>
      <c r="J322" s="5" t="s">
        <v>670</v>
      </c>
      <c r="M322" s="5" t="s">
        <v>951</v>
      </c>
      <c r="N322" s="5" t="s">
        <v>103</v>
      </c>
      <c r="O322" s="5" t="s">
        <v>2699</v>
      </c>
      <c r="P322" s="5">
        <v>1850</v>
      </c>
      <c r="Q322" s="10" t="s">
        <v>6</v>
      </c>
      <c r="R322" s="5" t="s">
        <v>223</v>
      </c>
      <c r="S322" s="10" t="s">
        <v>6</v>
      </c>
      <c r="T322" s="5" t="s">
        <v>2700</v>
      </c>
      <c r="U322" s="6" t="s">
        <v>2701</v>
      </c>
    </row>
    <row r="323" spans="1:21" x14ac:dyDescent="0.3">
      <c r="A323" s="19" t="s">
        <v>2697</v>
      </c>
      <c r="C323" s="5" t="s">
        <v>2705</v>
      </c>
      <c r="D323" s="5">
        <v>12</v>
      </c>
      <c r="E323" s="5">
        <v>1</v>
      </c>
      <c r="F323" s="5" t="s">
        <v>2706</v>
      </c>
      <c r="G323" s="5" t="s">
        <v>1689</v>
      </c>
      <c r="I323" s="5" t="s">
        <v>2702</v>
      </c>
      <c r="J323" s="5" t="s">
        <v>670</v>
      </c>
      <c r="M323" s="5" t="s">
        <v>951</v>
      </c>
      <c r="N323" s="5" t="s">
        <v>14</v>
      </c>
      <c r="O323" s="28" t="s">
        <v>1979</v>
      </c>
      <c r="P323" s="5">
        <v>1883</v>
      </c>
      <c r="Q323" s="10" t="s">
        <v>6</v>
      </c>
      <c r="R323" s="5" t="s">
        <v>223</v>
      </c>
      <c r="S323" s="5" t="s">
        <v>637</v>
      </c>
      <c r="T323" s="9" t="s">
        <v>2709</v>
      </c>
      <c r="U323" s="5" t="s">
        <v>2708</v>
      </c>
    </row>
    <row r="324" spans="1:21" x14ac:dyDescent="0.3">
      <c r="A324" s="19" t="s">
        <v>2697</v>
      </c>
      <c r="C324" s="5" t="s">
        <v>2710</v>
      </c>
      <c r="D324" s="5">
        <v>18</v>
      </c>
      <c r="E324" s="5">
        <v>12</v>
      </c>
      <c r="F324" s="5" t="s">
        <v>2711</v>
      </c>
      <c r="G324" s="5" t="s">
        <v>1901</v>
      </c>
      <c r="I324" s="5" t="s">
        <v>2712</v>
      </c>
      <c r="J324" s="5" t="s">
        <v>670</v>
      </c>
      <c r="M324" s="5" t="s">
        <v>1013</v>
      </c>
      <c r="N324" s="5" t="s">
        <v>14</v>
      </c>
      <c r="O324" s="5" t="s">
        <v>2543</v>
      </c>
      <c r="P324" s="5">
        <v>1854</v>
      </c>
      <c r="Q324" s="10" t="s">
        <v>6</v>
      </c>
      <c r="R324" s="5" t="s">
        <v>223</v>
      </c>
      <c r="S324" s="10" t="s">
        <v>6</v>
      </c>
      <c r="T324" s="5" t="s">
        <v>2714</v>
      </c>
      <c r="U324" s="6" t="s">
        <v>2713</v>
      </c>
    </row>
    <row r="325" spans="1:21" x14ac:dyDescent="0.3">
      <c r="A325" s="19" t="s">
        <v>2697</v>
      </c>
      <c r="C325" s="5" t="s">
        <v>2547</v>
      </c>
      <c r="D325" s="5">
        <v>14</v>
      </c>
      <c r="E325" s="5">
        <v>1</v>
      </c>
      <c r="F325" s="5" t="s">
        <v>2715</v>
      </c>
      <c r="G325" s="5" t="s">
        <v>2716</v>
      </c>
      <c r="I325" s="5" t="s">
        <v>2717</v>
      </c>
      <c r="J325" s="5" t="s">
        <v>670</v>
      </c>
      <c r="M325" s="5" t="s">
        <v>951</v>
      </c>
      <c r="N325" s="5" t="s">
        <v>14</v>
      </c>
      <c r="O325" s="5" t="s">
        <v>2718</v>
      </c>
      <c r="P325" s="5">
        <v>1870</v>
      </c>
      <c r="Q325" s="10" t="s">
        <v>6</v>
      </c>
      <c r="R325" s="5" t="s">
        <v>223</v>
      </c>
      <c r="S325" s="10" t="s">
        <v>2180</v>
      </c>
      <c r="T325" s="5" t="s">
        <v>2719</v>
      </c>
      <c r="U325" s="5" t="s">
        <v>2720</v>
      </c>
    </row>
    <row r="326" spans="1:21" x14ac:dyDescent="0.3">
      <c r="A326" s="19" t="s">
        <v>2697</v>
      </c>
      <c r="C326" s="5" t="s">
        <v>2721</v>
      </c>
      <c r="D326" s="5">
        <v>18</v>
      </c>
      <c r="E326" s="5">
        <v>1</v>
      </c>
      <c r="F326" s="5" t="s">
        <v>2722</v>
      </c>
      <c r="G326" s="5" t="s">
        <v>262</v>
      </c>
      <c r="I326" s="5" t="s">
        <v>1129</v>
      </c>
      <c r="J326" s="5" t="s">
        <v>670</v>
      </c>
      <c r="M326" s="5" t="s">
        <v>9</v>
      </c>
      <c r="N326" s="5" t="s">
        <v>5</v>
      </c>
      <c r="O326" s="5" t="s">
        <v>1888</v>
      </c>
      <c r="P326" s="5">
        <v>1858</v>
      </c>
      <c r="Q326" s="10" t="s">
        <v>6</v>
      </c>
      <c r="R326" s="5" t="s">
        <v>223</v>
      </c>
      <c r="S326" s="10" t="s">
        <v>6</v>
      </c>
      <c r="U326" s="5" t="s">
        <v>2723</v>
      </c>
    </row>
    <row r="327" spans="1:21" x14ac:dyDescent="0.3">
      <c r="A327" s="19" t="s">
        <v>2697</v>
      </c>
      <c r="C327" s="5" t="s">
        <v>2314</v>
      </c>
      <c r="D327" s="5">
        <v>18</v>
      </c>
      <c r="E327" s="5">
        <v>8</v>
      </c>
      <c r="F327" s="5" t="s">
        <v>2724</v>
      </c>
      <c r="G327" s="5" t="s">
        <v>2725</v>
      </c>
      <c r="I327" s="5" t="s">
        <v>2726</v>
      </c>
      <c r="J327" s="5" t="s">
        <v>670</v>
      </c>
      <c r="M327" s="5" t="s">
        <v>1013</v>
      </c>
      <c r="N327" s="5" t="s">
        <v>14</v>
      </c>
      <c r="O327" s="5" t="s">
        <v>2543</v>
      </c>
      <c r="P327" s="5">
        <v>1878</v>
      </c>
      <c r="Q327" s="10" t="s">
        <v>6</v>
      </c>
      <c r="R327" s="5" t="s">
        <v>223</v>
      </c>
      <c r="S327" s="10" t="s">
        <v>6</v>
      </c>
      <c r="T327" s="5" t="s">
        <v>2727</v>
      </c>
      <c r="U327" s="5" t="s">
        <v>2728</v>
      </c>
    </row>
    <row r="328" spans="1:21" x14ac:dyDescent="0.3">
      <c r="A328" s="19" t="s">
        <v>2697</v>
      </c>
      <c r="C328" s="5" t="s">
        <v>2314</v>
      </c>
      <c r="D328" s="5">
        <v>18</v>
      </c>
      <c r="E328" s="5">
        <v>8</v>
      </c>
      <c r="F328" s="5" t="s">
        <v>2724</v>
      </c>
      <c r="G328" s="5" t="s">
        <v>2729</v>
      </c>
      <c r="I328" s="5" t="s">
        <v>1690</v>
      </c>
      <c r="J328" s="5" t="s">
        <v>670</v>
      </c>
      <c r="M328" s="5" t="s">
        <v>119</v>
      </c>
      <c r="N328" s="5" t="s">
        <v>5</v>
      </c>
      <c r="P328" s="5">
        <v>1900</v>
      </c>
      <c r="Q328" s="10" t="s">
        <v>6</v>
      </c>
      <c r="R328" s="5" t="s">
        <v>223</v>
      </c>
      <c r="S328" s="5" t="s">
        <v>637</v>
      </c>
      <c r="T328" s="5" t="s">
        <v>2730</v>
      </c>
      <c r="U328" s="5" t="s">
        <v>2728</v>
      </c>
    </row>
    <row r="329" spans="1:21" x14ac:dyDescent="0.3">
      <c r="A329" s="19" t="s">
        <v>2697</v>
      </c>
      <c r="C329" s="5" t="s">
        <v>2003</v>
      </c>
      <c r="D329" s="5">
        <v>14</v>
      </c>
      <c r="E329" s="5">
        <v>1</v>
      </c>
      <c r="F329" s="5" t="s">
        <v>2731</v>
      </c>
      <c r="G329" s="5" t="s">
        <v>62</v>
      </c>
      <c r="I329" s="5" t="s">
        <v>2735</v>
      </c>
      <c r="J329" s="5" t="s">
        <v>670</v>
      </c>
      <c r="M329" s="5" t="s">
        <v>951</v>
      </c>
      <c r="N329" s="5" t="s">
        <v>14</v>
      </c>
      <c r="O329" s="5" t="s">
        <v>2732</v>
      </c>
      <c r="P329" s="5">
        <v>1841</v>
      </c>
      <c r="Q329" s="10" t="s">
        <v>6</v>
      </c>
      <c r="R329" s="5" t="s">
        <v>223</v>
      </c>
      <c r="S329" s="10" t="s">
        <v>6</v>
      </c>
      <c r="T329" s="16" t="s">
        <v>2733</v>
      </c>
      <c r="U329" s="5" t="s">
        <v>2734</v>
      </c>
    </row>
    <row r="330" spans="1:21" x14ac:dyDescent="0.3">
      <c r="A330" s="19" t="s">
        <v>2697</v>
      </c>
      <c r="C330" s="5" t="s">
        <v>1844</v>
      </c>
      <c r="D330" s="5">
        <v>13</v>
      </c>
      <c r="E330" s="5">
        <v>6</v>
      </c>
      <c r="F330" s="5" t="s">
        <v>273</v>
      </c>
      <c r="G330" s="5" t="s">
        <v>2736</v>
      </c>
      <c r="I330" s="5" t="s">
        <v>996</v>
      </c>
      <c r="J330" s="5" t="s">
        <v>670</v>
      </c>
      <c r="M330" s="5" t="s">
        <v>1013</v>
      </c>
      <c r="N330" s="5" t="s">
        <v>14</v>
      </c>
      <c r="O330" s="5" t="s">
        <v>2543</v>
      </c>
      <c r="P330" s="5">
        <v>1884</v>
      </c>
      <c r="Q330" s="11" t="s">
        <v>6</v>
      </c>
      <c r="R330" s="5" t="s">
        <v>223</v>
      </c>
      <c r="S330" s="11" t="s">
        <v>6</v>
      </c>
      <c r="T330" s="5" t="s">
        <v>2737</v>
      </c>
      <c r="U330" s="5" t="s">
        <v>2738</v>
      </c>
    </row>
    <row r="331" spans="1:21" x14ac:dyDescent="0.3">
      <c r="A331" s="19" t="s">
        <v>2697</v>
      </c>
      <c r="C331" s="5" t="s">
        <v>2739</v>
      </c>
      <c r="D331" s="5">
        <v>21</v>
      </c>
      <c r="E331" s="5">
        <v>2</v>
      </c>
      <c r="F331" s="5" t="s">
        <v>2740</v>
      </c>
      <c r="G331" s="5" t="s">
        <v>360</v>
      </c>
      <c r="I331" s="5" t="s">
        <v>953</v>
      </c>
      <c r="J331" s="5" t="s">
        <v>670</v>
      </c>
      <c r="M331" s="5" t="s">
        <v>9</v>
      </c>
      <c r="N331" s="5" t="s">
        <v>5</v>
      </c>
      <c r="O331" s="5" t="s">
        <v>346</v>
      </c>
      <c r="P331" s="5">
        <v>1864</v>
      </c>
      <c r="Q331" s="10" t="s">
        <v>6</v>
      </c>
      <c r="R331" s="5" t="s">
        <v>223</v>
      </c>
      <c r="S331" s="10" t="s">
        <v>6</v>
      </c>
      <c r="U331" s="5" t="s">
        <v>2741</v>
      </c>
    </row>
    <row r="332" spans="1:21" x14ac:dyDescent="0.3">
      <c r="A332" s="19" t="s">
        <v>2697</v>
      </c>
      <c r="C332" s="5" t="s">
        <v>2387</v>
      </c>
      <c r="D332" s="5">
        <v>16</v>
      </c>
      <c r="E332" s="5">
        <v>4</v>
      </c>
      <c r="F332" s="5" t="s">
        <v>598</v>
      </c>
      <c r="G332" s="5" t="s">
        <v>2742</v>
      </c>
      <c r="I332" s="5" t="s">
        <v>1129</v>
      </c>
      <c r="J332" s="5" t="s">
        <v>670</v>
      </c>
      <c r="M332" s="5" t="s">
        <v>951</v>
      </c>
      <c r="N332" s="5" t="s">
        <v>103</v>
      </c>
      <c r="O332" s="5" t="s">
        <v>1751</v>
      </c>
      <c r="P332" s="5">
        <v>1846</v>
      </c>
      <c r="Q332" s="10" t="s">
        <v>6</v>
      </c>
      <c r="R332" s="5" t="s">
        <v>223</v>
      </c>
      <c r="S332" s="10" t="s">
        <v>6</v>
      </c>
      <c r="U332" s="5" t="s">
        <v>2743</v>
      </c>
    </row>
    <row r="333" spans="1:21" x14ac:dyDescent="0.3">
      <c r="A333" s="19" t="s">
        <v>2697</v>
      </c>
      <c r="C333" s="5" t="s">
        <v>2744</v>
      </c>
      <c r="D333" s="5">
        <v>14</v>
      </c>
      <c r="E333" s="5">
        <v>22</v>
      </c>
      <c r="F333" s="5" t="s">
        <v>2745</v>
      </c>
      <c r="G333" s="5" t="s">
        <v>1037</v>
      </c>
      <c r="I333" s="5" t="s">
        <v>2746</v>
      </c>
      <c r="J333" s="5" t="s">
        <v>670</v>
      </c>
      <c r="M333" s="5" t="s">
        <v>647</v>
      </c>
      <c r="N333" s="5" t="s">
        <v>5</v>
      </c>
      <c r="O333" s="5" t="s">
        <v>2422</v>
      </c>
      <c r="P333" s="5">
        <v>1883</v>
      </c>
      <c r="Q333" s="10" t="s">
        <v>6</v>
      </c>
      <c r="R333" s="5" t="s">
        <v>223</v>
      </c>
      <c r="S333" s="10" t="s">
        <v>6</v>
      </c>
      <c r="U333" s="5" t="s">
        <v>2747</v>
      </c>
    </row>
    <row r="334" spans="1:21" x14ac:dyDescent="0.3">
      <c r="A334" s="19" t="s">
        <v>2697</v>
      </c>
      <c r="C334" s="5" t="s">
        <v>2744</v>
      </c>
      <c r="D334" s="5">
        <v>14</v>
      </c>
      <c r="E334" s="5">
        <v>22</v>
      </c>
      <c r="F334" s="5" t="s">
        <v>2745</v>
      </c>
      <c r="G334" s="5" t="s">
        <v>62</v>
      </c>
      <c r="I334" s="5" t="s">
        <v>2748</v>
      </c>
      <c r="J334" s="5" t="s">
        <v>958</v>
      </c>
      <c r="M334" s="5" t="s">
        <v>647</v>
      </c>
      <c r="N334" s="5" t="s">
        <v>14</v>
      </c>
      <c r="O334" s="5" t="s">
        <v>2749</v>
      </c>
      <c r="P334" s="5">
        <v>1865</v>
      </c>
      <c r="Q334" s="10" t="s">
        <v>6</v>
      </c>
      <c r="R334" s="5" t="s">
        <v>223</v>
      </c>
      <c r="S334" s="10" t="s">
        <v>6</v>
      </c>
      <c r="T334" s="9" t="s">
        <v>2750</v>
      </c>
      <c r="U334" s="5" t="s">
        <v>2751</v>
      </c>
    </row>
    <row r="335" spans="1:21" x14ac:dyDescent="0.3">
      <c r="A335" s="19" t="s">
        <v>2697</v>
      </c>
      <c r="C335" s="5" t="s">
        <v>2752</v>
      </c>
      <c r="D335" s="5">
        <v>14</v>
      </c>
      <c r="E335" s="5">
        <v>22</v>
      </c>
      <c r="F335" s="5" t="s">
        <v>2753</v>
      </c>
      <c r="G335" s="5" t="s">
        <v>2763</v>
      </c>
      <c r="I335" s="5" t="s">
        <v>1684</v>
      </c>
      <c r="J335" s="5" t="s">
        <v>670</v>
      </c>
      <c r="M335" s="5" t="s">
        <v>656</v>
      </c>
      <c r="N335" s="5" t="s">
        <v>14</v>
      </c>
      <c r="O335" s="5" t="s">
        <v>2543</v>
      </c>
      <c r="P335" s="5">
        <v>1834</v>
      </c>
      <c r="Q335" s="10" t="s">
        <v>6</v>
      </c>
      <c r="R335" s="5" t="s">
        <v>223</v>
      </c>
      <c r="S335" s="10" t="s">
        <v>6</v>
      </c>
      <c r="T335" s="5" t="s">
        <v>2764</v>
      </c>
      <c r="U335" s="5" t="s">
        <v>2762</v>
      </c>
    </row>
    <row r="336" spans="1:21" x14ac:dyDescent="0.3">
      <c r="A336" s="19" t="s">
        <v>2697</v>
      </c>
      <c r="C336" s="5" t="s">
        <v>2752</v>
      </c>
      <c r="D336" s="5">
        <v>14</v>
      </c>
      <c r="E336" s="5">
        <v>22</v>
      </c>
      <c r="F336" s="5" t="s">
        <v>2753</v>
      </c>
      <c r="G336" s="5" t="s">
        <v>67</v>
      </c>
      <c r="I336" s="5" t="s">
        <v>1684</v>
      </c>
      <c r="J336" s="5" t="s">
        <v>670</v>
      </c>
      <c r="M336" s="5" t="s">
        <v>656</v>
      </c>
      <c r="N336" s="5" t="s">
        <v>14</v>
      </c>
      <c r="O336" s="5" t="s">
        <v>2422</v>
      </c>
      <c r="P336" s="5">
        <v>1837</v>
      </c>
      <c r="Q336" s="10" t="s">
        <v>6</v>
      </c>
      <c r="R336" s="5" t="s">
        <v>223</v>
      </c>
      <c r="S336" s="10" t="s">
        <v>6</v>
      </c>
      <c r="T336" s="5" t="s">
        <v>2764</v>
      </c>
      <c r="U336" s="5" t="s">
        <v>2762</v>
      </c>
    </row>
    <row r="337" spans="1:21" x14ac:dyDescent="0.3">
      <c r="A337" s="19" t="s">
        <v>2697</v>
      </c>
      <c r="C337" s="5" t="s">
        <v>2752</v>
      </c>
      <c r="D337" s="5">
        <v>14</v>
      </c>
      <c r="E337" s="5">
        <v>22</v>
      </c>
      <c r="F337" s="5" t="s">
        <v>2753</v>
      </c>
      <c r="G337" s="5" t="s">
        <v>75</v>
      </c>
      <c r="I337" s="5" t="s">
        <v>1226</v>
      </c>
      <c r="J337" s="5" t="s">
        <v>958</v>
      </c>
      <c r="M337" s="5" t="s">
        <v>647</v>
      </c>
      <c r="N337" s="5" t="s">
        <v>5</v>
      </c>
      <c r="O337" s="5" t="s">
        <v>2765</v>
      </c>
      <c r="P337" s="5">
        <v>1877</v>
      </c>
      <c r="Q337" s="10" t="s">
        <v>6</v>
      </c>
      <c r="R337" s="5" t="s">
        <v>223</v>
      </c>
      <c r="S337" s="10" t="s">
        <v>6</v>
      </c>
      <c r="T337" s="9" t="s">
        <v>2766</v>
      </c>
      <c r="U337" s="5" t="s">
        <v>2767</v>
      </c>
    </row>
    <row r="338" spans="1:21" x14ac:dyDescent="0.3">
      <c r="A338" s="19" t="s">
        <v>2697</v>
      </c>
      <c r="C338" s="5" t="s">
        <v>2752</v>
      </c>
      <c r="D338" s="5">
        <v>14</v>
      </c>
      <c r="E338" s="5">
        <v>22</v>
      </c>
      <c r="F338" s="5" t="s">
        <v>2753</v>
      </c>
      <c r="G338" s="5" t="s">
        <v>709</v>
      </c>
      <c r="I338" s="5" t="s">
        <v>257</v>
      </c>
      <c r="J338" s="5" t="s">
        <v>670</v>
      </c>
      <c r="M338" s="5" t="s">
        <v>951</v>
      </c>
      <c r="N338" s="5" t="s">
        <v>14</v>
      </c>
      <c r="O338" s="5" t="s">
        <v>2754</v>
      </c>
      <c r="P338" s="5">
        <v>1871</v>
      </c>
      <c r="Q338" s="10" t="s">
        <v>6</v>
      </c>
      <c r="R338" s="5" t="s">
        <v>223</v>
      </c>
      <c r="S338" s="10" t="s">
        <v>6</v>
      </c>
      <c r="T338" s="5" t="s">
        <v>2759</v>
      </c>
      <c r="U338" s="5" t="s">
        <v>2755</v>
      </c>
    </row>
    <row r="339" spans="1:21" x14ac:dyDescent="0.3">
      <c r="A339" s="19" t="s">
        <v>2697</v>
      </c>
      <c r="C339" s="5" t="s">
        <v>2768</v>
      </c>
      <c r="D339" s="5">
        <v>27</v>
      </c>
      <c r="E339" s="5">
        <v>1</v>
      </c>
      <c r="F339" s="5" t="s">
        <v>2769</v>
      </c>
      <c r="G339" s="5" t="s">
        <v>83</v>
      </c>
      <c r="I339" s="5" t="s">
        <v>2770</v>
      </c>
      <c r="J339" s="5" t="s">
        <v>958</v>
      </c>
      <c r="M339" s="5" t="s">
        <v>647</v>
      </c>
      <c r="O339" s="5" t="s">
        <v>2771</v>
      </c>
      <c r="P339" s="5" t="s">
        <v>2772</v>
      </c>
      <c r="Q339" s="10" t="s">
        <v>6</v>
      </c>
      <c r="R339" s="9" t="s">
        <v>1698</v>
      </c>
      <c r="T339" s="9" t="s">
        <v>2773</v>
      </c>
      <c r="U339" s="6" t="s">
        <v>2774</v>
      </c>
    </row>
    <row r="340" spans="1:21" x14ac:dyDescent="0.3">
      <c r="A340" s="19" t="s">
        <v>2697</v>
      </c>
      <c r="C340" s="5" t="s">
        <v>2775</v>
      </c>
      <c r="D340" s="5">
        <v>23</v>
      </c>
      <c r="E340" s="5">
        <v>25</v>
      </c>
      <c r="F340" s="5" t="s">
        <v>2776</v>
      </c>
      <c r="G340" s="5" t="s">
        <v>20</v>
      </c>
      <c r="I340" s="5" t="s">
        <v>257</v>
      </c>
      <c r="J340" s="5" t="s">
        <v>670</v>
      </c>
      <c r="M340" s="5" t="s">
        <v>951</v>
      </c>
      <c r="N340" s="5" t="s">
        <v>14</v>
      </c>
      <c r="O340" s="5" t="s">
        <v>2718</v>
      </c>
      <c r="P340" s="5">
        <v>1857</v>
      </c>
      <c r="Q340" s="10" t="s">
        <v>6</v>
      </c>
      <c r="R340" s="5" t="s">
        <v>223</v>
      </c>
      <c r="S340" s="10" t="s">
        <v>6</v>
      </c>
      <c r="T340" s="5" t="s">
        <v>2778</v>
      </c>
      <c r="U340" s="6" t="s">
        <v>2777</v>
      </c>
    </row>
    <row r="341" spans="1:21" x14ac:dyDescent="0.3">
      <c r="A341" s="19" t="s">
        <v>2779</v>
      </c>
      <c r="C341" s="5" t="s">
        <v>2100</v>
      </c>
      <c r="D341" s="5">
        <v>29</v>
      </c>
      <c r="E341" s="5">
        <v>18</v>
      </c>
      <c r="F341" s="5" t="s">
        <v>2780</v>
      </c>
      <c r="G341" s="5" t="s">
        <v>45</v>
      </c>
      <c r="I341" s="5" t="s">
        <v>1628</v>
      </c>
      <c r="J341" s="5" t="s">
        <v>670</v>
      </c>
      <c r="M341" s="5" t="s">
        <v>951</v>
      </c>
      <c r="N341" s="5" t="s">
        <v>14</v>
      </c>
      <c r="O341" s="5" t="s">
        <v>2781</v>
      </c>
      <c r="P341" s="5">
        <v>1855</v>
      </c>
      <c r="Q341" s="10" t="s">
        <v>6</v>
      </c>
      <c r="R341" s="5" t="s">
        <v>223</v>
      </c>
      <c r="S341" s="5" t="s">
        <v>637</v>
      </c>
      <c r="T341" s="9" t="s">
        <v>2783</v>
      </c>
      <c r="U341" s="5" t="s">
        <v>2782</v>
      </c>
    </row>
    <row r="342" spans="1:21" x14ac:dyDescent="0.3">
      <c r="A342" s="19" t="s">
        <v>2784</v>
      </c>
      <c r="C342" s="5" t="s">
        <v>2790</v>
      </c>
      <c r="D342" s="5">
        <v>38</v>
      </c>
      <c r="E342" s="5">
        <v>1</v>
      </c>
      <c r="F342" s="5" t="s">
        <v>2785</v>
      </c>
      <c r="G342" s="5" t="s">
        <v>962</v>
      </c>
      <c r="I342" s="5" t="s">
        <v>2786</v>
      </c>
      <c r="J342" s="5" t="s">
        <v>958</v>
      </c>
      <c r="O342" s="5" t="s">
        <v>2787</v>
      </c>
      <c r="P342" s="5">
        <v>1885</v>
      </c>
      <c r="Q342" s="10" t="s">
        <v>6</v>
      </c>
      <c r="R342" s="5" t="s">
        <v>223</v>
      </c>
      <c r="S342" s="10" t="s">
        <v>2180</v>
      </c>
      <c r="T342" s="9" t="s">
        <v>2788</v>
      </c>
      <c r="U342" s="5" t="s">
        <v>2789</v>
      </c>
    </row>
    <row r="343" spans="1:21" x14ac:dyDescent="0.3">
      <c r="A343" s="19" t="s">
        <v>2784</v>
      </c>
      <c r="C343" s="5" t="s">
        <v>2608</v>
      </c>
      <c r="D343" s="5">
        <v>38</v>
      </c>
      <c r="E343" s="5">
        <v>24</v>
      </c>
      <c r="F343" s="5" t="s">
        <v>2791</v>
      </c>
      <c r="G343" s="5" t="s">
        <v>2032</v>
      </c>
      <c r="I343" s="5" t="s">
        <v>996</v>
      </c>
      <c r="J343" s="5" t="s">
        <v>670</v>
      </c>
      <c r="M343" s="5" t="s">
        <v>119</v>
      </c>
      <c r="N343" s="5" t="s">
        <v>5</v>
      </c>
      <c r="P343" s="5">
        <v>1905</v>
      </c>
      <c r="Q343" s="10" t="s">
        <v>6</v>
      </c>
      <c r="R343" s="5" t="s">
        <v>223</v>
      </c>
      <c r="S343" s="5" t="s">
        <v>637</v>
      </c>
      <c r="T343" s="9" t="s">
        <v>2801</v>
      </c>
      <c r="U343" s="5" t="s">
        <v>2803</v>
      </c>
    </row>
    <row r="344" spans="1:21" x14ac:dyDescent="0.3">
      <c r="A344" s="19" t="s">
        <v>2784</v>
      </c>
      <c r="C344" s="5" t="s">
        <v>2608</v>
      </c>
      <c r="D344" s="5">
        <v>38</v>
      </c>
      <c r="E344" s="5">
        <v>24</v>
      </c>
      <c r="F344" s="5" t="s">
        <v>2791</v>
      </c>
      <c r="G344" s="5" t="s">
        <v>2113</v>
      </c>
      <c r="I344" s="5" t="s">
        <v>996</v>
      </c>
      <c r="J344" s="5" t="s">
        <v>670</v>
      </c>
      <c r="M344" s="5" t="s">
        <v>119</v>
      </c>
      <c r="N344" s="5" t="s">
        <v>5</v>
      </c>
      <c r="P344" s="5">
        <v>1907</v>
      </c>
      <c r="Q344" s="10" t="s">
        <v>6</v>
      </c>
      <c r="R344" s="5" t="s">
        <v>223</v>
      </c>
      <c r="S344" s="5" t="s">
        <v>637</v>
      </c>
      <c r="T344" s="9" t="s">
        <v>2801</v>
      </c>
      <c r="U344" s="5" t="s">
        <v>2804</v>
      </c>
    </row>
    <row r="345" spans="1:21" x14ac:dyDescent="0.3">
      <c r="A345" s="19" t="s">
        <v>2784</v>
      </c>
      <c r="C345" s="5" t="s">
        <v>2608</v>
      </c>
      <c r="D345" s="5">
        <v>38</v>
      </c>
      <c r="E345" s="5">
        <v>24</v>
      </c>
      <c r="F345" s="5" t="s">
        <v>2791</v>
      </c>
      <c r="G345" s="5" t="s">
        <v>1901</v>
      </c>
      <c r="I345" s="5" t="s">
        <v>996</v>
      </c>
      <c r="J345" s="5" t="s">
        <v>670</v>
      </c>
      <c r="M345" s="5" t="s">
        <v>1013</v>
      </c>
      <c r="N345" s="5" t="s">
        <v>14</v>
      </c>
      <c r="P345" s="5">
        <v>1875</v>
      </c>
      <c r="Q345" s="10" t="s">
        <v>6</v>
      </c>
      <c r="R345" s="5" t="s">
        <v>223</v>
      </c>
      <c r="S345" s="5" t="s">
        <v>637</v>
      </c>
      <c r="T345" s="9" t="s">
        <v>2796</v>
      </c>
      <c r="U345" s="5" t="s">
        <v>2797</v>
      </c>
    </row>
    <row r="346" spans="1:21" x14ac:dyDescent="0.3">
      <c r="A346" s="19" t="s">
        <v>2784</v>
      </c>
      <c r="C346" s="5" t="s">
        <v>2608</v>
      </c>
      <c r="D346" s="5">
        <v>38</v>
      </c>
      <c r="E346" s="5">
        <v>24</v>
      </c>
      <c r="F346" s="5" t="s">
        <v>2791</v>
      </c>
      <c r="G346" s="5" t="s">
        <v>2800</v>
      </c>
      <c r="I346" s="5" t="s">
        <v>996</v>
      </c>
      <c r="J346" s="5" t="s">
        <v>670</v>
      </c>
      <c r="M346" s="5" t="s">
        <v>119</v>
      </c>
      <c r="N346" s="5" t="s">
        <v>5</v>
      </c>
      <c r="P346" s="5">
        <v>1904</v>
      </c>
      <c r="Q346" s="10" t="s">
        <v>6</v>
      </c>
      <c r="R346" s="5" t="s">
        <v>223</v>
      </c>
      <c r="S346" s="5" t="s">
        <v>637</v>
      </c>
      <c r="T346" s="9" t="s">
        <v>2801</v>
      </c>
      <c r="U346" s="5" t="s">
        <v>2802</v>
      </c>
    </row>
    <row r="347" spans="1:21" x14ac:dyDescent="0.3">
      <c r="A347" s="19" t="s">
        <v>2784</v>
      </c>
      <c r="C347" s="5" t="s">
        <v>2608</v>
      </c>
      <c r="D347" s="5">
        <v>38</v>
      </c>
      <c r="E347" s="5">
        <v>24</v>
      </c>
      <c r="F347" s="5" t="s">
        <v>2791</v>
      </c>
      <c r="G347" s="5" t="s">
        <v>2805</v>
      </c>
      <c r="I347" s="5" t="s">
        <v>996</v>
      </c>
      <c r="J347" s="5" t="s">
        <v>670</v>
      </c>
      <c r="M347" s="5" t="s">
        <v>119</v>
      </c>
      <c r="N347" s="5" t="s">
        <v>5</v>
      </c>
      <c r="P347" s="5">
        <v>1909</v>
      </c>
      <c r="Q347" s="10" t="s">
        <v>6</v>
      </c>
      <c r="R347" s="5" t="s">
        <v>223</v>
      </c>
      <c r="S347" s="5" t="s">
        <v>637</v>
      </c>
      <c r="T347" s="9" t="s">
        <v>2801</v>
      </c>
      <c r="U347" s="5" t="s">
        <v>2806</v>
      </c>
    </row>
    <row r="348" spans="1:21" x14ac:dyDescent="0.3">
      <c r="A348" s="19" t="s">
        <v>2784</v>
      </c>
      <c r="C348" s="5" t="s">
        <v>2807</v>
      </c>
      <c r="D348" s="5">
        <v>36</v>
      </c>
      <c r="E348" s="5">
        <v>23</v>
      </c>
      <c r="F348" s="5" t="s">
        <v>2821</v>
      </c>
      <c r="G348" s="5" t="s">
        <v>2812</v>
      </c>
      <c r="I348" s="5" t="s">
        <v>1103</v>
      </c>
      <c r="J348" s="5" t="s">
        <v>670</v>
      </c>
      <c r="M348" s="5" t="s">
        <v>223</v>
      </c>
      <c r="N348" s="5" t="s">
        <v>5</v>
      </c>
      <c r="P348" s="5">
        <v>1893</v>
      </c>
      <c r="Q348" s="10" t="s">
        <v>6</v>
      </c>
      <c r="R348" s="5" t="s">
        <v>223</v>
      </c>
      <c r="S348" s="5" t="s">
        <v>637</v>
      </c>
      <c r="T348" s="9" t="s">
        <v>2813</v>
      </c>
      <c r="U348" s="5" t="s">
        <v>2811</v>
      </c>
    </row>
    <row r="349" spans="1:21" x14ac:dyDescent="0.3">
      <c r="A349" s="19" t="s">
        <v>2784</v>
      </c>
      <c r="C349" s="5" t="s">
        <v>2807</v>
      </c>
      <c r="D349" s="5">
        <v>36</v>
      </c>
      <c r="E349" s="5">
        <v>23</v>
      </c>
      <c r="F349" s="5" t="s">
        <v>2821</v>
      </c>
      <c r="G349" s="5" t="s">
        <v>785</v>
      </c>
      <c r="I349" s="5" t="s">
        <v>1103</v>
      </c>
      <c r="J349" s="5" t="s">
        <v>670</v>
      </c>
      <c r="M349" s="5" t="s">
        <v>1013</v>
      </c>
      <c r="N349" s="5" t="s">
        <v>14</v>
      </c>
      <c r="P349" s="5">
        <v>1860</v>
      </c>
      <c r="Q349" s="10" t="s">
        <v>6</v>
      </c>
      <c r="R349" s="5" t="s">
        <v>223</v>
      </c>
      <c r="S349" s="5" t="s">
        <v>637</v>
      </c>
      <c r="T349" s="9" t="s">
        <v>2820</v>
      </c>
      <c r="U349" s="5" t="s">
        <v>2808</v>
      </c>
    </row>
    <row r="350" spans="1:21" x14ac:dyDescent="0.3">
      <c r="A350" s="19" t="s">
        <v>2784</v>
      </c>
      <c r="C350" s="5" t="s">
        <v>2807</v>
      </c>
      <c r="D350" s="5">
        <v>36</v>
      </c>
      <c r="E350" s="5">
        <v>23</v>
      </c>
      <c r="F350" s="5" t="s">
        <v>2821</v>
      </c>
      <c r="G350" s="5" t="s">
        <v>2493</v>
      </c>
      <c r="I350" s="5" t="s">
        <v>2809</v>
      </c>
      <c r="J350" s="5" t="s">
        <v>670</v>
      </c>
      <c r="M350" s="5" t="s">
        <v>223</v>
      </c>
      <c r="N350" s="5" t="s">
        <v>5</v>
      </c>
      <c r="P350" s="5">
        <v>1883</v>
      </c>
      <c r="Q350" s="10" t="s">
        <v>6</v>
      </c>
      <c r="R350" s="5" t="s">
        <v>223</v>
      </c>
      <c r="S350" s="5" t="s">
        <v>637</v>
      </c>
      <c r="T350" s="9" t="s">
        <v>2810</v>
      </c>
      <c r="U350" s="5" t="s">
        <v>2811</v>
      </c>
    </row>
    <row r="351" spans="1:21" x14ac:dyDescent="0.3">
      <c r="A351" s="19" t="s">
        <v>2784</v>
      </c>
      <c r="C351" s="5" t="s">
        <v>2807</v>
      </c>
      <c r="D351" s="5">
        <v>36</v>
      </c>
      <c r="E351" s="5">
        <v>23</v>
      </c>
      <c r="F351" s="5" t="s">
        <v>2821</v>
      </c>
      <c r="G351" s="5" t="s">
        <v>2814</v>
      </c>
      <c r="I351" s="5" t="s">
        <v>1103</v>
      </c>
      <c r="J351" s="5" t="s">
        <v>670</v>
      </c>
      <c r="M351" s="5" t="s">
        <v>223</v>
      </c>
      <c r="N351" s="5" t="s">
        <v>5</v>
      </c>
      <c r="P351" s="5">
        <v>1894</v>
      </c>
      <c r="Q351" s="10" t="s">
        <v>6</v>
      </c>
      <c r="R351" s="5" t="s">
        <v>223</v>
      </c>
      <c r="S351" s="5" t="s">
        <v>637</v>
      </c>
      <c r="T351" s="9" t="s">
        <v>2815</v>
      </c>
      <c r="U351" s="5" t="s">
        <v>2816</v>
      </c>
    </row>
    <row r="352" spans="1:21" x14ac:dyDescent="0.3">
      <c r="A352" s="19" t="s">
        <v>2784</v>
      </c>
      <c r="C352" s="5" t="s">
        <v>1844</v>
      </c>
      <c r="D352" s="5">
        <v>35</v>
      </c>
      <c r="E352" s="5">
        <v>1</v>
      </c>
      <c r="F352" s="5" t="s">
        <v>564</v>
      </c>
      <c r="G352" s="5" t="s">
        <v>2822</v>
      </c>
      <c r="I352" s="5" t="s">
        <v>3</v>
      </c>
      <c r="J352" s="5" t="s">
        <v>670</v>
      </c>
      <c r="M352" s="5" t="s">
        <v>1013</v>
      </c>
      <c r="N352" s="5" t="s">
        <v>14</v>
      </c>
      <c r="P352" s="5">
        <v>1878</v>
      </c>
      <c r="Q352" s="10" t="s">
        <v>2361</v>
      </c>
      <c r="R352" s="5" t="s">
        <v>223</v>
      </c>
      <c r="S352" s="5" t="s">
        <v>637</v>
      </c>
      <c r="T352" s="5" t="s">
        <v>2823</v>
      </c>
      <c r="U352" s="6" t="s">
        <v>2824</v>
      </c>
    </row>
    <row r="353" spans="1:21" x14ac:dyDescent="0.3">
      <c r="A353" s="19" t="s">
        <v>2784</v>
      </c>
      <c r="C353" s="5" t="s">
        <v>2825</v>
      </c>
      <c r="D353" s="5">
        <v>33</v>
      </c>
      <c r="E353" s="5">
        <v>9</v>
      </c>
      <c r="F353" s="5" t="s">
        <v>2826</v>
      </c>
      <c r="G353" s="5" t="s">
        <v>62</v>
      </c>
      <c r="I353" s="5" t="s">
        <v>1743</v>
      </c>
      <c r="J353" s="5" t="s">
        <v>670</v>
      </c>
      <c r="M353" s="5" t="s">
        <v>951</v>
      </c>
      <c r="N353" s="5" t="s">
        <v>14</v>
      </c>
      <c r="O353" s="27" t="s">
        <v>2827</v>
      </c>
      <c r="P353" s="5">
        <v>1868</v>
      </c>
      <c r="Q353" s="10" t="s">
        <v>6</v>
      </c>
      <c r="R353" s="5" t="s">
        <v>223</v>
      </c>
      <c r="S353" s="5" t="s">
        <v>637</v>
      </c>
      <c r="T353" s="5" t="s">
        <v>2828</v>
      </c>
      <c r="U353" s="5" t="s">
        <v>2829</v>
      </c>
    </row>
    <row r="354" spans="1:21" x14ac:dyDescent="0.3">
      <c r="A354" s="19" t="s">
        <v>2784</v>
      </c>
      <c r="C354" s="5" t="s">
        <v>2825</v>
      </c>
      <c r="D354" s="5">
        <v>33</v>
      </c>
      <c r="E354" s="5">
        <v>9</v>
      </c>
      <c r="F354" s="5" t="s">
        <v>2826</v>
      </c>
      <c r="G354" s="5" t="s">
        <v>419</v>
      </c>
      <c r="I354" s="5" t="s">
        <v>1743</v>
      </c>
      <c r="J354" s="5" t="s">
        <v>670</v>
      </c>
      <c r="M354" s="5" t="s">
        <v>1013</v>
      </c>
      <c r="N354" s="5" t="s">
        <v>14</v>
      </c>
      <c r="P354" s="5">
        <v>1872</v>
      </c>
      <c r="Q354" s="10" t="s">
        <v>6</v>
      </c>
      <c r="R354" s="5" t="s">
        <v>223</v>
      </c>
      <c r="S354" s="5" t="s">
        <v>637</v>
      </c>
      <c r="T354" s="5" t="s">
        <v>2830</v>
      </c>
      <c r="U354" s="5" t="s">
        <v>2831</v>
      </c>
    </row>
    <row r="355" spans="1:21" x14ac:dyDescent="0.3">
      <c r="A355" s="19" t="s">
        <v>2784</v>
      </c>
      <c r="C355" s="5" t="s">
        <v>2832</v>
      </c>
      <c r="D355" s="5">
        <v>33</v>
      </c>
      <c r="E355" s="5">
        <v>3</v>
      </c>
      <c r="F355" s="5" t="s">
        <v>2833</v>
      </c>
      <c r="G355" s="5" t="s">
        <v>1084</v>
      </c>
      <c r="I355" s="5" t="s">
        <v>1905</v>
      </c>
      <c r="J355" s="5" t="s">
        <v>670</v>
      </c>
      <c r="M355" s="5" t="s">
        <v>951</v>
      </c>
      <c r="N355" s="5" t="s">
        <v>14</v>
      </c>
      <c r="O355" s="27" t="s">
        <v>2834</v>
      </c>
      <c r="P355" s="5">
        <v>1860</v>
      </c>
      <c r="Q355" s="10" t="s">
        <v>6</v>
      </c>
      <c r="R355" s="5" t="s">
        <v>223</v>
      </c>
      <c r="S355" s="5" t="s">
        <v>637</v>
      </c>
      <c r="T355" s="5" t="s">
        <v>2835</v>
      </c>
      <c r="U355" s="5" t="s">
        <v>2836</v>
      </c>
    </row>
    <row r="356" spans="1:21" x14ac:dyDescent="0.3">
      <c r="A356" s="19" t="s">
        <v>2837</v>
      </c>
      <c r="C356" s="5" t="s">
        <v>2838</v>
      </c>
      <c r="D356" s="5">
        <v>37</v>
      </c>
      <c r="E356" s="5">
        <v>69</v>
      </c>
      <c r="F356" s="5" t="s">
        <v>758</v>
      </c>
      <c r="G356" s="5" t="s">
        <v>785</v>
      </c>
      <c r="I356" s="5" t="s">
        <v>1148</v>
      </c>
      <c r="J356" s="5" t="s">
        <v>670</v>
      </c>
      <c r="M356" s="5" t="s">
        <v>1013</v>
      </c>
      <c r="N356" s="5" t="s">
        <v>14</v>
      </c>
      <c r="O356" s="5" t="s">
        <v>2839</v>
      </c>
      <c r="P356" s="5">
        <v>1856</v>
      </c>
      <c r="Q356" s="10" t="s">
        <v>6</v>
      </c>
      <c r="R356" s="5" t="s">
        <v>223</v>
      </c>
      <c r="S356" s="5" t="s">
        <v>637</v>
      </c>
      <c r="T356" s="5" t="s">
        <v>2840</v>
      </c>
      <c r="U356" s="5" t="s">
        <v>2841</v>
      </c>
    </row>
    <row r="357" spans="1:21" x14ac:dyDescent="0.3">
      <c r="A357" s="19" t="s">
        <v>2837</v>
      </c>
      <c r="C357" s="5" t="s">
        <v>1986</v>
      </c>
      <c r="D357" s="5">
        <v>40</v>
      </c>
      <c r="E357" s="5">
        <v>7</v>
      </c>
      <c r="F357" s="5" t="s">
        <v>1711</v>
      </c>
      <c r="G357" s="5" t="s">
        <v>2842</v>
      </c>
      <c r="I357" s="5" t="s">
        <v>2843</v>
      </c>
      <c r="J357" s="5" t="s">
        <v>958</v>
      </c>
      <c r="M357" s="5" t="s">
        <v>647</v>
      </c>
      <c r="N357" s="5" t="s">
        <v>14</v>
      </c>
      <c r="O357" s="5" t="s">
        <v>2844</v>
      </c>
      <c r="P357" s="5">
        <v>1875</v>
      </c>
      <c r="Q357" s="10" t="s">
        <v>6</v>
      </c>
      <c r="R357" s="10" t="s">
        <v>2849</v>
      </c>
      <c r="S357" s="10" t="s">
        <v>6</v>
      </c>
      <c r="T357" s="5" t="s">
        <v>2845</v>
      </c>
      <c r="U357" s="5" t="s">
        <v>2846</v>
      </c>
    </row>
    <row r="358" spans="1:21" x14ac:dyDescent="0.3">
      <c r="A358" s="19" t="s">
        <v>2837</v>
      </c>
      <c r="C358" s="5" t="s">
        <v>2276</v>
      </c>
      <c r="D358" s="5">
        <v>40</v>
      </c>
      <c r="E358" s="5">
        <v>1</v>
      </c>
      <c r="F358" s="5" t="s">
        <v>2847</v>
      </c>
      <c r="G358" s="5" t="s">
        <v>521</v>
      </c>
      <c r="I358" s="5" t="s">
        <v>3</v>
      </c>
      <c r="J358" s="5" t="s">
        <v>670</v>
      </c>
      <c r="M358" s="5" t="s">
        <v>9</v>
      </c>
      <c r="N358" s="5" t="s">
        <v>5</v>
      </c>
      <c r="O358" s="5" t="s">
        <v>2518</v>
      </c>
      <c r="P358" s="5">
        <v>1877</v>
      </c>
      <c r="Q358" s="10" t="s">
        <v>6</v>
      </c>
      <c r="R358" s="10" t="s">
        <v>2848</v>
      </c>
      <c r="S358" s="10" t="s">
        <v>6</v>
      </c>
      <c r="U358" s="5" t="s">
        <v>2850</v>
      </c>
    </row>
    <row r="359" spans="1:21" x14ac:dyDescent="0.3">
      <c r="A359" s="19" t="s">
        <v>2837</v>
      </c>
      <c r="C359" s="5" t="s">
        <v>2250</v>
      </c>
      <c r="D359" s="5">
        <v>41</v>
      </c>
      <c r="E359" s="5">
        <v>2</v>
      </c>
      <c r="F359" s="5" t="s">
        <v>267</v>
      </c>
      <c r="G359" s="5" t="s">
        <v>938</v>
      </c>
      <c r="I359" s="5" t="s">
        <v>3</v>
      </c>
      <c r="J359" s="5" t="s">
        <v>670</v>
      </c>
      <c r="M359" s="5" t="s">
        <v>951</v>
      </c>
      <c r="N359" s="5" t="s">
        <v>103</v>
      </c>
      <c r="O359" s="5" t="s">
        <v>2851</v>
      </c>
      <c r="P359" s="5">
        <v>1860</v>
      </c>
      <c r="Q359" s="10" t="s">
        <v>6</v>
      </c>
      <c r="R359" s="5" t="s">
        <v>223</v>
      </c>
      <c r="S359" s="5" t="s">
        <v>637</v>
      </c>
      <c r="T359" s="5" t="s">
        <v>2853</v>
      </c>
      <c r="U359" s="5" t="s">
        <v>2852</v>
      </c>
    </row>
    <row r="360" spans="1:21" x14ac:dyDescent="0.3">
      <c r="A360" s="19" t="s">
        <v>2837</v>
      </c>
      <c r="C360" s="5" t="s">
        <v>2854</v>
      </c>
      <c r="D360" s="5">
        <v>37</v>
      </c>
      <c r="E360" s="5">
        <v>9</v>
      </c>
      <c r="F360" s="5" t="s">
        <v>2855</v>
      </c>
      <c r="G360" s="5" t="s">
        <v>1349</v>
      </c>
      <c r="I360" s="5" t="s">
        <v>2856</v>
      </c>
      <c r="J360" s="5" t="s">
        <v>958</v>
      </c>
      <c r="M360" s="5" t="s">
        <v>951</v>
      </c>
      <c r="N360" s="5" t="s">
        <v>103</v>
      </c>
      <c r="O360" s="5" t="s">
        <v>2857</v>
      </c>
      <c r="P360" s="5">
        <v>1875</v>
      </c>
      <c r="Q360" s="10" t="s">
        <v>6</v>
      </c>
      <c r="R360" s="10" t="s">
        <v>2849</v>
      </c>
      <c r="S360" s="10" t="s">
        <v>6</v>
      </c>
      <c r="T360" s="9" t="s">
        <v>2859</v>
      </c>
      <c r="U360" s="5" t="s">
        <v>2858</v>
      </c>
    </row>
    <row r="361" spans="1:21" x14ac:dyDescent="0.3">
      <c r="A361" s="19" t="s">
        <v>2837</v>
      </c>
      <c r="C361" s="5" t="s">
        <v>1835</v>
      </c>
      <c r="D361" s="5">
        <v>37</v>
      </c>
      <c r="E361" s="5">
        <v>4</v>
      </c>
      <c r="F361" s="5" t="s">
        <v>1286</v>
      </c>
      <c r="G361" s="5" t="s">
        <v>2860</v>
      </c>
      <c r="I361" s="5" t="s">
        <v>259</v>
      </c>
      <c r="J361" s="5" t="s">
        <v>670</v>
      </c>
      <c r="M361" s="5" t="s">
        <v>951</v>
      </c>
      <c r="N361" s="5" t="s">
        <v>14</v>
      </c>
      <c r="O361" s="5" t="s">
        <v>2201</v>
      </c>
      <c r="P361" s="5">
        <v>1833</v>
      </c>
      <c r="Q361" s="10" t="s">
        <v>6</v>
      </c>
      <c r="R361" s="5" t="s">
        <v>223</v>
      </c>
      <c r="S361" s="5" t="s">
        <v>637</v>
      </c>
      <c r="T361" s="5" t="s">
        <v>2861</v>
      </c>
      <c r="U361" s="5" t="s">
        <v>2862</v>
      </c>
    </row>
    <row r="362" spans="1:21" x14ac:dyDescent="0.3">
      <c r="A362" s="19" t="s">
        <v>2837</v>
      </c>
      <c r="C362" s="5" t="s">
        <v>2046</v>
      </c>
      <c r="D362" s="5">
        <v>37</v>
      </c>
      <c r="E362" s="5">
        <v>7</v>
      </c>
      <c r="F362" s="5" t="s">
        <v>2863</v>
      </c>
      <c r="G362" s="5" t="s">
        <v>2</v>
      </c>
      <c r="I362" s="5" t="s">
        <v>953</v>
      </c>
      <c r="J362" s="5" t="s">
        <v>670</v>
      </c>
      <c r="M362" s="5" t="s">
        <v>951</v>
      </c>
      <c r="N362" s="5" t="s">
        <v>14</v>
      </c>
      <c r="O362" s="27" t="s">
        <v>2864</v>
      </c>
      <c r="P362" s="5">
        <v>1854</v>
      </c>
      <c r="Q362" s="10" t="s">
        <v>6</v>
      </c>
      <c r="R362" s="5" t="s">
        <v>223</v>
      </c>
      <c r="S362" s="5" t="s">
        <v>637</v>
      </c>
      <c r="T362" s="5" t="s">
        <v>2865</v>
      </c>
      <c r="U362" s="5" t="s">
        <v>2866</v>
      </c>
    </row>
    <row r="363" spans="1:21" x14ac:dyDescent="0.3">
      <c r="A363" s="19" t="s">
        <v>2837</v>
      </c>
      <c r="C363" s="5" t="s">
        <v>2046</v>
      </c>
      <c r="D363" s="5">
        <v>37</v>
      </c>
      <c r="E363" s="5">
        <v>7</v>
      </c>
      <c r="F363" s="5" t="s">
        <v>2863</v>
      </c>
      <c r="G363" s="5" t="s">
        <v>136</v>
      </c>
      <c r="I363" s="5" t="s">
        <v>953</v>
      </c>
      <c r="J363" s="5" t="s">
        <v>670</v>
      </c>
      <c r="M363" s="5" t="s">
        <v>1013</v>
      </c>
      <c r="N363" s="5" t="s">
        <v>14</v>
      </c>
      <c r="O363" s="5" t="s">
        <v>2867</v>
      </c>
      <c r="P363" s="5">
        <v>1856</v>
      </c>
      <c r="Q363" s="10" t="s">
        <v>6</v>
      </c>
      <c r="R363" s="5" t="s">
        <v>223</v>
      </c>
      <c r="S363" s="5" t="s">
        <v>637</v>
      </c>
      <c r="T363" s="5" t="s">
        <v>2868</v>
      </c>
      <c r="U363" s="5" t="s">
        <v>2869</v>
      </c>
    </row>
    <row r="364" spans="1:21" x14ac:dyDescent="0.3">
      <c r="A364" s="19" t="s">
        <v>2837</v>
      </c>
      <c r="C364" s="5" t="s">
        <v>2744</v>
      </c>
      <c r="D364" s="5">
        <v>37</v>
      </c>
      <c r="E364" s="5">
        <v>47</v>
      </c>
      <c r="F364" s="5" t="s">
        <v>2870</v>
      </c>
      <c r="G364" s="5" t="s">
        <v>140</v>
      </c>
      <c r="I364" s="5" t="s">
        <v>1327</v>
      </c>
      <c r="J364" s="5" t="s">
        <v>670</v>
      </c>
      <c r="M364" s="5" t="s">
        <v>951</v>
      </c>
      <c r="N364" s="5" t="s">
        <v>14</v>
      </c>
      <c r="O364" s="27" t="s">
        <v>2864</v>
      </c>
      <c r="P364" s="5">
        <v>1867</v>
      </c>
      <c r="Q364" s="10" t="s">
        <v>6</v>
      </c>
      <c r="R364" s="5" t="s">
        <v>223</v>
      </c>
      <c r="S364" s="5" t="s">
        <v>637</v>
      </c>
      <c r="T364" s="5" t="s">
        <v>2871</v>
      </c>
      <c r="U364" s="5" t="s">
        <v>2872</v>
      </c>
    </row>
    <row r="365" spans="1:21" x14ac:dyDescent="0.3">
      <c r="A365" s="19" t="s">
        <v>2837</v>
      </c>
      <c r="C365" s="5" t="s">
        <v>2873</v>
      </c>
      <c r="D365" s="5">
        <v>37</v>
      </c>
      <c r="E365" s="5">
        <v>27</v>
      </c>
      <c r="F365" s="5" t="s">
        <v>2874</v>
      </c>
      <c r="G365" s="5" t="s">
        <v>401</v>
      </c>
      <c r="I365" s="5" t="s">
        <v>2875</v>
      </c>
      <c r="J365" s="5" t="s">
        <v>670</v>
      </c>
      <c r="M365" s="5" t="s">
        <v>1013</v>
      </c>
      <c r="N365" s="5" t="s">
        <v>103</v>
      </c>
      <c r="O365" s="5" t="s">
        <v>2876</v>
      </c>
      <c r="P365" s="5">
        <v>1869</v>
      </c>
      <c r="Q365" s="10" t="s">
        <v>6</v>
      </c>
      <c r="R365" s="5" t="s">
        <v>223</v>
      </c>
      <c r="S365" s="5" t="s">
        <v>637</v>
      </c>
      <c r="T365" s="9" t="s">
        <v>2877</v>
      </c>
      <c r="U365" s="5" t="s">
        <v>2878</v>
      </c>
    </row>
    <row r="366" spans="1:21" x14ac:dyDescent="0.3">
      <c r="A366" s="19" t="s">
        <v>2837</v>
      </c>
      <c r="C366" s="5" t="s">
        <v>2879</v>
      </c>
      <c r="D366" s="5">
        <v>32</v>
      </c>
      <c r="E366" s="5">
        <v>12</v>
      </c>
      <c r="F366" s="5" t="s">
        <v>1708</v>
      </c>
      <c r="G366" s="5" t="s">
        <v>1700</v>
      </c>
      <c r="I366" s="5" t="s">
        <v>996</v>
      </c>
      <c r="J366" s="5" t="s">
        <v>670</v>
      </c>
      <c r="M366" s="5" t="s">
        <v>1013</v>
      </c>
      <c r="N366" s="5" t="s">
        <v>14</v>
      </c>
      <c r="O366" s="5" t="s">
        <v>2880</v>
      </c>
      <c r="P366" s="5">
        <v>1875</v>
      </c>
      <c r="Q366" s="10" t="s">
        <v>6</v>
      </c>
      <c r="R366" s="5" t="s">
        <v>223</v>
      </c>
      <c r="S366" s="5" t="s">
        <v>637</v>
      </c>
      <c r="T366" s="5" t="s">
        <v>2881</v>
      </c>
      <c r="U366" s="5" t="s">
        <v>2882</v>
      </c>
    </row>
    <row r="367" spans="1:21" x14ac:dyDescent="0.3">
      <c r="A367" s="19" t="s">
        <v>2837</v>
      </c>
      <c r="C367" s="5" t="s">
        <v>2883</v>
      </c>
      <c r="D367" s="5">
        <v>30</v>
      </c>
      <c r="E367" s="5">
        <v>27</v>
      </c>
      <c r="F367" s="5" t="s">
        <v>2884</v>
      </c>
      <c r="G367" s="5" t="s">
        <v>2528</v>
      </c>
      <c r="I367" s="5" t="s">
        <v>1208</v>
      </c>
      <c r="J367" s="5" t="s">
        <v>670</v>
      </c>
      <c r="M367" s="5" t="s">
        <v>951</v>
      </c>
      <c r="N367" s="5" t="s">
        <v>14</v>
      </c>
      <c r="O367" s="27" t="s">
        <v>2885</v>
      </c>
      <c r="P367" s="5">
        <v>1887</v>
      </c>
      <c r="Q367" s="10" t="s">
        <v>6</v>
      </c>
      <c r="R367" s="5" t="s">
        <v>223</v>
      </c>
      <c r="S367" s="5" t="s">
        <v>637</v>
      </c>
      <c r="T367" s="5" t="s">
        <v>2886</v>
      </c>
      <c r="U367" s="5" t="s">
        <v>2887</v>
      </c>
    </row>
    <row r="368" spans="1:21" x14ac:dyDescent="0.3">
      <c r="A368" s="19" t="s">
        <v>2837</v>
      </c>
      <c r="C368" s="5" t="s">
        <v>2346</v>
      </c>
      <c r="D368" s="5">
        <v>32</v>
      </c>
      <c r="E368" s="5">
        <v>19</v>
      </c>
      <c r="F368" s="5" t="s">
        <v>1302</v>
      </c>
      <c r="G368" s="5" t="s">
        <v>1901</v>
      </c>
      <c r="I368" s="5" t="s">
        <v>1300</v>
      </c>
      <c r="J368" s="5" t="s">
        <v>670</v>
      </c>
      <c r="M368" s="5" t="s">
        <v>1013</v>
      </c>
      <c r="N368" s="5" t="s">
        <v>14</v>
      </c>
      <c r="O368" s="5" t="s">
        <v>2888</v>
      </c>
      <c r="P368" s="5">
        <v>1847</v>
      </c>
      <c r="Q368" s="10" t="s">
        <v>6</v>
      </c>
      <c r="R368" s="5" t="s">
        <v>223</v>
      </c>
      <c r="S368" s="5" t="s">
        <v>637</v>
      </c>
      <c r="T368" s="5" t="s">
        <v>2889</v>
      </c>
      <c r="U368" s="5" t="s">
        <v>2890</v>
      </c>
    </row>
    <row r="369" spans="1:21" x14ac:dyDescent="0.3">
      <c r="A369" s="19" t="s">
        <v>2837</v>
      </c>
      <c r="C369" s="5" t="s">
        <v>2891</v>
      </c>
      <c r="D369" s="5">
        <v>32</v>
      </c>
      <c r="E369" s="5">
        <v>11</v>
      </c>
      <c r="F369" s="5" t="s">
        <v>2892</v>
      </c>
      <c r="G369" s="5" t="s">
        <v>75</v>
      </c>
      <c r="I369" s="5" t="s">
        <v>2893</v>
      </c>
      <c r="J369" s="5" t="s">
        <v>670</v>
      </c>
      <c r="M369" s="5" t="s">
        <v>951</v>
      </c>
      <c r="N369" s="5" t="s">
        <v>14</v>
      </c>
      <c r="O369" s="5" t="s">
        <v>2894</v>
      </c>
      <c r="P369" s="5">
        <v>1873</v>
      </c>
      <c r="Q369" s="10" t="s">
        <v>6</v>
      </c>
      <c r="R369" s="5" t="s">
        <v>223</v>
      </c>
      <c r="S369" s="5" t="s">
        <v>637</v>
      </c>
      <c r="T369" s="5" t="s">
        <v>2895</v>
      </c>
      <c r="U369" s="5" t="s">
        <v>2896</v>
      </c>
    </row>
    <row r="370" spans="1:21" x14ac:dyDescent="0.3">
      <c r="A370" s="19" t="s">
        <v>2837</v>
      </c>
      <c r="C370" s="5" t="s">
        <v>2526</v>
      </c>
      <c r="D370" s="5">
        <v>37</v>
      </c>
      <c r="E370" s="5">
        <v>52</v>
      </c>
      <c r="F370" s="5" t="s">
        <v>2897</v>
      </c>
      <c r="G370" s="5" t="s">
        <v>2898</v>
      </c>
      <c r="I370" s="5" t="s">
        <v>2899</v>
      </c>
      <c r="J370" s="5" t="s">
        <v>670</v>
      </c>
      <c r="M370" s="5" t="s">
        <v>1013</v>
      </c>
      <c r="N370" s="5" t="s">
        <v>14</v>
      </c>
      <c r="O370" s="5" t="s">
        <v>2900</v>
      </c>
      <c r="P370" s="5">
        <v>1889</v>
      </c>
      <c r="Q370" s="10" t="s">
        <v>6</v>
      </c>
      <c r="R370" s="5" t="s">
        <v>223</v>
      </c>
      <c r="S370" s="5" t="s">
        <v>637</v>
      </c>
      <c r="T370" s="5" t="s">
        <v>2901</v>
      </c>
      <c r="U370" s="5" t="s">
        <v>2902</v>
      </c>
    </row>
    <row r="371" spans="1:21" x14ac:dyDescent="0.3">
      <c r="A371" s="19" t="s">
        <v>2903</v>
      </c>
      <c r="C371" s="5" t="s">
        <v>2222</v>
      </c>
      <c r="D371" s="5">
        <v>45</v>
      </c>
      <c r="E371" s="5">
        <v>20</v>
      </c>
      <c r="F371" s="5" t="s">
        <v>2904</v>
      </c>
      <c r="G371" s="5" t="s">
        <v>75</v>
      </c>
      <c r="I371" s="5" t="s">
        <v>206</v>
      </c>
      <c r="J371" s="5" t="s">
        <v>670</v>
      </c>
      <c r="M371" s="5" t="s">
        <v>951</v>
      </c>
      <c r="N371" s="5" t="s">
        <v>14</v>
      </c>
      <c r="O371" s="5" t="s">
        <v>2906</v>
      </c>
      <c r="P371" s="5">
        <v>1853</v>
      </c>
      <c r="Q371" s="10" t="s">
        <v>6</v>
      </c>
      <c r="R371" s="5" t="s">
        <v>223</v>
      </c>
      <c r="S371" s="5" t="s">
        <v>637</v>
      </c>
      <c r="T371" s="5" t="s">
        <v>2907</v>
      </c>
      <c r="U371" s="5" t="s">
        <v>2908</v>
      </c>
    </row>
    <row r="372" spans="1:21" x14ac:dyDescent="0.3">
      <c r="A372" s="19" t="s">
        <v>2903</v>
      </c>
      <c r="C372" s="5" t="s">
        <v>2222</v>
      </c>
      <c r="D372" s="5">
        <v>45</v>
      </c>
      <c r="E372" s="5">
        <v>20</v>
      </c>
      <c r="F372" s="5" t="s">
        <v>2905</v>
      </c>
      <c r="G372" s="5" t="s">
        <v>2909</v>
      </c>
      <c r="I372" s="5" t="s">
        <v>2910</v>
      </c>
      <c r="J372" s="5" t="s">
        <v>670</v>
      </c>
      <c r="M372" s="5" t="s">
        <v>951</v>
      </c>
      <c r="N372" s="5" t="s">
        <v>14</v>
      </c>
      <c r="O372" s="5" t="s">
        <v>2911</v>
      </c>
      <c r="P372" s="5">
        <v>1855</v>
      </c>
      <c r="Q372" s="10" t="s">
        <v>6</v>
      </c>
      <c r="R372" s="5" t="s">
        <v>2912</v>
      </c>
      <c r="S372" s="5" t="s">
        <v>637</v>
      </c>
      <c r="T372" s="5" t="s">
        <v>2913</v>
      </c>
      <c r="U372" s="5" t="s">
        <v>2914</v>
      </c>
    </row>
    <row r="373" spans="1:21" x14ac:dyDescent="0.3">
      <c r="A373" s="19" t="s">
        <v>2903</v>
      </c>
      <c r="C373" s="5" t="s">
        <v>2142</v>
      </c>
      <c r="D373" s="5">
        <v>45</v>
      </c>
      <c r="E373" s="5">
        <v>32</v>
      </c>
      <c r="F373" s="5" t="s">
        <v>2915</v>
      </c>
      <c r="G373" s="5" t="s">
        <v>2916</v>
      </c>
      <c r="I373" s="5" t="s">
        <v>1103</v>
      </c>
      <c r="J373" s="5" t="s">
        <v>670</v>
      </c>
      <c r="M373" s="5" t="s">
        <v>1013</v>
      </c>
      <c r="N373" s="5" t="s">
        <v>14</v>
      </c>
      <c r="O373" s="5" t="s">
        <v>2917</v>
      </c>
      <c r="P373" s="5">
        <v>1888</v>
      </c>
      <c r="Q373" s="10" t="s">
        <v>6</v>
      </c>
      <c r="R373" s="5" t="s">
        <v>223</v>
      </c>
      <c r="S373" s="5" t="s">
        <v>637</v>
      </c>
      <c r="T373" s="5" t="s">
        <v>2918</v>
      </c>
      <c r="U373" s="5" t="s">
        <v>2919</v>
      </c>
    </row>
    <row r="374" spans="1:21" x14ac:dyDescent="0.3">
      <c r="A374" s="19" t="s">
        <v>2903</v>
      </c>
      <c r="C374" s="5" t="s">
        <v>2314</v>
      </c>
      <c r="D374" s="5">
        <v>45</v>
      </c>
      <c r="E374" s="5">
        <v>1</v>
      </c>
      <c r="F374" s="5" t="s">
        <v>2920</v>
      </c>
      <c r="G374" s="5" t="s">
        <v>280</v>
      </c>
      <c r="I374" s="5" t="s">
        <v>2921</v>
      </c>
      <c r="J374" s="5" t="s">
        <v>670</v>
      </c>
      <c r="M374" s="5" t="s">
        <v>951</v>
      </c>
      <c r="N374" s="5" t="s">
        <v>14</v>
      </c>
      <c r="O374" s="5" t="s">
        <v>2922</v>
      </c>
      <c r="P374" s="5">
        <v>1855</v>
      </c>
      <c r="Q374" s="10" t="s">
        <v>6</v>
      </c>
      <c r="R374" s="5" t="s">
        <v>223</v>
      </c>
      <c r="S374" s="5" t="s">
        <v>637</v>
      </c>
      <c r="T374" s="9" t="s">
        <v>2928</v>
      </c>
      <c r="U374" s="5" t="s">
        <v>2923</v>
      </c>
    </row>
    <row r="375" spans="1:21" x14ac:dyDescent="0.3">
      <c r="A375" s="19" t="s">
        <v>2903</v>
      </c>
      <c r="C375" s="5" t="s">
        <v>2003</v>
      </c>
      <c r="D375" s="5">
        <v>45</v>
      </c>
      <c r="E375" s="5">
        <v>1</v>
      </c>
      <c r="F375" s="5" t="s">
        <v>2924</v>
      </c>
      <c r="G375" s="5" t="s">
        <v>307</v>
      </c>
      <c r="I375" s="5" t="s">
        <v>257</v>
      </c>
      <c r="J375" s="5" t="s">
        <v>670</v>
      </c>
      <c r="M375" s="5" t="s">
        <v>951</v>
      </c>
      <c r="N375" s="5" t="s">
        <v>14</v>
      </c>
      <c r="O375" s="15" t="s">
        <v>2925</v>
      </c>
      <c r="P375" s="5">
        <v>1860</v>
      </c>
      <c r="Q375" s="10" t="s">
        <v>6</v>
      </c>
      <c r="R375" s="5" t="s">
        <v>223</v>
      </c>
      <c r="S375" s="5" t="s">
        <v>637</v>
      </c>
      <c r="T375" s="16" t="s">
        <v>2926</v>
      </c>
      <c r="U375" s="5" t="s">
        <v>2927</v>
      </c>
    </row>
    <row r="376" spans="1:21" x14ac:dyDescent="0.3">
      <c r="A376" s="19" t="s">
        <v>2903</v>
      </c>
      <c r="C376" s="5" t="s">
        <v>1835</v>
      </c>
      <c r="D376" s="5">
        <v>43</v>
      </c>
      <c r="E376" s="5">
        <v>11</v>
      </c>
      <c r="F376" s="5" t="s">
        <v>2929</v>
      </c>
      <c r="G376" s="5" t="s">
        <v>32</v>
      </c>
      <c r="I376" s="5" t="s">
        <v>2930</v>
      </c>
      <c r="J376" s="5" t="s">
        <v>670</v>
      </c>
      <c r="M376" s="5" t="s">
        <v>1013</v>
      </c>
      <c r="N376" s="5" t="s">
        <v>14</v>
      </c>
      <c r="O376" s="5" t="s">
        <v>2931</v>
      </c>
      <c r="P376" s="5">
        <v>1871</v>
      </c>
      <c r="Q376" s="10" t="s">
        <v>6</v>
      </c>
      <c r="R376" s="5" t="s">
        <v>223</v>
      </c>
      <c r="S376" s="5" t="s">
        <v>637</v>
      </c>
      <c r="T376" s="5" t="s">
        <v>2932</v>
      </c>
      <c r="U376" s="5" t="s">
        <v>2933</v>
      </c>
    </row>
    <row r="377" spans="1:21" x14ac:dyDescent="0.3">
      <c r="A377" s="19" t="s">
        <v>2903</v>
      </c>
      <c r="C377" s="5" t="s">
        <v>1886</v>
      </c>
      <c r="D377" s="5">
        <v>45</v>
      </c>
      <c r="E377" s="5">
        <v>1</v>
      </c>
      <c r="F377" s="5" t="s">
        <v>2934</v>
      </c>
      <c r="G377" s="5" t="s">
        <v>2935</v>
      </c>
      <c r="I377" s="5" t="s">
        <v>2936</v>
      </c>
      <c r="J377" s="5" t="s">
        <v>670</v>
      </c>
      <c r="M377" s="5" t="s">
        <v>1013</v>
      </c>
      <c r="N377" s="5" t="s">
        <v>14</v>
      </c>
      <c r="O377" s="5" t="s">
        <v>2937</v>
      </c>
      <c r="P377" s="5">
        <v>1859</v>
      </c>
      <c r="Q377" s="10" t="s">
        <v>6</v>
      </c>
      <c r="R377" s="5" t="s">
        <v>223</v>
      </c>
      <c r="S377" s="5" t="s">
        <v>637</v>
      </c>
      <c r="T377" s="5" t="s">
        <v>2938</v>
      </c>
      <c r="U377" s="5" t="s">
        <v>2939</v>
      </c>
    </row>
    <row r="378" spans="1:21" x14ac:dyDescent="0.3">
      <c r="A378" s="19" t="s">
        <v>2903</v>
      </c>
      <c r="C378" s="5" t="s">
        <v>1891</v>
      </c>
      <c r="D378" s="5">
        <v>45</v>
      </c>
      <c r="E378" s="5">
        <v>1</v>
      </c>
      <c r="F378" s="5" t="s">
        <v>2940</v>
      </c>
      <c r="G378" s="5" t="s">
        <v>307</v>
      </c>
      <c r="I378" s="5" t="s">
        <v>139</v>
      </c>
      <c r="J378" s="5" t="s">
        <v>670</v>
      </c>
      <c r="M378" s="5" t="s">
        <v>951</v>
      </c>
      <c r="N378" s="5" t="s">
        <v>14</v>
      </c>
      <c r="O378" s="5" t="s">
        <v>2941</v>
      </c>
      <c r="P378" s="5">
        <v>1848</v>
      </c>
      <c r="Q378" s="10" t="s">
        <v>6</v>
      </c>
      <c r="R378" s="5" t="s">
        <v>223</v>
      </c>
      <c r="S378" s="5" t="s">
        <v>637</v>
      </c>
      <c r="T378" s="9" t="s">
        <v>2942</v>
      </c>
      <c r="U378" s="6" t="s">
        <v>2943</v>
      </c>
    </row>
    <row r="379" spans="1:21" x14ac:dyDescent="0.3">
      <c r="A379" s="19" t="s">
        <v>2903</v>
      </c>
      <c r="C379" s="5" t="s">
        <v>2046</v>
      </c>
      <c r="D379" s="5">
        <v>45</v>
      </c>
      <c r="E379" s="5">
        <v>1</v>
      </c>
      <c r="F379" s="5" t="s">
        <v>2944</v>
      </c>
      <c r="G379" s="5" t="s">
        <v>238</v>
      </c>
      <c r="I379" s="5" t="s">
        <v>257</v>
      </c>
      <c r="J379" s="5" t="s">
        <v>670</v>
      </c>
      <c r="M379" s="5" t="s">
        <v>951</v>
      </c>
      <c r="N379" s="5" t="s">
        <v>14</v>
      </c>
      <c r="O379" s="5" t="s">
        <v>2945</v>
      </c>
      <c r="P379" s="5">
        <v>1835</v>
      </c>
      <c r="Q379" s="10" t="s">
        <v>6</v>
      </c>
      <c r="R379" s="5" t="s">
        <v>223</v>
      </c>
      <c r="S379" s="5" t="s">
        <v>637</v>
      </c>
      <c r="T379" s="5" t="s">
        <v>2946</v>
      </c>
      <c r="U379" s="6" t="s">
        <v>2947</v>
      </c>
    </row>
    <row r="380" spans="1:21" x14ac:dyDescent="0.3">
      <c r="A380" s="19" t="s">
        <v>2903</v>
      </c>
      <c r="C380" s="5" t="s">
        <v>2948</v>
      </c>
      <c r="D380" s="5">
        <v>45</v>
      </c>
      <c r="E380" s="5">
        <v>1</v>
      </c>
      <c r="F380" s="5" t="s">
        <v>2949</v>
      </c>
      <c r="G380" s="5" t="s">
        <v>2950</v>
      </c>
      <c r="I380" s="5" t="s">
        <v>2951</v>
      </c>
      <c r="J380" s="5" t="s">
        <v>670</v>
      </c>
      <c r="M380" s="5" t="s">
        <v>951</v>
      </c>
      <c r="N380" s="5" t="s">
        <v>14</v>
      </c>
      <c r="O380" s="5" t="s">
        <v>2952</v>
      </c>
      <c r="P380" s="5">
        <v>1879</v>
      </c>
      <c r="Q380" s="10" t="s">
        <v>6</v>
      </c>
      <c r="R380" s="5" t="s">
        <v>223</v>
      </c>
      <c r="S380" s="5" t="s">
        <v>637</v>
      </c>
      <c r="T380" s="5" t="s">
        <v>2957</v>
      </c>
      <c r="U380" s="5" t="s">
        <v>2953</v>
      </c>
    </row>
    <row r="381" spans="1:21" x14ac:dyDescent="0.3">
      <c r="A381" s="19" t="s">
        <v>2903</v>
      </c>
      <c r="C381" s="5" t="s">
        <v>2948</v>
      </c>
      <c r="D381" s="5">
        <v>45</v>
      </c>
      <c r="E381" s="5">
        <v>1</v>
      </c>
      <c r="F381" s="5" t="s">
        <v>2949</v>
      </c>
      <c r="G381" s="5" t="s">
        <v>2954</v>
      </c>
      <c r="I381" s="5" t="s">
        <v>2951</v>
      </c>
      <c r="J381" s="5" t="s">
        <v>670</v>
      </c>
      <c r="M381" s="5" t="s">
        <v>1013</v>
      </c>
      <c r="N381" s="5" t="s">
        <v>14</v>
      </c>
      <c r="O381" s="5" t="s">
        <v>2955</v>
      </c>
      <c r="P381" s="5">
        <v>1869</v>
      </c>
      <c r="Q381" s="10" t="s">
        <v>6</v>
      </c>
      <c r="R381" s="5" t="s">
        <v>223</v>
      </c>
      <c r="S381" s="5" t="s">
        <v>637</v>
      </c>
      <c r="T381" s="5" t="s">
        <v>2958</v>
      </c>
      <c r="U381" s="5" t="s">
        <v>2956</v>
      </c>
    </row>
    <row r="382" spans="1:21" x14ac:dyDescent="0.3">
      <c r="A382" s="19" t="s">
        <v>2903</v>
      </c>
      <c r="C382" s="5" t="s">
        <v>2383</v>
      </c>
      <c r="D382" s="5">
        <v>45</v>
      </c>
      <c r="E382" s="5">
        <v>1</v>
      </c>
      <c r="F382" s="5" t="s">
        <v>2940</v>
      </c>
      <c r="G382" s="5" t="s">
        <v>2959</v>
      </c>
      <c r="I382" s="5" t="s">
        <v>1268</v>
      </c>
      <c r="J382" s="5" t="s">
        <v>670</v>
      </c>
      <c r="M382" s="5" t="s">
        <v>1013</v>
      </c>
      <c r="N382" s="5" t="s">
        <v>14</v>
      </c>
      <c r="O382" s="5" t="s">
        <v>2960</v>
      </c>
      <c r="P382" s="5">
        <v>1863</v>
      </c>
      <c r="Q382" s="10" t="s">
        <v>6</v>
      </c>
      <c r="R382" s="5" t="s">
        <v>223</v>
      </c>
      <c r="S382" s="5" t="s">
        <v>637</v>
      </c>
      <c r="T382" s="5" t="s">
        <v>2961</v>
      </c>
      <c r="U382" s="5" t="s">
        <v>2962</v>
      </c>
    </row>
    <row r="383" spans="1:21" x14ac:dyDescent="0.3">
      <c r="A383" s="19" t="s">
        <v>2903</v>
      </c>
      <c r="C383" s="5" t="s">
        <v>2585</v>
      </c>
      <c r="D383" s="5">
        <v>45</v>
      </c>
      <c r="E383" s="5">
        <v>1</v>
      </c>
      <c r="F383" s="5" t="s">
        <v>2967</v>
      </c>
      <c r="G383" s="5" t="s">
        <v>291</v>
      </c>
      <c r="I383" s="5" t="s">
        <v>996</v>
      </c>
      <c r="J383" s="5" t="s">
        <v>670</v>
      </c>
      <c r="M383" s="5" t="s">
        <v>1013</v>
      </c>
      <c r="N383" s="5" t="s">
        <v>103</v>
      </c>
      <c r="O383" s="5" t="s">
        <v>2963</v>
      </c>
      <c r="P383" s="5">
        <v>1864</v>
      </c>
      <c r="Q383" s="10" t="s">
        <v>6</v>
      </c>
      <c r="R383" s="5" t="s">
        <v>223</v>
      </c>
      <c r="S383" s="5" t="s">
        <v>637</v>
      </c>
      <c r="T383" s="5" t="s">
        <v>2968</v>
      </c>
      <c r="U383" s="5" t="s">
        <v>2969</v>
      </c>
    </row>
    <row r="384" spans="1:21" x14ac:dyDescent="0.3">
      <c r="A384" s="19" t="s">
        <v>2903</v>
      </c>
      <c r="C384" s="5" t="s">
        <v>2585</v>
      </c>
      <c r="D384" s="5">
        <v>45</v>
      </c>
      <c r="E384" s="5">
        <v>1</v>
      </c>
      <c r="F384" s="5" t="s">
        <v>2966</v>
      </c>
      <c r="G384" s="5" t="s">
        <v>534</v>
      </c>
      <c r="I384" s="5" t="s">
        <v>257</v>
      </c>
      <c r="J384" s="5" t="s">
        <v>670</v>
      </c>
      <c r="M384" s="5" t="s">
        <v>1013</v>
      </c>
      <c r="N384" s="5" t="s">
        <v>5</v>
      </c>
      <c r="O384" s="5" t="s">
        <v>2963</v>
      </c>
      <c r="P384" s="5">
        <v>1857</v>
      </c>
      <c r="Q384" s="10" t="s">
        <v>6</v>
      </c>
      <c r="R384" s="5" t="s">
        <v>223</v>
      </c>
      <c r="S384" s="5" t="s">
        <v>637</v>
      </c>
      <c r="T384" s="5" t="s">
        <v>2964</v>
      </c>
      <c r="U384" s="5" t="s">
        <v>2965</v>
      </c>
    </row>
    <row r="385" spans="1:21" x14ac:dyDescent="0.3">
      <c r="A385" s="19" t="s">
        <v>2970</v>
      </c>
      <c r="C385" s="5" t="s">
        <v>2971</v>
      </c>
      <c r="D385" s="5">
        <v>46</v>
      </c>
      <c r="E385" s="5">
        <v>1</v>
      </c>
      <c r="F385" s="5" t="s">
        <v>2972</v>
      </c>
      <c r="G385" s="5" t="s">
        <v>24</v>
      </c>
      <c r="I385" s="5" t="s">
        <v>1080</v>
      </c>
      <c r="J385" s="5" t="s">
        <v>949</v>
      </c>
      <c r="K385" s="5" t="s">
        <v>2973</v>
      </c>
      <c r="M385" s="5" t="s">
        <v>951</v>
      </c>
      <c r="N385" s="5" t="s">
        <v>14</v>
      </c>
      <c r="O385" s="5" t="s">
        <v>2974</v>
      </c>
      <c r="P385" s="5">
        <v>1842</v>
      </c>
      <c r="Q385" s="10" t="s">
        <v>6</v>
      </c>
      <c r="R385" s="5" t="s">
        <v>223</v>
      </c>
      <c r="S385" s="5" t="s">
        <v>637</v>
      </c>
      <c r="T385" s="5" t="s">
        <v>2975</v>
      </c>
      <c r="U385" s="5" t="s">
        <v>2976</v>
      </c>
    </row>
    <row r="386" spans="1:21" x14ac:dyDescent="0.3">
      <c r="A386" s="19" t="s">
        <v>2970</v>
      </c>
      <c r="C386" s="5" t="s">
        <v>2364</v>
      </c>
      <c r="D386" s="5">
        <v>48</v>
      </c>
      <c r="E386" s="5">
        <v>10</v>
      </c>
      <c r="F386" s="5" t="s">
        <v>2977</v>
      </c>
      <c r="G386" s="5" t="s">
        <v>1253</v>
      </c>
      <c r="I386" s="5" t="s">
        <v>2978</v>
      </c>
      <c r="J386" s="5" t="s">
        <v>670</v>
      </c>
      <c r="M386" s="5" t="s">
        <v>951</v>
      </c>
      <c r="N386" s="5" t="s">
        <v>14</v>
      </c>
      <c r="O386" s="5" t="s">
        <v>2979</v>
      </c>
      <c r="P386" s="5">
        <v>1871</v>
      </c>
      <c r="Q386" s="10" t="s">
        <v>6</v>
      </c>
      <c r="R386" s="5" t="s">
        <v>223</v>
      </c>
      <c r="S386" s="10" t="s">
        <v>6</v>
      </c>
      <c r="T386" s="9" t="s">
        <v>2980</v>
      </c>
      <c r="U386" s="5" t="s">
        <v>2981</v>
      </c>
    </row>
    <row r="387" spans="1:21" x14ac:dyDescent="0.3">
      <c r="A387" s="19" t="s">
        <v>2970</v>
      </c>
      <c r="C387" s="5" t="s">
        <v>2300</v>
      </c>
      <c r="D387" s="5">
        <v>49</v>
      </c>
      <c r="E387" s="5">
        <v>8</v>
      </c>
      <c r="F387" s="5" t="s">
        <v>2982</v>
      </c>
      <c r="G387" s="5" t="s">
        <v>2983</v>
      </c>
      <c r="I387" s="5" t="s">
        <v>1281</v>
      </c>
      <c r="J387" s="5" t="s">
        <v>670</v>
      </c>
      <c r="M387" s="5" t="s">
        <v>951</v>
      </c>
      <c r="N387" s="5" t="s">
        <v>14</v>
      </c>
      <c r="O387" s="9" t="s">
        <v>2984</v>
      </c>
      <c r="P387" s="5">
        <v>1862</v>
      </c>
      <c r="Q387" s="10" t="s">
        <v>6</v>
      </c>
      <c r="R387" s="5" t="s">
        <v>223</v>
      </c>
      <c r="S387" s="5" t="s">
        <v>637</v>
      </c>
      <c r="T387" s="5" t="s">
        <v>2985</v>
      </c>
      <c r="U387" s="5" t="s">
        <v>2986</v>
      </c>
    </row>
    <row r="388" spans="1:21" x14ac:dyDescent="0.3">
      <c r="A388" s="19" t="s">
        <v>2970</v>
      </c>
      <c r="C388" s="5" t="s">
        <v>2555</v>
      </c>
      <c r="D388" s="5">
        <v>50</v>
      </c>
      <c r="E388" s="5">
        <v>15</v>
      </c>
      <c r="F388" s="5" t="s">
        <v>2987</v>
      </c>
      <c r="G388" s="5" t="s">
        <v>67</v>
      </c>
      <c r="I388" s="5" t="s">
        <v>257</v>
      </c>
      <c r="J388" s="5" t="s">
        <v>2989</v>
      </c>
      <c r="M388" s="5" t="s">
        <v>647</v>
      </c>
      <c r="N388" s="5" t="s">
        <v>14</v>
      </c>
      <c r="O388" s="5" t="s">
        <v>2988</v>
      </c>
      <c r="P388" s="5">
        <v>1869</v>
      </c>
      <c r="Q388" s="10" t="s">
        <v>6</v>
      </c>
      <c r="R388" s="5" t="s">
        <v>223</v>
      </c>
      <c r="S388" s="5" t="s">
        <v>637</v>
      </c>
      <c r="T388" s="5" t="s">
        <v>2990</v>
      </c>
      <c r="U388" s="5" t="s">
        <v>2991</v>
      </c>
    </row>
    <row r="389" spans="1:21" x14ac:dyDescent="0.3">
      <c r="A389" s="19" t="s">
        <v>2970</v>
      </c>
      <c r="C389" s="5" t="s">
        <v>1886</v>
      </c>
      <c r="D389" s="5">
        <v>50</v>
      </c>
      <c r="E389" s="5">
        <v>18</v>
      </c>
      <c r="F389" s="5" t="s">
        <v>2992</v>
      </c>
      <c r="G389" s="5" t="s">
        <v>2993</v>
      </c>
      <c r="I389" s="5" t="s">
        <v>257</v>
      </c>
      <c r="J389" s="5" t="s">
        <v>2994</v>
      </c>
      <c r="M389" s="5" t="s">
        <v>647</v>
      </c>
      <c r="N389" s="5" t="s">
        <v>14</v>
      </c>
      <c r="O389" s="5" t="s">
        <v>2922</v>
      </c>
      <c r="P389" s="5">
        <v>1862</v>
      </c>
      <c r="Q389" s="10" t="s">
        <v>6</v>
      </c>
      <c r="R389" s="5" t="s">
        <v>223</v>
      </c>
      <c r="S389" s="5" t="s">
        <v>637</v>
      </c>
      <c r="T389" s="5" t="s">
        <v>2995</v>
      </c>
      <c r="U389" s="5" t="s">
        <v>2996</v>
      </c>
    </row>
    <row r="390" spans="1:21" x14ac:dyDescent="0.3">
      <c r="A390" s="19" t="s">
        <v>2970</v>
      </c>
      <c r="C390" s="5" t="s">
        <v>2997</v>
      </c>
      <c r="D390" s="5">
        <v>50</v>
      </c>
      <c r="E390" s="5">
        <v>13</v>
      </c>
      <c r="F390" s="5" t="s">
        <v>2998</v>
      </c>
      <c r="G390" s="5" t="s">
        <v>2</v>
      </c>
      <c r="I390" s="5" t="s">
        <v>996</v>
      </c>
      <c r="J390" s="5" t="s">
        <v>670</v>
      </c>
      <c r="M390" s="5" t="s">
        <v>656</v>
      </c>
      <c r="N390" s="5" t="s">
        <v>103</v>
      </c>
      <c r="O390" s="5" t="s">
        <v>3002</v>
      </c>
      <c r="P390" s="5">
        <v>1834</v>
      </c>
      <c r="Q390" s="10" t="s">
        <v>6</v>
      </c>
      <c r="R390" s="5" t="s">
        <v>223</v>
      </c>
      <c r="S390" s="5" t="s">
        <v>637</v>
      </c>
      <c r="T390" s="9" t="s">
        <v>3003</v>
      </c>
      <c r="U390" s="5" t="s">
        <v>3004</v>
      </c>
    </row>
    <row r="391" spans="1:21" x14ac:dyDescent="0.3">
      <c r="A391" s="19" t="s">
        <v>2970</v>
      </c>
      <c r="C391" s="5" t="s">
        <v>2997</v>
      </c>
      <c r="D391" s="5">
        <v>50</v>
      </c>
      <c r="E391" s="5">
        <v>13</v>
      </c>
      <c r="F391" s="5" t="s">
        <v>2998</v>
      </c>
      <c r="G391" s="5" t="s">
        <v>262</v>
      </c>
      <c r="I391" s="5" t="s">
        <v>1052</v>
      </c>
      <c r="J391" s="5" t="s">
        <v>670</v>
      </c>
      <c r="M391" s="5" t="s">
        <v>1013</v>
      </c>
      <c r="N391" s="5" t="s">
        <v>14</v>
      </c>
      <c r="O391" s="5" t="s">
        <v>2999</v>
      </c>
      <c r="P391" s="5">
        <v>1864</v>
      </c>
      <c r="Q391" s="10" t="s">
        <v>6</v>
      </c>
      <c r="R391" s="5" t="s">
        <v>223</v>
      </c>
      <c r="S391" s="5" t="s">
        <v>637</v>
      </c>
      <c r="T391" s="5" t="s">
        <v>3000</v>
      </c>
      <c r="U391" s="5" t="s">
        <v>3001</v>
      </c>
    </row>
    <row r="392" spans="1:21" x14ac:dyDescent="0.3">
      <c r="A392" s="19" t="s">
        <v>2697</v>
      </c>
      <c r="C392" s="5" t="s">
        <v>2752</v>
      </c>
      <c r="D392" s="5">
        <v>14</v>
      </c>
      <c r="E392" s="5">
        <v>22</v>
      </c>
      <c r="F392" s="5" t="s">
        <v>2753</v>
      </c>
      <c r="G392" s="5" t="s">
        <v>441</v>
      </c>
      <c r="I392" s="5" t="s">
        <v>257</v>
      </c>
      <c r="J392" s="5" t="s">
        <v>670</v>
      </c>
      <c r="M392" s="5" t="s">
        <v>1013</v>
      </c>
      <c r="N392" s="5" t="s">
        <v>14</v>
      </c>
      <c r="O392" s="5" t="s">
        <v>2543</v>
      </c>
      <c r="P392" s="5">
        <v>1878</v>
      </c>
      <c r="Q392" s="5" t="s">
        <v>2756</v>
      </c>
      <c r="R392" s="5" t="s">
        <v>223</v>
      </c>
      <c r="S392" s="5" t="s">
        <v>637</v>
      </c>
      <c r="T392" s="5" t="s">
        <v>2758</v>
      </c>
      <c r="U392" s="5" t="s">
        <v>2757</v>
      </c>
    </row>
    <row r="393" spans="1:21" x14ac:dyDescent="0.3">
      <c r="A393" s="19" t="s">
        <v>2697</v>
      </c>
      <c r="C393" s="5" t="s">
        <v>2752</v>
      </c>
      <c r="D393" s="5">
        <v>14</v>
      </c>
      <c r="E393" s="5">
        <v>22</v>
      </c>
      <c r="F393" s="5" t="s">
        <v>2753</v>
      </c>
      <c r="G393" s="5" t="s">
        <v>2273</v>
      </c>
      <c r="I393" s="5" t="s">
        <v>257</v>
      </c>
      <c r="J393" s="5" t="s">
        <v>670</v>
      </c>
      <c r="M393" s="5" t="s">
        <v>119</v>
      </c>
      <c r="N393" s="5" t="s">
        <v>5</v>
      </c>
      <c r="P393" s="5">
        <v>1899</v>
      </c>
      <c r="Q393" s="5" t="s">
        <v>2756</v>
      </c>
      <c r="R393" s="5" t="s">
        <v>223</v>
      </c>
      <c r="S393" s="5" t="s">
        <v>637</v>
      </c>
      <c r="T393" s="5" t="s">
        <v>2760</v>
      </c>
      <c r="U393" s="5" t="s">
        <v>2761</v>
      </c>
    </row>
    <row r="394" spans="1:21" x14ac:dyDescent="0.3">
      <c r="A394" s="19" t="s">
        <v>2784</v>
      </c>
      <c r="C394" s="5" t="s">
        <v>2608</v>
      </c>
      <c r="D394" s="5">
        <v>38</v>
      </c>
      <c r="E394" s="5">
        <v>24</v>
      </c>
      <c r="F394" s="5" t="s">
        <v>2791</v>
      </c>
      <c r="G394" s="5" t="s">
        <v>2792</v>
      </c>
      <c r="I394" s="5" t="s">
        <v>996</v>
      </c>
      <c r="J394" s="5" t="s">
        <v>670</v>
      </c>
      <c r="M394" s="5" t="s">
        <v>951</v>
      </c>
      <c r="N394" s="5" t="s">
        <v>14</v>
      </c>
      <c r="O394" s="5" t="s">
        <v>2793</v>
      </c>
      <c r="P394" s="5">
        <v>1877</v>
      </c>
      <c r="Q394" s="5" t="s">
        <v>2756</v>
      </c>
      <c r="R394" s="5" t="s">
        <v>223</v>
      </c>
      <c r="S394" s="5" t="s">
        <v>637</v>
      </c>
      <c r="T394" s="9" t="s">
        <v>2794</v>
      </c>
      <c r="U394" s="5" t="s">
        <v>2795</v>
      </c>
    </row>
    <row r="395" spans="1:21" x14ac:dyDescent="0.3">
      <c r="A395" s="19" t="s">
        <v>2784</v>
      </c>
      <c r="C395" s="5" t="s">
        <v>2608</v>
      </c>
      <c r="D395" s="5">
        <v>38</v>
      </c>
      <c r="E395" s="5">
        <v>24</v>
      </c>
      <c r="F395" s="5" t="s">
        <v>2791</v>
      </c>
      <c r="G395" s="5" t="s">
        <v>2798</v>
      </c>
      <c r="I395" s="5" t="s">
        <v>996</v>
      </c>
      <c r="J395" s="5" t="s">
        <v>670</v>
      </c>
      <c r="M395" s="5" t="s">
        <v>223</v>
      </c>
      <c r="N395" s="5" t="s">
        <v>5</v>
      </c>
      <c r="P395" s="5">
        <v>1900</v>
      </c>
      <c r="Q395" s="5" t="s">
        <v>2756</v>
      </c>
      <c r="R395" s="5" t="s">
        <v>223</v>
      </c>
      <c r="S395" s="5" t="s">
        <v>637</v>
      </c>
      <c r="U395" s="5" t="s">
        <v>2799</v>
      </c>
    </row>
    <row r="396" spans="1:21" x14ac:dyDescent="0.3">
      <c r="A396" s="19" t="s">
        <v>2784</v>
      </c>
      <c r="C396" s="5" t="s">
        <v>2807</v>
      </c>
      <c r="D396" s="5">
        <v>36</v>
      </c>
      <c r="E396" s="5">
        <v>23</v>
      </c>
      <c r="F396" s="5" t="s">
        <v>2821</v>
      </c>
      <c r="G396" s="5" t="s">
        <v>2818</v>
      </c>
      <c r="I396" s="5" t="s">
        <v>1103</v>
      </c>
      <c r="J396" s="5" t="s">
        <v>670</v>
      </c>
      <c r="M396" s="5" t="s">
        <v>119</v>
      </c>
      <c r="N396" s="5" t="s">
        <v>5</v>
      </c>
      <c r="P396" s="5">
        <v>1901</v>
      </c>
      <c r="Q396" s="5" t="s">
        <v>2756</v>
      </c>
      <c r="R396" s="5" t="s">
        <v>223</v>
      </c>
      <c r="S396" s="5" t="s">
        <v>637</v>
      </c>
      <c r="T396" s="9" t="s">
        <v>2819</v>
      </c>
      <c r="U396" s="5" t="s">
        <v>2817</v>
      </c>
    </row>
    <row r="397" spans="1:21" x14ac:dyDescent="0.3">
      <c r="A397" s="19" t="s">
        <v>2784</v>
      </c>
      <c r="C397" s="5" t="s">
        <v>2807</v>
      </c>
      <c r="D397" s="5">
        <v>36</v>
      </c>
      <c r="E397" s="5">
        <v>23</v>
      </c>
      <c r="F397" s="5" t="s">
        <v>2821</v>
      </c>
      <c r="G397" s="5" t="s">
        <v>2195</v>
      </c>
      <c r="I397" s="5" t="s">
        <v>1103</v>
      </c>
      <c r="J397" s="5" t="s">
        <v>670</v>
      </c>
      <c r="M397" s="5" t="s">
        <v>119</v>
      </c>
      <c r="N397" s="5" t="s">
        <v>5</v>
      </c>
      <c r="P397" s="5">
        <v>1899</v>
      </c>
      <c r="Q397" s="5" t="s">
        <v>2756</v>
      </c>
      <c r="R397" s="5" t="s">
        <v>223</v>
      </c>
      <c r="S397" s="5" t="s">
        <v>637</v>
      </c>
      <c r="T397" s="9" t="s">
        <v>2815</v>
      </c>
      <c r="U397" s="5" t="s">
        <v>2817</v>
      </c>
    </row>
    <row r="398" spans="1:21" x14ac:dyDescent="0.3">
      <c r="A398" s="20"/>
    </row>
  </sheetData>
  <sortState xmlns:xlrd2="http://schemas.microsoft.com/office/spreadsheetml/2017/richdata2" ref="A2:Y397">
    <sortCondition sortBy="cellColor" ref="A2:A397" dxfId="1"/>
    <sortCondition sortBy="cellColor" ref="B2:B397" dxfId="0"/>
  </sortState>
  <hyperlinks>
    <hyperlink ref="U30" r:id="rId1" xr:uid="{06D43E21-576F-458B-BA63-AD5F5410E145}"/>
    <hyperlink ref="U158" r:id="rId2" xr:uid="{A745D2E2-AFE9-47AB-886C-EFC46BF0731A}"/>
    <hyperlink ref="U60" r:id="rId3" xr:uid="{E85E2C0E-98D1-460B-94CD-B7115608F08A}"/>
    <hyperlink ref="U163" r:id="rId4" xr:uid="{6540D135-A09C-4BBD-9D1F-1A2ED0EEFDE6}"/>
    <hyperlink ref="U165" r:id="rId5" xr:uid="{634D29AC-CAC2-441F-8C65-558A0EF9E59C}"/>
    <hyperlink ref="U155" r:id="rId6" xr:uid="{394176D5-713D-4DB5-993E-A830B1B31942}"/>
    <hyperlink ref="U20" r:id="rId7" xr:uid="{1657016B-5367-41F7-B03A-B71920675C7B}"/>
    <hyperlink ref="U64" r:id="rId8" xr:uid="{D18C403F-81D3-42C5-98D3-77DEC6D6EEDD}"/>
    <hyperlink ref="U188" r:id="rId9" xr:uid="{2B08199C-360A-45A3-9694-69606E7931B4}"/>
    <hyperlink ref="U67" r:id="rId10" xr:uid="{97436727-1419-42C5-85E0-D1DD77474819}"/>
    <hyperlink ref="U41" r:id="rId11" xr:uid="{94477A0C-18DD-49A6-AB19-D04953DE0904}"/>
    <hyperlink ref="U88" r:id="rId12" xr:uid="{B0AC2242-08B6-499C-B7D0-26EDB594A283}"/>
    <hyperlink ref="U267" r:id="rId13" xr:uid="{AC76EE83-F8B4-47DE-A381-BA5483A72650}"/>
    <hyperlink ref="U302" r:id="rId14" xr:uid="{7FC11E0E-A88E-496F-B7F4-203D281FCCC3}"/>
    <hyperlink ref="U322" r:id="rId15" xr:uid="{6923532E-DA8E-4691-A5CF-1BC652F9F168}"/>
    <hyperlink ref="U321" r:id="rId16" xr:uid="{7010669A-7346-4859-A8C7-94B2BC3A2924}"/>
    <hyperlink ref="U324" r:id="rId17" xr:uid="{D3A5C6D4-E472-4FC0-9873-0E415E6BD4FE}"/>
    <hyperlink ref="U339" r:id="rId18" xr:uid="{F487CF99-FA36-428B-8F22-9514D3470F8A}"/>
    <hyperlink ref="U340" r:id="rId19" xr:uid="{ECEA068C-0EE4-4824-A3E5-B45A8DF46F72}"/>
    <hyperlink ref="U352" r:id="rId20" xr:uid="{B0E02917-E44E-460D-BB19-1768EF176983}"/>
    <hyperlink ref="U378" r:id="rId21" xr:uid="{44AAB0C7-81B3-4AC8-98E4-8CE6013EB943}"/>
    <hyperlink ref="U379" r:id="rId22" xr:uid="{0735F728-6F10-4404-AA2E-2ED201DD2645}"/>
  </hyperlinks>
  <pageMargins left="0.7" right="0.7" top="0.75" bottom="0.75" header="0.3" footer="0.3"/>
  <pageSetup paperSize="9" orientation="portrait" r:id="rId2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64F02-A379-4877-95DE-6C636D156454}">
  <dimension ref="A1:K6"/>
  <sheetViews>
    <sheetView zoomScale="80" zoomScaleNormal="80" workbookViewId="0">
      <selection activeCell="F5" sqref="F5"/>
    </sheetView>
  </sheetViews>
  <sheetFormatPr baseColWidth="10" defaultRowHeight="14.4" x14ac:dyDescent="0.3"/>
  <cols>
    <col min="1" max="1" width="17.88671875" customWidth="1"/>
    <col min="2" max="4" width="22.21875" customWidth="1"/>
    <col min="5" max="5" width="28.77734375" customWidth="1"/>
    <col min="6" max="8" width="17.5546875" customWidth="1"/>
    <col min="9" max="9" width="22.88671875" customWidth="1"/>
    <col min="10" max="10" width="28.33203125" customWidth="1"/>
    <col min="11" max="11" width="23.21875" customWidth="1"/>
  </cols>
  <sheetData>
    <row r="1" spans="1:11" x14ac:dyDescent="0.3">
      <c r="A1" t="s">
        <v>1591</v>
      </c>
      <c r="B1" t="s">
        <v>1592</v>
      </c>
      <c r="C1" t="s">
        <v>3005</v>
      </c>
      <c r="D1" t="s">
        <v>3006</v>
      </c>
      <c r="E1" t="s">
        <v>1730</v>
      </c>
      <c r="F1" t="s">
        <v>1729</v>
      </c>
      <c r="G1" t="s">
        <v>3007</v>
      </c>
      <c r="H1" t="s">
        <v>3009</v>
      </c>
      <c r="I1" t="s">
        <v>3010</v>
      </c>
      <c r="J1" t="s">
        <v>1706</v>
      </c>
      <c r="K1" t="s">
        <v>1731</v>
      </c>
    </row>
    <row r="2" spans="1:11" x14ac:dyDescent="0.3">
      <c r="A2">
        <v>1865</v>
      </c>
      <c r="B2">
        <v>11737</v>
      </c>
      <c r="E2">
        <v>102</v>
      </c>
      <c r="F2">
        <v>10</v>
      </c>
      <c r="G2">
        <v>97</v>
      </c>
      <c r="H2" t="s">
        <v>3012</v>
      </c>
      <c r="I2" t="s">
        <v>3012</v>
      </c>
      <c r="J2">
        <v>4</v>
      </c>
    </row>
    <row r="3" spans="1:11" x14ac:dyDescent="0.3">
      <c r="A3">
        <v>1875</v>
      </c>
      <c r="B3">
        <v>11846</v>
      </c>
      <c r="E3">
        <v>180</v>
      </c>
      <c r="F3">
        <v>7</v>
      </c>
      <c r="G3">
        <v>173</v>
      </c>
      <c r="H3" t="s">
        <v>3012</v>
      </c>
      <c r="I3" t="s">
        <v>3012</v>
      </c>
      <c r="J3" t="s">
        <v>1738</v>
      </c>
    </row>
    <row r="4" spans="1:11" x14ac:dyDescent="0.3">
      <c r="A4">
        <v>1891</v>
      </c>
      <c r="B4" t="s">
        <v>4123</v>
      </c>
      <c r="C4" t="s">
        <v>3014</v>
      </c>
      <c r="D4" t="s">
        <v>3013</v>
      </c>
      <c r="E4">
        <v>225</v>
      </c>
      <c r="F4">
        <v>12</v>
      </c>
      <c r="G4">
        <v>213</v>
      </c>
      <c r="H4">
        <v>107</v>
      </c>
      <c r="I4">
        <v>106</v>
      </c>
      <c r="J4" t="s">
        <v>1740</v>
      </c>
    </row>
    <row r="5" spans="1:11" x14ac:dyDescent="0.3">
      <c r="A5">
        <v>1900</v>
      </c>
      <c r="B5" t="s">
        <v>3015</v>
      </c>
      <c r="C5">
        <v>7848</v>
      </c>
      <c r="D5">
        <v>4770</v>
      </c>
      <c r="E5">
        <v>264</v>
      </c>
      <c r="F5">
        <v>30</v>
      </c>
      <c r="G5">
        <v>234</v>
      </c>
      <c r="H5">
        <v>118</v>
      </c>
      <c r="I5">
        <v>117</v>
      </c>
      <c r="J5">
        <v>17</v>
      </c>
      <c r="K5" t="s">
        <v>3011</v>
      </c>
    </row>
    <row r="6" spans="1:11" x14ac:dyDescent="0.3">
      <c r="A6">
        <v>1910</v>
      </c>
      <c r="B6">
        <v>14462</v>
      </c>
      <c r="C6">
        <v>8531</v>
      </c>
      <c r="D6">
        <v>5931</v>
      </c>
      <c r="E6" t="s">
        <v>4124</v>
      </c>
      <c r="F6" t="s">
        <v>3008</v>
      </c>
      <c r="G6">
        <v>241</v>
      </c>
      <c r="H6">
        <v>140</v>
      </c>
      <c r="I6">
        <v>101</v>
      </c>
      <c r="J6">
        <v>1</v>
      </c>
      <c r="K6">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02B38-2168-45DD-8934-D2F1A0BB8890}">
  <dimension ref="A2:Y38"/>
  <sheetViews>
    <sheetView topLeftCell="F8" workbookViewId="0">
      <selection activeCell="D7" sqref="D7"/>
    </sheetView>
  </sheetViews>
  <sheetFormatPr baseColWidth="10" defaultRowHeight="14.4" x14ac:dyDescent="0.3"/>
  <cols>
    <col min="17" max="17" width="17" customWidth="1"/>
    <col min="18" max="18" width="9.5546875" customWidth="1"/>
    <col min="19" max="19" width="9.6640625" customWidth="1"/>
    <col min="20" max="20" width="9.88671875" customWidth="1"/>
  </cols>
  <sheetData>
    <row r="2" spans="1:25" x14ac:dyDescent="0.3">
      <c r="B2" s="3" t="s">
        <v>1735</v>
      </c>
      <c r="C2" s="3" t="s">
        <v>3029</v>
      </c>
      <c r="D2" s="3" t="s">
        <v>3024</v>
      </c>
      <c r="E2" s="3" t="s">
        <v>3025</v>
      </c>
      <c r="L2" s="3" t="s">
        <v>3058</v>
      </c>
      <c r="M2" s="3" t="s">
        <v>3029</v>
      </c>
      <c r="N2" s="36" t="s">
        <v>3024</v>
      </c>
      <c r="O2" s="37" t="s">
        <v>3025</v>
      </c>
      <c r="Q2" s="3" t="s">
        <v>3083</v>
      </c>
      <c r="R2" s="3" t="s">
        <v>3029</v>
      </c>
      <c r="S2" s="3" t="s">
        <v>3024</v>
      </c>
      <c r="T2" s="3" t="s">
        <v>3025</v>
      </c>
      <c r="V2" s="3" t="s">
        <v>3084</v>
      </c>
      <c r="W2" s="3" t="s">
        <v>3029</v>
      </c>
      <c r="X2" s="3" t="s">
        <v>3024</v>
      </c>
      <c r="Y2" s="3" t="s">
        <v>3025</v>
      </c>
    </row>
    <row r="3" spans="1:25" x14ac:dyDescent="0.3">
      <c r="A3" t="s">
        <v>3114</v>
      </c>
      <c r="B3" t="s">
        <v>3030</v>
      </c>
      <c r="C3">
        <v>0</v>
      </c>
      <c r="D3">
        <v>0</v>
      </c>
      <c r="E3">
        <v>0</v>
      </c>
      <c r="L3" t="s">
        <v>3070</v>
      </c>
      <c r="M3">
        <v>52</v>
      </c>
      <c r="N3">
        <v>39</v>
      </c>
      <c r="O3">
        <v>13</v>
      </c>
      <c r="Q3" s="32" t="s">
        <v>3027</v>
      </c>
      <c r="V3" t="s">
        <v>3087</v>
      </c>
      <c r="X3">
        <v>1</v>
      </c>
    </row>
    <row r="4" spans="1:25" x14ac:dyDescent="0.3">
      <c r="A4" t="s">
        <v>3115</v>
      </c>
      <c r="B4" s="30" t="s">
        <v>3031</v>
      </c>
      <c r="C4">
        <v>3</v>
      </c>
      <c r="D4">
        <v>0</v>
      </c>
      <c r="E4">
        <v>3</v>
      </c>
      <c r="L4" s="3" t="s">
        <v>3135</v>
      </c>
      <c r="Q4" t="s">
        <v>3098</v>
      </c>
      <c r="S4">
        <v>5</v>
      </c>
      <c r="V4" t="s">
        <v>2416</v>
      </c>
      <c r="X4">
        <v>4</v>
      </c>
    </row>
    <row r="5" spans="1:25" x14ac:dyDescent="0.3">
      <c r="A5" t="s">
        <v>3116</v>
      </c>
      <c r="B5" t="s">
        <v>3032</v>
      </c>
      <c r="C5">
        <v>1</v>
      </c>
      <c r="D5">
        <v>0</v>
      </c>
      <c r="E5">
        <v>1</v>
      </c>
      <c r="L5" t="s">
        <v>3059</v>
      </c>
      <c r="M5">
        <v>7</v>
      </c>
      <c r="N5">
        <v>1</v>
      </c>
      <c r="O5">
        <v>6</v>
      </c>
      <c r="Q5" t="s">
        <v>3088</v>
      </c>
      <c r="S5">
        <v>12</v>
      </c>
      <c r="T5">
        <v>1</v>
      </c>
      <c r="U5" t="s">
        <v>3141</v>
      </c>
      <c r="V5" t="s">
        <v>3102</v>
      </c>
      <c r="X5">
        <v>1</v>
      </c>
    </row>
    <row r="6" spans="1:25" x14ac:dyDescent="0.3">
      <c r="A6" t="s">
        <v>3117</v>
      </c>
      <c r="B6" t="s">
        <v>3033</v>
      </c>
      <c r="C6">
        <v>3</v>
      </c>
      <c r="D6">
        <v>0</v>
      </c>
      <c r="E6">
        <v>3</v>
      </c>
      <c r="L6" t="s">
        <v>1447</v>
      </c>
      <c r="M6">
        <v>9</v>
      </c>
      <c r="N6">
        <v>7</v>
      </c>
      <c r="O6">
        <v>2</v>
      </c>
      <c r="Q6" t="s">
        <v>3095</v>
      </c>
      <c r="S6">
        <v>1</v>
      </c>
      <c r="V6" t="s">
        <v>3103</v>
      </c>
    </row>
    <row r="7" spans="1:25" x14ac:dyDescent="0.3">
      <c r="A7" t="s">
        <v>3118</v>
      </c>
      <c r="B7" t="s">
        <v>3034</v>
      </c>
      <c r="C7">
        <v>7</v>
      </c>
      <c r="D7">
        <v>5</v>
      </c>
      <c r="E7">
        <v>2</v>
      </c>
      <c r="L7" t="s">
        <v>3071</v>
      </c>
      <c r="M7">
        <v>1</v>
      </c>
      <c r="O7">
        <v>1</v>
      </c>
      <c r="P7" t="s">
        <v>3136</v>
      </c>
      <c r="V7" t="s">
        <v>3104</v>
      </c>
    </row>
    <row r="8" spans="1:25" x14ac:dyDescent="0.3">
      <c r="A8" t="s">
        <v>3119</v>
      </c>
      <c r="B8" t="s">
        <v>3035</v>
      </c>
      <c r="C8">
        <v>16</v>
      </c>
      <c r="D8">
        <v>13</v>
      </c>
      <c r="E8">
        <v>3</v>
      </c>
      <c r="L8" s="31" t="s">
        <v>3068</v>
      </c>
      <c r="M8">
        <v>23</v>
      </c>
      <c r="N8">
        <v>22</v>
      </c>
      <c r="O8">
        <v>1</v>
      </c>
      <c r="Q8" t="s">
        <v>2416</v>
      </c>
      <c r="S8">
        <v>8</v>
      </c>
      <c r="T8">
        <v>1</v>
      </c>
      <c r="V8" s="3" t="s">
        <v>3110</v>
      </c>
    </row>
    <row r="9" spans="1:25" x14ac:dyDescent="0.3">
      <c r="A9" t="s">
        <v>3120</v>
      </c>
      <c r="B9" t="s">
        <v>3036</v>
      </c>
      <c r="C9">
        <v>16</v>
      </c>
      <c r="D9">
        <v>13</v>
      </c>
      <c r="E9">
        <v>3</v>
      </c>
      <c r="N9">
        <f>SUM(N3:N8)</f>
        <v>69</v>
      </c>
      <c r="O9">
        <f>SUM(O3:O8)</f>
        <v>23</v>
      </c>
      <c r="Q9" t="s">
        <v>3090</v>
      </c>
    </row>
    <row r="10" spans="1:25" x14ac:dyDescent="0.3">
      <c r="A10" t="s">
        <v>3121</v>
      </c>
      <c r="B10" t="s">
        <v>3037</v>
      </c>
      <c r="C10">
        <v>15</v>
      </c>
      <c r="D10">
        <v>13</v>
      </c>
      <c r="E10">
        <v>2</v>
      </c>
      <c r="Q10" t="s">
        <v>3109</v>
      </c>
      <c r="S10">
        <v>6</v>
      </c>
      <c r="V10" t="s">
        <v>3085</v>
      </c>
    </row>
    <row r="11" spans="1:25" x14ac:dyDescent="0.3">
      <c r="A11" t="s">
        <v>3122</v>
      </c>
      <c r="B11" t="s">
        <v>3038</v>
      </c>
      <c r="C11">
        <v>17</v>
      </c>
      <c r="D11">
        <v>12</v>
      </c>
      <c r="E11">
        <v>5</v>
      </c>
      <c r="L11" t="s">
        <v>3060</v>
      </c>
      <c r="M11">
        <v>48</v>
      </c>
      <c r="N11">
        <v>37</v>
      </c>
      <c r="O11">
        <v>11</v>
      </c>
      <c r="Q11" s="3" t="s">
        <v>3110</v>
      </c>
      <c r="R11">
        <v>34</v>
      </c>
      <c r="S11">
        <f>SUM(S4:S10)</f>
        <v>32</v>
      </c>
      <c r="T11">
        <v>2</v>
      </c>
      <c r="V11" t="s">
        <v>3101</v>
      </c>
    </row>
    <row r="12" spans="1:25" x14ac:dyDescent="0.3">
      <c r="A12" t="s">
        <v>3123</v>
      </c>
      <c r="B12" t="s">
        <v>3039</v>
      </c>
      <c r="C12">
        <v>7</v>
      </c>
      <c r="D12">
        <v>6</v>
      </c>
      <c r="E12">
        <v>1</v>
      </c>
      <c r="L12" t="s">
        <v>3061</v>
      </c>
      <c r="M12">
        <v>37</v>
      </c>
      <c r="N12">
        <v>29</v>
      </c>
      <c r="O12">
        <v>8</v>
      </c>
    </row>
    <row r="13" spans="1:25" x14ac:dyDescent="0.3">
      <c r="A13" t="s">
        <v>3124</v>
      </c>
      <c r="B13" t="s">
        <v>3040</v>
      </c>
      <c r="C13">
        <v>5</v>
      </c>
      <c r="D13">
        <v>4</v>
      </c>
      <c r="E13">
        <v>1</v>
      </c>
      <c r="L13" s="29" t="s">
        <v>3576</v>
      </c>
      <c r="M13" s="29"/>
      <c r="N13" s="29">
        <v>28</v>
      </c>
      <c r="O13" s="29">
        <v>2</v>
      </c>
      <c r="Q13" s="38" t="s">
        <v>3105</v>
      </c>
    </row>
    <row r="14" spans="1:25" x14ac:dyDescent="0.3">
      <c r="A14" t="s">
        <v>3125</v>
      </c>
      <c r="B14" t="s">
        <v>3041</v>
      </c>
      <c r="C14">
        <v>3</v>
      </c>
      <c r="D14">
        <v>3</v>
      </c>
      <c r="E14">
        <v>0</v>
      </c>
      <c r="L14" t="s">
        <v>3062</v>
      </c>
      <c r="M14">
        <v>7</v>
      </c>
      <c r="N14">
        <v>3</v>
      </c>
      <c r="O14">
        <v>4</v>
      </c>
      <c r="Q14" t="s">
        <v>3091</v>
      </c>
      <c r="S14">
        <v>11</v>
      </c>
      <c r="U14" s="3" t="s">
        <v>4127</v>
      </c>
    </row>
    <row r="15" spans="1:25" x14ac:dyDescent="0.3">
      <c r="A15" t="s">
        <v>3127</v>
      </c>
      <c r="B15" t="s">
        <v>3042</v>
      </c>
      <c r="C15">
        <v>0</v>
      </c>
      <c r="D15">
        <v>0</v>
      </c>
      <c r="E15">
        <v>0</v>
      </c>
      <c r="L15" s="3" t="s">
        <v>3063</v>
      </c>
      <c r="M15" s="3" t="s">
        <v>3029</v>
      </c>
      <c r="N15" s="3" t="s">
        <v>3024</v>
      </c>
      <c r="O15" s="3" t="s">
        <v>3025</v>
      </c>
      <c r="Q15" t="s">
        <v>3092</v>
      </c>
      <c r="S15">
        <v>1</v>
      </c>
      <c r="V15" t="s">
        <v>3054</v>
      </c>
      <c r="W15">
        <v>5</v>
      </c>
    </row>
    <row r="16" spans="1:25" x14ac:dyDescent="0.3">
      <c r="A16" t="s">
        <v>3126</v>
      </c>
      <c r="B16" t="s">
        <v>3043</v>
      </c>
      <c r="C16">
        <v>0</v>
      </c>
      <c r="D16">
        <v>0</v>
      </c>
      <c r="E16">
        <v>0</v>
      </c>
      <c r="L16" t="s">
        <v>3064</v>
      </c>
      <c r="M16">
        <v>12</v>
      </c>
      <c r="N16">
        <v>11</v>
      </c>
      <c r="O16">
        <v>1</v>
      </c>
      <c r="Q16" t="s">
        <v>3094</v>
      </c>
      <c r="V16" t="s">
        <v>4128</v>
      </c>
      <c r="W16">
        <v>11</v>
      </c>
    </row>
    <row r="17" spans="1:24" x14ac:dyDescent="0.3">
      <c r="A17" t="s">
        <v>3128</v>
      </c>
      <c r="B17" t="s">
        <v>3044</v>
      </c>
      <c r="C17">
        <v>2</v>
      </c>
      <c r="D17">
        <v>1</v>
      </c>
      <c r="E17">
        <v>1</v>
      </c>
      <c r="L17" t="s">
        <v>3065</v>
      </c>
      <c r="M17">
        <v>22</v>
      </c>
      <c r="N17">
        <v>22</v>
      </c>
      <c r="Q17" t="s">
        <v>3096</v>
      </c>
      <c r="S17">
        <v>1</v>
      </c>
      <c r="V17" t="s">
        <v>4129</v>
      </c>
    </row>
    <row r="18" spans="1:24" x14ac:dyDescent="0.3">
      <c r="A18" t="s">
        <v>3129</v>
      </c>
      <c r="B18" t="s">
        <v>3045</v>
      </c>
      <c r="C18">
        <v>0</v>
      </c>
      <c r="D18">
        <v>0</v>
      </c>
      <c r="E18">
        <v>0</v>
      </c>
      <c r="L18" t="s">
        <v>3066</v>
      </c>
      <c r="M18">
        <v>3</v>
      </c>
      <c r="N18">
        <v>3</v>
      </c>
      <c r="Q18" t="s">
        <v>2781</v>
      </c>
      <c r="S18">
        <v>2</v>
      </c>
      <c r="V18" t="s">
        <v>3071</v>
      </c>
    </row>
    <row r="19" spans="1:24" x14ac:dyDescent="0.3">
      <c r="B19" t="s">
        <v>3046</v>
      </c>
      <c r="C19">
        <v>0</v>
      </c>
      <c r="D19">
        <v>0</v>
      </c>
      <c r="E19">
        <v>0</v>
      </c>
      <c r="L19" t="s">
        <v>3067</v>
      </c>
      <c r="M19">
        <v>6</v>
      </c>
      <c r="N19">
        <v>6</v>
      </c>
      <c r="Q19" t="s">
        <v>3089</v>
      </c>
      <c r="S19">
        <v>5</v>
      </c>
      <c r="V19" t="s">
        <v>2416</v>
      </c>
      <c r="W19" s="133" t="s">
        <v>4130</v>
      </c>
    </row>
    <row r="20" spans="1:24" x14ac:dyDescent="0.3">
      <c r="B20" t="s">
        <v>3047</v>
      </c>
      <c r="C20">
        <v>1</v>
      </c>
      <c r="D20">
        <v>1</v>
      </c>
      <c r="E20">
        <v>0</v>
      </c>
      <c r="L20" s="31" t="s">
        <v>3068</v>
      </c>
      <c r="M20">
        <v>49</v>
      </c>
      <c r="Q20" t="s">
        <v>3093</v>
      </c>
      <c r="S20">
        <v>5</v>
      </c>
      <c r="V20" s="3" t="s">
        <v>3110</v>
      </c>
      <c r="W20" t="s">
        <v>4131</v>
      </c>
    </row>
    <row r="21" spans="1:24" x14ac:dyDescent="0.3">
      <c r="B21" t="s">
        <v>3048</v>
      </c>
      <c r="C21">
        <v>0</v>
      </c>
      <c r="D21">
        <v>0</v>
      </c>
      <c r="E21">
        <v>0</v>
      </c>
      <c r="Q21" t="s">
        <v>3087</v>
      </c>
      <c r="S21">
        <v>4</v>
      </c>
    </row>
    <row r="22" spans="1:24" x14ac:dyDescent="0.3">
      <c r="B22" t="s">
        <v>3306</v>
      </c>
      <c r="C22">
        <v>0</v>
      </c>
      <c r="D22">
        <v>0</v>
      </c>
      <c r="E22">
        <v>0</v>
      </c>
      <c r="L22" s="3" t="s">
        <v>3072</v>
      </c>
      <c r="M22" s="3"/>
      <c r="Q22" t="s">
        <v>3086</v>
      </c>
      <c r="S22">
        <v>1</v>
      </c>
    </row>
    <row r="23" spans="1:24" x14ac:dyDescent="0.3">
      <c r="B23" t="s">
        <v>3050</v>
      </c>
      <c r="C23">
        <f>SUM(C3:C22)</f>
        <v>96</v>
      </c>
      <c r="D23">
        <f>SUM(D3:D22)</f>
        <v>71</v>
      </c>
      <c r="E23">
        <f>SUM(E3:E22)</f>
        <v>25</v>
      </c>
      <c r="L23" t="s">
        <v>3080</v>
      </c>
      <c r="N23">
        <v>1</v>
      </c>
      <c r="Q23" t="s">
        <v>3511</v>
      </c>
      <c r="T23">
        <v>2</v>
      </c>
    </row>
    <row r="24" spans="1:24" x14ac:dyDescent="0.3">
      <c r="C24" s="3"/>
      <c r="L24" t="s">
        <v>3073</v>
      </c>
      <c r="N24">
        <v>11</v>
      </c>
      <c r="O24">
        <v>1</v>
      </c>
      <c r="Q24" t="s">
        <v>3090</v>
      </c>
      <c r="S24">
        <v>3</v>
      </c>
      <c r="X24">
        <v>1</v>
      </c>
    </row>
    <row r="25" spans="1:24" x14ac:dyDescent="0.3">
      <c r="L25" t="s">
        <v>3074</v>
      </c>
      <c r="O25">
        <v>11</v>
      </c>
      <c r="Q25" t="s">
        <v>2422</v>
      </c>
    </row>
    <row r="26" spans="1:24" x14ac:dyDescent="0.3">
      <c r="A26" s="117" t="s">
        <v>3613</v>
      </c>
      <c r="L26" t="s">
        <v>3076</v>
      </c>
      <c r="N26">
        <v>1</v>
      </c>
      <c r="O26">
        <v>6</v>
      </c>
      <c r="Q26" s="3" t="s">
        <v>3110</v>
      </c>
      <c r="R26">
        <v>35</v>
      </c>
      <c r="S26">
        <f>SUM(S14:S25)</f>
        <v>33</v>
      </c>
      <c r="T26">
        <v>2</v>
      </c>
    </row>
    <row r="27" spans="1:24" x14ac:dyDescent="0.3">
      <c r="L27" t="s">
        <v>3082</v>
      </c>
      <c r="O27">
        <v>1</v>
      </c>
    </row>
    <row r="28" spans="1:24" x14ac:dyDescent="0.3">
      <c r="L28" t="s">
        <v>3075</v>
      </c>
      <c r="N28">
        <v>7</v>
      </c>
      <c r="O28">
        <v>2</v>
      </c>
      <c r="Q28" s="33" t="s">
        <v>3028</v>
      </c>
    </row>
    <row r="29" spans="1:24" x14ac:dyDescent="0.3">
      <c r="L29" t="s">
        <v>3078</v>
      </c>
      <c r="N29">
        <v>1</v>
      </c>
      <c r="Q29" t="s">
        <v>3108</v>
      </c>
      <c r="S29">
        <v>4</v>
      </c>
      <c r="U29" t="s">
        <v>3107</v>
      </c>
    </row>
    <row r="30" spans="1:24" x14ac:dyDescent="0.3">
      <c r="L30" t="s">
        <v>2416</v>
      </c>
      <c r="N30">
        <v>1</v>
      </c>
      <c r="O30">
        <v>1</v>
      </c>
      <c r="Q30" t="s">
        <v>3099</v>
      </c>
      <c r="S30">
        <v>1</v>
      </c>
      <c r="U30" t="s">
        <v>3106</v>
      </c>
    </row>
    <row r="31" spans="1:24" x14ac:dyDescent="0.3">
      <c r="L31" t="s">
        <v>3077</v>
      </c>
      <c r="N31">
        <v>1</v>
      </c>
      <c r="Q31" t="s">
        <v>4125</v>
      </c>
      <c r="S31">
        <v>1</v>
      </c>
    </row>
    <row r="32" spans="1:24" x14ac:dyDescent="0.3">
      <c r="L32" t="s">
        <v>3079</v>
      </c>
      <c r="N32">
        <v>1</v>
      </c>
      <c r="Q32" s="3" t="s">
        <v>3110</v>
      </c>
      <c r="S32">
        <v>6</v>
      </c>
    </row>
    <row r="33" spans="12:18" x14ac:dyDescent="0.3">
      <c r="L33" t="s">
        <v>3081</v>
      </c>
      <c r="N33">
        <v>2</v>
      </c>
    </row>
    <row r="34" spans="12:18" x14ac:dyDescent="0.3">
      <c r="Q34" s="34" t="s">
        <v>3071</v>
      </c>
    </row>
    <row r="35" spans="12:18" x14ac:dyDescent="0.3">
      <c r="Q35" t="s">
        <v>3100</v>
      </c>
      <c r="R35">
        <v>1</v>
      </c>
    </row>
    <row r="36" spans="12:18" x14ac:dyDescent="0.3">
      <c r="Q36" t="s">
        <v>2543</v>
      </c>
      <c r="R36">
        <v>11</v>
      </c>
    </row>
    <row r="37" spans="12:18" x14ac:dyDescent="0.3">
      <c r="Q37" t="s">
        <v>3097</v>
      </c>
      <c r="R37">
        <v>6</v>
      </c>
    </row>
    <row r="38" spans="12:18" x14ac:dyDescent="0.3">
      <c r="Q38" s="3" t="s">
        <v>3110</v>
      </c>
      <c r="R38">
        <v>18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D35D7-30F1-43B8-A047-A12BEACA2BAB}">
  <sheetPr>
    <pageSetUpPr fitToPage="1"/>
  </sheetPr>
  <dimension ref="A1:Z285"/>
  <sheetViews>
    <sheetView zoomScaleNormal="100" workbookViewId="0">
      <pane ySplit="1" topLeftCell="A2" activePane="bottomLeft" state="frozen"/>
      <selection pane="bottomLeft" activeCell="A2" sqref="A2:Z174"/>
    </sheetView>
  </sheetViews>
  <sheetFormatPr baseColWidth="10" defaultRowHeight="14.4" x14ac:dyDescent="0.3"/>
  <cols>
    <col min="1" max="1" width="4.109375" customWidth="1"/>
    <col min="2" max="2" width="3.77734375" customWidth="1"/>
    <col min="3" max="3" width="5.33203125" customWidth="1"/>
    <col min="4" max="4" width="2.88671875" customWidth="1"/>
    <col min="5" max="5" width="13.109375" customWidth="1"/>
    <col min="8" max="8" width="11.109375" customWidth="1"/>
    <col min="10" max="10" width="12.5546875" customWidth="1"/>
    <col min="11" max="11" width="8.88671875" customWidth="1"/>
    <col min="13" max="13" width="2.77734375" customWidth="1"/>
    <col min="14" max="15" width="6" customWidth="1"/>
    <col min="16" max="16" width="22.33203125" customWidth="1"/>
    <col min="17" max="17" width="5.88671875" customWidth="1"/>
    <col min="19" max="19" width="6.44140625" customWidth="1"/>
    <col min="20" max="20" width="5.5546875" customWidth="1"/>
    <col min="21" max="21" width="5.44140625" customWidth="1"/>
    <col min="22" max="22" width="5.33203125" customWidth="1"/>
    <col min="23" max="23" width="6.109375" customWidth="1"/>
    <col min="24" max="24" width="5.88671875" customWidth="1"/>
    <col min="25" max="25" width="5.109375" customWidth="1"/>
  </cols>
  <sheetData>
    <row r="1" spans="1:26" x14ac:dyDescent="0.3">
      <c r="A1" s="4" t="s">
        <v>1736</v>
      </c>
      <c r="B1" s="4" t="s">
        <v>1594</v>
      </c>
      <c r="C1" s="4" t="s">
        <v>1733</v>
      </c>
      <c r="D1" s="4"/>
      <c r="E1" s="4" t="s">
        <v>1580</v>
      </c>
      <c r="F1" s="4" t="s">
        <v>1581</v>
      </c>
      <c r="G1" s="4" t="s">
        <v>1582</v>
      </c>
      <c r="H1" s="4" t="s">
        <v>1583</v>
      </c>
      <c r="I1" s="4" t="s">
        <v>1584</v>
      </c>
      <c r="J1" s="4" t="s">
        <v>1585</v>
      </c>
      <c r="K1" s="4" t="s">
        <v>1586</v>
      </c>
      <c r="L1" s="4" t="s">
        <v>1587</v>
      </c>
      <c r="M1" s="4" t="s">
        <v>1745</v>
      </c>
      <c r="N1" s="4"/>
      <c r="O1" s="4" t="s">
        <v>3921</v>
      </c>
      <c r="P1" s="4" t="s">
        <v>1588</v>
      </c>
      <c r="Q1" s="4" t="s">
        <v>1589</v>
      </c>
      <c r="R1" s="4" t="s">
        <v>1590</v>
      </c>
      <c r="S1" s="4" t="s">
        <v>1996</v>
      </c>
      <c r="T1" s="4" t="s">
        <v>1997</v>
      </c>
      <c r="U1" s="8">
        <v>1910</v>
      </c>
      <c r="V1" s="8">
        <v>1900</v>
      </c>
      <c r="W1" s="8">
        <v>1891</v>
      </c>
      <c r="X1" s="8">
        <v>1865</v>
      </c>
      <c r="Y1" s="8" t="s">
        <v>3497</v>
      </c>
      <c r="Z1" s="8" t="s">
        <v>2137</v>
      </c>
    </row>
    <row r="2" spans="1:26" x14ac:dyDescent="0.3">
      <c r="A2" s="64">
        <v>3</v>
      </c>
      <c r="B2" s="64">
        <v>25</v>
      </c>
      <c r="C2" s="64" t="s">
        <v>98</v>
      </c>
      <c r="D2" s="64">
        <v>1</v>
      </c>
      <c r="E2" s="64" t="s">
        <v>334</v>
      </c>
      <c r="F2" s="65" t="s">
        <v>29</v>
      </c>
      <c r="G2" s="64" t="s">
        <v>333</v>
      </c>
      <c r="H2" s="64"/>
      <c r="I2" s="74" t="s">
        <v>1433</v>
      </c>
      <c r="J2" s="64"/>
      <c r="K2" s="64"/>
      <c r="L2" s="67" t="s">
        <v>100</v>
      </c>
      <c r="M2" s="68" t="s">
        <v>14</v>
      </c>
      <c r="N2" s="78" t="s">
        <v>223</v>
      </c>
      <c r="O2" s="121"/>
      <c r="P2" s="70" t="s">
        <v>335</v>
      </c>
      <c r="Q2" s="64">
        <v>1832</v>
      </c>
      <c r="R2" s="64" t="s">
        <v>331</v>
      </c>
      <c r="S2" s="67" t="s">
        <v>637</v>
      </c>
      <c r="T2" s="67" t="s">
        <v>223</v>
      </c>
      <c r="U2" s="5"/>
      <c r="V2" s="5"/>
      <c r="W2" s="5"/>
      <c r="X2" s="24" t="s">
        <v>743</v>
      </c>
      <c r="Y2" s="5"/>
      <c r="Z2" s="6" t="s">
        <v>3680</v>
      </c>
    </row>
    <row r="3" spans="1:26" x14ac:dyDescent="0.3">
      <c r="A3" s="64">
        <v>3</v>
      </c>
      <c r="B3" s="64">
        <v>25</v>
      </c>
      <c r="C3" s="64" t="s">
        <v>98</v>
      </c>
      <c r="D3" s="64">
        <v>1</v>
      </c>
      <c r="E3" s="64" t="s">
        <v>334</v>
      </c>
      <c r="F3" s="71" t="s">
        <v>305</v>
      </c>
      <c r="G3" s="64" t="s">
        <v>2</v>
      </c>
      <c r="H3" s="64"/>
      <c r="I3" s="64" t="s">
        <v>1433</v>
      </c>
      <c r="J3" s="64"/>
      <c r="K3" s="64"/>
      <c r="L3" s="64" t="s">
        <v>138</v>
      </c>
      <c r="M3" s="68" t="s">
        <v>14</v>
      </c>
      <c r="N3" s="78" t="s">
        <v>223</v>
      </c>
      <c r="O3" s="121"/>
      <c r="P3" s="72" t="s">
        <v>1832</v>
      </c>
      <c r="Q3" s="64">
        <v>1832</v>
      </c>
      <c r="R3" s="64" t="s">
        <v>331</v>
      </c>
      <c r="S3" s="67" t="s">
        <v>637</v>
      </c>
      <c r="T3" s="67" t="s">
        <v>223</v>
      </c>
      <c r="U3" s="64" t="s">
        <v>637</v>
      </c>
      <c r="V3" s="64" t="s">
        <v>637</v>
      </c>
      <c r="W3" s="67" t="s">
        <v>743</v>
      </c>
      <c r="X3" s="67" t="s">
        <v>743</v>
      </c>
      <c r="Y3" s="5"/>
      <c r="Z3" s="6" t="s">
        <v>3578</v>
      </c>
    </row>
    <row r="4" spans="1:26" x14ac:dyDescent="0.3">
      <c r="A4" s="64">
        <v>3</v>
      </c>
      <c r="B4" s="64">
        <v>38</v>
      </c>
      <c r="C4" s="64" t="s">
        <v>1445</v>
      </c>
      <c r="D4" s="64">
        <v>1</v>
      </c>
      <c r="E4" s="64" t="s">
        <v>345</v>
      </c>
      <c r="F4" s="65" t="s">
        <v>344</v>
      </c>
      <c r="G4" s="64" t="s">
        <v>83</v>
      </c>
      <c r="H4" s="64"/>
      <c r="I4" s="64" t="s">
        <v>1446</v>
      </c>
      <c r="J4" s="64"/>
      <c r="K4" s="64"/>
      <c r="L4" s="64" t="s">
        <v>1447</v>
      </c>
      <c r="M4" s="69" t="s">
        <v>5</v>
      </c>
      <c r="N4" s="121" t="s">
        <v>3346</v>
      </c>
      <c r="O4" s="121"/>
      <c r="P4" s="67" t="s">
        <v>346</v>
      </c>
      <c r="Q4" s="64">
        <v>1844</v>
      </c>
      <c r="R4" s="64" t="s">
        <v>347</v>
      </c>
      <c r="S4" s="67" t="s">
        <v>637</v>
      </c>
      <c r="T4" s="67" t="s">
        <v>223</v>
      </c>
      <c r="U4" s="5"/>
      <c r="V4" s="5"/>
      <c r="W4" s="5"/>
      <c r="X4" s="5"/>
      <c r="Y4" s="5"/>
      <c r="Z4" s="5"/>
    </row>
    <row r="5" spans="1:26" x14ac:dyDescent="0.3">
      <c r="A5" s="64">
        <v>4</v>
      </c>
      <c r="B5" s="64">
        <v>14</v>
      </c>
      <c r="C5" s="64" t="s">
        <v>1543</v>
      </c>
      <c r="D5" s="64">
        <v>2</v>
      </c>
      <c r="E5" s="64" t="s">
        <v>564</v>
      </c>
      <c r="F5" s="65" t="s">
        <v>562</v>
      </c>
      <c r="G5" s="64" t="s">
        <v>563</v>
      </c>
      <c r="H5" s="64" t="s">
        <v>564</v>
      </c>
      <c r="I5" s="64" t="s">
        <v>1544</v>
      </c>
      <c r="J5" s="64"/>
      <c r="K5" s="64"/>
      <c r="L5" s="67" t="s">
        <v>100</v>
      </c>
      <c r="M5" s="68" t="s">
        <v>14</v>
      </c>
      <c r="N5" s="67" t="s">
        <v>637</v>
      </c>
      <c r="O5" s="121" t="s">
        <v>1430</v>
      </c>
      <c r="P5" s="67" t="s">
        <v>565</v>
      </c>
      <c r="Q5" s="64">
        <v>1839</v>
      </c>
      <c r="R5" s="64" t="s">
        <v>566</v>
      </c>
      <c r="S5" s="67" t="s">
        <v>637</v>
      </c>
      <c r="T5" s="67" t="s">
        <v>223</v>
      </c>
      <c r="U5" s="5"/>
      <c r="V5" s="5"/>
      <c r="W5" s="5" t="s">
        <v>743</v>
      </c>
      <c r="X5" s="5" t="s">
        <v>637</v>
      </c>
      <c r="Y5" s="5"/>
      <c r="Z5" s="5"/>
    </row>
    <row r="6" spans="1:26" x14ac:dyDescent="0.3">
      <c r="A6" s="64">
        <v>4</v>
      </c>
      <c r="B6" s="64">
        <v>20</v>
      </c>
      <c r="C6" s="64" t="s">
        <v>1536</v>
      </c>
      <c r="D6" s="64">
        <v>2</v>
      </c>
      <c r="E6" s="64" t="s">
        <v>549</v>
      </c>
      <c r="F6" s="65" t="s">
        <v>62</v>
      </c>
      <c r="G6" s="64" t="s">
        <v>105</v>
      </c>
      <c r="H6" s="64"/>
      <c r="I6" s="64" t="s">
        <v>1537</v>
      </c>
      <c r="J6" s="64"/>
      <c r="K6" s="64"/>
      <c r="L6" s="67" t="s">
        <v>1538</v>
      </c>
      <c r="M6" s="68" t="s">
        <v>14</v>
      </c>
      <c r="N6" s="67" t="s">
        <v>637</v>
      </c>
      <c r="O6" s="121" t="s">
        <v>2121</v>
      </c>
      <c r="P6" s="70" t="s">
        <v>550</v>
      </c>
      <c r="Q6" s="64" t="s">
        <v>3732</v>
      </c>
      <c r="R6" s="64" t="s">
        <v>551</v>
      </c>
      <c r="S6" s="67" t="s">
        <v>637</v>
      </c>
      <c r="T6" s="67" t="s">
        <v>223</v>
      </c>
      <c r="U6" s="5"/>
      <c r="V6" s="5"/>
      <c r="W6" s="5"/>
      <c r="X6" s="5"/>
      <c r="Y6" s="5"/>
      <c r="Z6" s="5"/>
    </row>
    <row r="7" spans="1:26" x14ac:dyDescent="0.3">
      <c r="A7" s="64">
        <v>4</v>
      </c>
      <c r="B7" s="64">
        <v>25</v>
      </c>
      <c r="C7" s="64">
        <v>201</v>
      </c>
      <c r="D7" s="64">
        <v>2</v>
      </c>
      <c r="E7" s="64" t="s">
        <v>554</v>
      </c>
      <c r="F7" s="65" t="s">
        <v>552</v>
      </c>
      <c r="G7" s="64" t="s">
        <v>86</v>
      </c>
      <c r="H7" s="64" t="s">
        <v>553</v>
      </c>
      <c r="I7" s="64" t="s">
        <v>1539</v>
      </c>
      <c r="J7" s="64"/>
      <c r="K7" s="64"/>
      <c r="L7" s="67" t="s">
        <v>1540</v>
      </c>
      <c r="M7" s="68" t="s">
        <v>14</v>
      </c>
      <c r="N7" s="67" t="s">
        <v>637</v>
      </c>
      <c r="O7" s="121" t="s">
        <v>3626</v>
      </c>
      <c r="P7" s="67" t="s">
        <v>555</v>
      </c>
      <c r="Q7" s="64">
        <v>1823</v>
      </c>
      <c r="R7" s="64" t="s">
        <v>556</v>
      </c>
      <c r="S7" s="67" t="s">
        <v>637</v>
      </c>
      <c r="T7" s="67" t="s">
        <v>223</v>
      </c>
      <c r="U7" s="5"/>
      <c r="V7" s="5"/>
      <c r="W7" s="5"/>
      <c r="X7" s="5"/>
      <c r="Y7" s="5"/>
      <c r="Z7" s="6" t="s">
        <v>3679</v>
      </c>
    </row>
    <row r="8" spans="1:26" x14ac:dyDescent="0.3">
      <c r="A8" s="64">
        <v>4</v>
      </c>
      <c r="B8" s="64">
        <v>30</v>
      </c>
      <c r="C8" s="64">
        <v>198</v>
      </c>
      <c r="D8" s="64">
        <v>1</v>
      </c>
      <c r="E8" s="64" t="s">
        <v>549</v>
      </c>
      <c r="F8" s="65" t="s">
        <v>62</v>
      </c>
      <c r="G8" s="64" t="s">
        <v>83</v>
      </c>
      <c r="H8" s="64" t="s">
        <v>557</v>
      </c>
      <c r="I8" s="64" t="s">
        <v>1537</v>
      </c>
      <c r="J8" s="64"/>
      <c r="K8" s="64"/>
      <c r="L8" s="64" t="s">
        <v>1466</v>
      </c>
      <c r="M8" s="69" t="s">
        <v>5</v>
      </c>
      <c r="N8" s="121" t="s">
        <v>3346</v>
      </c>
      <c r="O8" s="121"/>
      <c r="P8" s="70" t="s">
        <v>558</v>
      </c>
      <c r="Q8" s="64">
        <v>1829</v>
      </c>
      <c r="R8" s="64" t="s">
        <v>559</v>
      </c>
      <c r="S8" s="78" t="s">
        <v>671</v>
      </c>
      <c r="T8" s="67" t="s">
        <v>223</v>
      </c>
      <c r="U8" s="5"/>
      <c r="V8" s="5"/>
      <c r="W8" s="67" t="s">
        <v>743</v>
      </c>
      <c r="X8" s="5" t="s">
        <v>33</v>
      </c>
      <c r="Y8" s="5"/>
      <c r="Z8" s="5"/>
    </row>
    <row r="9" spans="1:26" x14ac:dyDescent="0.3">
      <c r="A9" s="64">
        <v>4</v>
      </c>
      <c r="B9" s="64">
        <v>36</v>
      </c>
      <c r="C9" s="64" t="s">
        <v>1499</v>
      </c>
      <c r="D9" s="64">
        <v>1</v>
      </c>
      <c r="E9" s="64" t="s">
        <v>468</v>
      </c>
      <c r="F9" s="71" t="s">
        <v>466</v>
      </c>
      <c r="G9" s="64" t="s">
        <v>467</v>
      </c>
      <c r="H9" s="64"/>
      <c r="I9" s="64" t="s">
        <v>1500</v>
      </c>
      <c r="J9" s="64" t="s">
        <v>1501</v>
      </c>
      <c r="K9" s="64"/>
      <c r="L9" s="64" t="s">
        <v>1502</v>
      </c>
      <c r="M9" s="69" t="s">
        <v>5</v>
      </c>
      <c r="N9" s="121" t="s">
        <v>3346</v>
      </c>
      <c r="O9" s="121" t="s">
        <v>3657</v>
      </c>
      <c r="P9" s="72" t="s">
        <v>1832</v>
      </c>
      <c r="Q9" s="77">
        <v>1873</v>
      </c>
      <c r="R9" s="64" t="s">
        <v>469</v>
      </c>
      <c r="S9" s="67" t="s">
        <v>637</v>
      </c>
      <c r="T9" s="67" t="s">
        <v>223</v>
      </c>
      <c r="U9" s="5"/>
      <c r="V9" s="5"/>
      <c r="W9" s="5"/>
      <c r="X9" s="5"/>
      <c r="Y9" s="5"/>
      <c r="Z9" s="5"/>
    </row>
    <row r="10" spans="1:26" x14ac:dyDescent="0.3">
      <c r="A10" s="64">
        <v>4</v>
      </c>
      <c r="B10" s="64">
        <v>42</v>
      </c>
      <c r="C10" s="64" t="s">
        <v>1503</v>
      </c>
      <c r="D10" s="64">
        <v>1</v>
      </c>
      <c r="E10" s="64" t="s">
        <v>470</v>
      </c>
      <c r="F10" s="71" t="s">
        <v>466</v>
      </c>
      <c r="G10" s="64" t="s">
        <v>467</v>
      </c>
      <c r="H10" s="64"/>
      <c r="I10" s="64" t="s">
        <v>1504</v>
      </c>
      <c r="J10" s="64" t="s">
        <v>1505</v>
      </c>
      <c r="K10" s="64"/>
      <c r="L10" s="64" t="s">
        <v>1506</v>
      </c>
      <c r="M10" s="69" t="s">
        <v>5</v>
      </c>
      <c r="N10" s="121" t="s">
        <v>3346</v>
      </c>
      <c r="O10" s="121" t="s">
        <v>3657</v>
      </c>
      <c r="P10" s="72" t="s">
        <v>1832</v>
      </c>
      <c r="Q10" s="77">
        <v>1873</v>
      </c>
      <c r="R10" s="64" t="s">
        <v>469</v>
      </c>
      <c r="S10" s="67" t="s">
        <v>637</v>
      </c>
      <c r="T10" s="67" t="s">
        <v>223</v>
      </c>
      <c r="U10" s="5"/>
      <c r="V10" s="5"/>
      <c r="W10" s="5"/>
      <c r="X10" s="5"/>
      <c r="Y10" s="5"/>
      <c r="Z10" s="5"/>
    </row>
    <row r="11" spans="1:26" x14ac:dyDescent="0.3">
      <c r="A11" s="64">
        <v>4</v>
      </c>
      <c r="B11" s="64">
        <v>48</v>
      </c>
      <c r="C11" s="64" t="s">
        <v>1491</v>
      </c>
      <c r="D11" s="64">
        <v>1</v>
      </c>
      <c r="E11" s="64" t="s">
        <v>442</v>
      </c>
      <c r="F11" s="71" t="s">
        <v>441</v>
      </c>
      <c r="G11" s="64"/>
      <c r="H11" s="64" t="s">
        <v>3579</v>
      </c>
      <c r="I11" s="64" t="s">
        <v>1492</v>
      </c>
      <c r="J11" s="64"/>
      <c r="K11" s="64"/>
      <c r="L11" s="64" t="s">
        <v>138</v>
      </c>
      <c r="M11" s="68" t="s">
        <v>14</v>
      </c>
      <c r="N11" s="67" t="s">
        <v>637</v>
      </c>
      <c r="O11" s="121" t="s">
        <v>3626</v>
      </c>
      <c r="P11" s="72" t="s">
        <v>1832</v>
      </c>
      <c r="Q11" s="64">
        <v>1825</v>
      </c>
      <c r="R11" s="64" t="s">
        <v>443</v>
      </c>
      <c r="S11" s="67" t="s">
        <v>637</v>
      </c>
      <c r="T11" s="67" t="s">
        <v>223</v>
      </c>
      <c r="U11" s="64" t="s">
        <v>637</v>
      </c>
      <c r="V11" s="64" t="s">
        <v>637</v>
      </c>
      <c r="W11" s="67" t="s">
        <v>743</v>
      </c>
      <c r="X11" s="24" t="s">
        <v>743</v>
      </c>
      <c r="Y11" s="5"/>
      <c r="Z11" s="6" t="s">
        <v>3735</v>
      </c>
    </row>
    <row r="12" spans="1:26" x14ac:dyDescent="0.3">
      <c r="A12" s="64">
        <v>5</v>
      </c>
      <c r="B12" s="64">
        <v>55</v>
      </c>
      <c r="C12" s="64" t="s">
        <v>1497</v>
      </c>
      <c r="D12" s="64">
        <v>1</v>
      </c>
      <c r="E12" s="64" t="s">
        <v>463</v>
      </c>
      <c r="F12" s="65" t="s">
        <v>462</v>
      </c>
      <c r="G12" s="64" t="s">
        <v>2</v>
      </c>
      <c r="H12" s="64"/>
      <c r="I12" s="64" t="s">
        <v>1498</v>
      </c>
      <c r="J12" s="64"/>
      <c r="K12" s="64"/>
      <c r="L12" s="67" t="s">
        <v>100</v>
      </c>
      <c r="M12" s="70" t="s">
        <v>103</v>
      </c>
      <c r="N12" s="70" t="s">
        <v>3598</v>
      </c>
      <c r="O12" s="121"/>
      <c r="P12" s="70" t="s">
        <v>464</v>
      </c>
      <c r="Q12" s="64">
        <v>1825</v>
      </c>
      <c r="R12" s="64" t="s">
        <v>465</v>
      </c>
      <c r="S12" s="67" t="s">
        <v>637</v>
      </c>
      <c r="T12" s="67" t="s">
        <v>223</v>
      </c>
      <c r="U12" s="5"/>
      <c r="V12" s="5"/>
      <c r="W12" s="5"/>
      <c r="X12" s="5"/>
      <c r="Y12" s="5"/>
      <c r="Z12" s="5"/>
    </row>
    <row r="13" spans="1:26" x14ac:dyDescent="0.3">
      <c r="A13" s="64">
        <v>6</v>
      </c>
      <c r="B13" s="64">
        <v>86</v>
      </c>
      <c r="C13" s="64" t="s">
        <v>1390</v>
      </c>
      <c r="D13" s="64">
        <v>1</v>
      </c>
      <c r="E13" s="64" t="s">
        <v>7</v>
      </c>
      <c r="F13" s="71" t="s">
        <v>291</v>
      </c>
      <c r="G13" s="64" t="s">
        <v>278</v>
      </c>
      <c r="H13" s="64"/>
      <c r="I13" s="73" t="s">
        <v>1391</v>
      </c>
      <c r="J13" s="64"/>
      <c r="K13" s="64"/>
      <c r="L13" s="64" t="s">
        <v>145</v>
      </c>
      <c r="M13" s="69" t="s">
        <v>5</v>
      </c>
      <c r="N13" s="121" t="s">
        <v>3346</v>
      </c>
      <c r="O13" s="121"/>
      <c r="P13" s="76" t="s">
        <v>145</v>
      </c>
      <c r="Q13" s="64">
        <v>1861</v>
      </c>
      <c r="R13" s="64" t="s">
        <v>6</v>
      </c>
      <c r="S13" s="67" t="s">
        <v>637</v>
      </c>
      <c r="T13" s="67" t="s">
        <v>223</v>
      </c>
      <c r="U13" s="5"/>
      <c r="V13" s="5"/>
      <c r="W13" s="5"/>
      <c r="X13" s="5"/>
      <c r="Y13" s="5"/>
      <c r="Z13" s="5"/>
    </row>
    <row r="14" spans="1:26" x14ac:dyDescent="0.3">
      <c r="A14" s="64">
        <v>6</v>
      </c>
      <c r="B14" s="64">
        <v>87</v>
      </c>
      <c r="C14" s="64" t="s">
        <v>1397</v>
      </c>
      <c r="D14" s="64">
        <v>1</v>
      </c>
      <c r="E14" s="64" t="s">
        <v>299</v>
      </c>
      <c r="F14" s="65" t="s">
        <v>140</v>
      </c>
      <c r="G14" s="64" t="s">
        <v>298</v>
      </c>
      <c r="H14" s="64"/>
      <c r="I14" s="64" t="s">
        <v>1398</v>
      </c>
      <c r="J14" s="64"/>
      <c r="K14" s="64"/>
      <c r="L14" s="67" t="s">
        <v>100</v>
      </c>
      <c r="M14" s="68" t="s">
        <v>14</v>
      </c>
      <c r="N14" s="124" t="s">
        <v>3583</v>
      </c>
      <c r="O14" s="121"/>
      <c r="P14" s="67" t="s">
        <v>37</v>
      </c>
      <c r="Q14" s="64">
        <v>1825</v>
      </c>
      <c r="R14" s="64" t="s">
        <v>6</v>
      </c>
      <c r="S14" s="67" t="s">
        <v>637</v>
      </c>
      <c r="T14" s="67" t="s">
        <v>223</v>
      </c>
      <c r="U14" s="5"/>
      <c r="V14" s="5"/>
      <c r="W14" s="5"/>
      <c r="X14" s="5"/>
      <c r="Y14" s="5"/>
      <c r="Z14" s="6" t="s">
        <v>3762</v>
      </c>
    </row>
    <row r="15" spans="1:26" x14ac:dyDescent="0.3">
      <c r="A15" s="64">
        <v>6</v>
      </c>
      <c r="B15" s="64">
        <v>90</v>
      </c>
      <c r="C15" s="64">
        <v>136</v>
      </c>
      <c r="D15" s="64">
        <v>1</v>
      </c>
      <c r="E15" s="64" t="s">
        <v>276</v>
      </c>
      <c r="F15" s="65" t="s">
        <v>278</v>
      </c>
      <c r="G15" s="64" t="s">
        <v>20</v>
      </c>
      <c r="H15" s="64"/>
      <c r="I15" s="64" t="s">
        <v>1388</v>
      </c>
      <c r="J15" s="64"/>
      <c r="K15" s="64"/>
      <c r="L15" s="67" t="s">
        <v>100</v>
      </c>
      <c r="M15" s="68" t="s">
        <v>14</v>
      </c>
      <c r="N15" s="78" t="s">
        <v>223</v>
      </c>
      <c r="O15" s="121"/>
      <c r="P15" s="67" t="s">
        <v>290</v>
      </c>
      <c r="Q15" s="64">
        <v>1832</v>
      </c>
      <c r="R15" s="64" t="s">
        <v>6</v>
      </c>
      <c r="S15" s="67" t="s">
        <v>637</v>
      </c>
      <c r="T15" s="67" t="s">
        <v>223</v>
      </c>
      <c r="U15" s="5"/>
      <c r="V15" s="5"/>
      <c r="W15" s="5"/>
      <c r="X15" s="5"/>
      <c r="Y15" s="5"/>
      <c r="Z15" s="6" t="s">
        <v>3746</v>
      </c>
    </row>
    <row r="16" spans="1:26" x14ac:dyDescent="0.3">
      <c r="A16" s="64">
        <v>6</v>
      </c>
      <c r="B16" s="64">
        <v>90</v>
      </c>
      <c r="C16" s="64">
        <v>136</v>
      </c>
      <c r="D16" s="64">
        <v>1</v>
      </c>
      <c r="E16" s="64" t="s">
        <v>276</v>
      </c>
      <c r="F16" s="71" t="s">
        <v>761</v>
      </c>
      <c r="G16" s="64" t="s">
        <v>24</v>
      </c>
      <c r="H16" s="64"/>
      <c r="I16" s="64" t="s">
        <v>1388</v>
      </c>
      <c r="J16" s="64"/>
      <c r="K16" s="64"/>
      <c r="L16" s="64" t="s">
        <v>138</v>
      </c>
      <c r="M16" s="68" t="s">
        <v>14</v>
      </c>
      <c r="N16" s="78" t="s">
        <v>223</v>
      </c>
      <c r="O16" s="121"/>
      <c r="P16" s="72" t="s">
        <v>1832</v>
      </c>
      <c r="Q16" s="64">
        <v>1827</v>
      </c>
      <c r="R16" s="64" t="s">
        <v>6</v>
      </c>
      <c r="S16" s="67" t="s">
        <v>637</v>
      </c>
      <c r="T16" s="67" t="s">
        <v>223</v>
      </c>
      <c r="U16" s="5"/>
      <c r="V16" s="5"/>
      <c r="W16" s="5"/>
      <c r="X16" s="5"/>
      <c r="Y16" s="5"/>
      <c r="Z16" s="6" t="s">
        <v>3701</v>
      </c>
    </row>
    <row r="17" spans="1:26" x14ac:dyDescent="0.3">
      <c r="A17" s="64">
        <v>6</v>
      </c>
      <c r="B17" s="64">
        <v>90</v>
      </c>
      <c r="C17" s="64">
        <v>136</v>
      </c>
      <c r="D17" s="64">
        <v>1</v>
      </c>
      <c r="E17" s="64" t="s">
        <v>276</v>
      </c>
      <c r="F17" s="71" t="s">
        <v>300</v>
      </c>
      <c r="G17" s="64" t="s">
        <v>278</v>
      </c>
      <c r="H17" s="64"/>
      <c r="I17" s="64" t="s">
        <v>1388</v>
      </c>
      <c r="J17" s="64"/>
      <c r="K17" s="64"/>
      <c r="L17" s="64" t="s">
        <v>1389</v>
      </c>
      <c r="M17" s="69" t="s">
        <v>5</v>
      </c>
      <c r="N17" s="121" t="s">
        <v>3346</v>
      </c>
      <c r="O17" s="121" t="s">
        <v>3657</v>
      </c>
      <c r="P17" s="72" t="s">
        <v>279</v>
      </c>
      <c r="Q17" s="77">
        <v>1863</v>
      </c>
      <c r="R17" s="64" t="s">
        <v>6</v>
      </c>
      <c r="S17" s="67" t="s">
        <v>637</v>
      </c>
      <c r="T17" s="67" t="s">
        <v>223</v>
      </c>
      <c r="U17" s="5"/>
      <c r="V17" s="5"/>
      <c r="W17" s="5"/>
      <c r="X17" s="5"/>
      <c r="Y17" s="5"/>
      <c r="Z17" s="5"/>
    </row>
    <row r="18" spans="1:26" x14ac:dyDescent="0.3">
      <c r="A18" s="64">
        <v>6</v>
      </c>
      <c r="B18" s="64">
        <v>90</v>
      </c>
      <c r="C18" s="64">
        <v>136</v>
      </c>
      <c r="D18" s="64">
        <v>1</v>
      </c>
      <c r="E18" s="64" t="s">
        <v>276</v>
      </c>
      <c r="F18" s="71" t="s">
        <v>277</v>
      </c>
      <c r="G18" s="64" t="s">
        <v>278</v>
      </c>
      <c r="H18" s="64"/>
      <c r="I18" s="64" t="s">
        <v>1388</v>
      </c>
      <c r="J18" s="64"/>
      <c r="K18" s="64"/>
      <c r="L18" s="64" t="s">
        <v>1389</v>
      </c>
      <c r="M18" s="69" t="s">
        <v>5</v>
      </c>
      <c r="N18" s="121" t="s">
        <v>3346</v>
      </c>
      <c r="O18" s="121" t="s">
        <v>3657</v>
      </c>
      <c r="P18" s="72" t="s">
        <v>279</v>
      </c>
      <c r="Q18" s="77">
        <v>1866</v>
      </c>
      <c r="R18" s="64" t="s">
        <v>6</v>
      </c>
      <c r="S18" s="67" t="s">
        <v>637</v>
      </c>
      <c r="T18" s="67" t="s">
        <v>223</v>
      </c>
      <c r="U18" s="5"/>
      <c r="V18" s="5"/>
      <c r="W18" s="5"/>
      <c r="X18" s="5"/>
      <c r="Y18" s="5"/>
      <c r="Z18" s="5"/>
    </row>
    <row r="19" spans="1:26" x14ac:dyDescent="0.3">
      <c r="A19" s="64">
        <v>7</v>
      </c>
      <c r="B19" s="64">
        <v>14</v>
      </c>
      <c r="C19" s="64" t="s">
        <v>1393</v>
      </c>
      <c r="D19" s="64">
        <v>1</v>
      </c>
      <c r="E19" s="64" t="s">
        <v>306</v>
      </c>
      <c r="F19" s="71" t="s">
        <v>305</v>
      </c>
      <c r="G19" s="64" t="s">
        <v>24</v>
      </c>
      <c r="H19" s="64"/>
      <c r="I19" s="64" t="s">
        <v>1394</v>
      </c>
      <c r="J19" s="64"/>
      <c r="K19" s="64"/>
      <c r="L19" s="64" t="s">
        <v>145</v>
      </c>
      <c r="M19" s="69" t="s">
        <v>5</v>
      </c>
      <c r="N19" s="121" t="s">
        <v>3346</v>
      </c>
      <c r="O19" s="121"/>
      <c r="P19" s="76" t="s">
        <v>145</v>
      </c>
      <c r="Q19" s="64">
        <v>1847</v>
      </c>
      <c r="R19" s="64" t="s">
        <v>6</v>
      </c>
      <c r="S19" s="67" t="s">
        <v>637</v>
      </c>
      <c r="T19" s="67" t="s">
        <v>223</v>
      </c>
      <c r="U19" s="5"/>
      <c r="V19" s="5"/>
      <c r="W19" s="5"/>
      <c r="X19" s="5"/>
      <c r="Y19" s="5"/>
      <c r="Z19" s="5"/>
    </row>
    <row r="20" spans="1:26" x14ac:dyDescent="0.3">
      <c r="A20" s="64">
        <v>7</v>
      </c>
      <c r="B20" s="64">
        <v>18</v>
      </c>
      <c r="C20" s="64" t="s">
        <v>1395</v>
      </c>
      <c r="D20" s="64">
        <v>1</v>
      </c>
      <c r="E20" s="64" t="s">
        <v>296</v>
      </c>
      <c r="F20" s="65" t="s">
        <v>24</v>
      </c>
      <c r="G20" s="64" t="s">
        <v>36</v>
      </c>
      <c r="H20" s="64"/>
      <c r="I20" s="64" t="s">
        <v>1396</v>
      </c>
      <c r="J20" s="64"/>
      <c r="K20" s="64"/>
      <c r="L20" s="64" t="s">
        <v>21</v>
      </c>
      <c r="M20" s="69" t="s">
        <v>5</v>
      </c>
      <c r="N20" s="121" t="s">
        <v>3346</v>
      </c>
      <c r="O20" s="121"/>
      <c r="P20" s="70" t="s">
        <v>297</v>
      </c>
      <c r="Q20" s="64">
        <v>1827</v>
      </c>
      <c r="R20" s="64" t="s">
        <v>6</v>
      </c>
      <c r="S20" s="67" t="s">
        <v>637</v>
      </c>
      <c r="T20" s="67" t="s">
        <v>223</v>
      </c>
      <c r="U20" s="5"/>
      <c r="V20" s="5"/>
      <c r="W20" s="5"/>
      <c r="X20" s="5"/>
      <c r="Y20" s="5"/>
      <c r="Z20" s="6" t="s">
        <v>3761</v>
      </c>
    </row>
    <row r="21" spans="1:26" x14ac:dyDescent="0.3">
      <c r="A21" s="64">
        <v>8</v>
      </c>
      <c r="B21" s="64">
        <v>9</v>
      </c>
      <c r="C21" s="64" t="s">
        <v>1425</v>
      </c>
      <c r="D21" s="64">
        <v>2</v>
      </c>
      <c r="E21" s="64" t="s">
        <v>412</v>
      </c>
      <c r="F21" s="65" t="s">
        <v>42</v>
      </c>
      <c r="G21" s="64" t="s">
        <v>24</v>
      </c>
      <c r="H21" s="64"/>
      <c r="I21" s="64" t="s">
        <v>1467</v>
      </c>
      <c r="J21" s="64" t="s">
        <v>1562</v>
      </c>
      <c r="K21" s="64"/>
      <c r="L21" s="67" t="s">
        <v>100</v>
      </c>
      <c r="M21" s="68" t="s">
        <v>14</v>
      </c>
      <c r="N21" s="77" t="s">
        <v>1832</v>
      </c>
      <c r="O21" s="121"/>
      <c r="P21" s="67" t="s">
        <v>609</v>
      </c>
      <c r="Q21" s="64">
        <v>1837</v>
      </c>
      <c r="R21" s="64" t="s">
        <v>597</v>
      </c>
      <c r="S21" s="67" t="s">
        <v>637</v>
      </c>
      <c r="T21" s="67" t="s">
        <v>223</v>
      </c>
      <c r="U21" s="5"/>
      <c r="V21" s="5"/>
      <c r="W21" s="5"/>
      <c r="X21" s="5"/>
      <c r="Y21" s="5"/>
      <c r="Z21" s="6" t="s">
        <v>3754</v>
      </c>
    </row>
    <row r="22" spans="1:26" x14ac:dyDescent="0.3">
      <c r="A22" s="64">
        <v>8</v>
      </c>
      <c r="B22" s="64">
        <v>9</v>
      </c>
      <c r="C22" s="64" t="s">
        <v>1425</v>
      </c>
      <c r="D22" s="64">
        <v>2</v>
      </c>
      <c r="E22" s="64" t="s">
        <v>412</v>
      </c>
      <c r="F22" s="71" t="s">
        <v>262</v>
      </c>
      <c r="G22" s="64" t="s">
        <v>24</v>
      </c>
      <c r="H22" s="64"/>
      <c r="I22" s="64" t="s">
        <v>1467</v>
      </c>
      <c r="J22" s="64"/>
      <c r="K22" s="64"/>
      <c r="L22" s="64" t="s">
        <v>1561</v>
      </c>
      <c r="M22" s="68" t="s">
        <v>14</v>
      </c>
      <c r="N22" s="78" t="s">
        <v>223</v>
      </c>
      <c r="O22" s="121"/>
      <c r="P22" s="72" t="s">
        <v>1832</v>
      </c>
      <c r="Q22" s="64">
        <v>1836</v>
      </c>
      <c r="R22" s="64" t="s">
        <v>597</v>
      </c>
      <c r="S22" s="67" t="s">
        <v>637</v>
      </c>
      <c r="T22" s="67" t="s">
        <v>223</v>
      </c>
      <c r="U22" s="5"/>
      <c r="V22" s="5"/>
      <c r="W22" s="5"/>
      <c r="X22" s="5"/>
      <c r="Y22" s="5"/>
      <c r="Z22" s="6" t="s">
        <v>3684</v>
      </c>
    </row>
    <row r="23" spans="1:26" x14ac:dyDescent="0.3">
      <c r="A23" s="64">
        <v>8</v>
      </c>
      <c r="B23" s="64">
        <v>9</v>
      </c>
      <c r="C23" s="64" t="s">
        <v>1425</v>
      </c>
      <c r="D23" s="64">
        <v>2</v>
      </c>
      <c r="E23" s="64" t="s">
        <v>412</v>
      </c>
      <c r="F23" s="65" t="s">
        <v>610</v>
      </c>
      <c r="G23" s="64" t="s">
        <v>42</v>
      </c>
      <c r="H23" s="64"/>
      <c r="I23" s="64" t="s">
        <v>1467</v>
      </c>
      <c r="J23" s="64"/>
      <c r="K23" s="64"/>
      <c r="L23" s="64" t="s">
        <v>1449</v>
      </c>
      <c r="M23" s="69" t="s">
        <v>5</v>
      </c>
      <c r="N23" s="121" t="s">
        <v>3346</v>
      </c>
      <c r="O23" s="121" t="s">
        <v>3657</v>
      </c>
      <c r="P23" s="72" t="s">
        <v>611</v>
      </c>
      <c r="Q23" s="77">
        <v>1861</v>
      </c>
      <c r="R23" s="64" t="s">
        <v>597</v>
      </c>
      <c r="S23" s="67" t="s">
        <v>637</v>
      </c>
      <c r="T23" s="67" t="s">
        <v>223</v>
      </c>
      <c r="U23" s="5"/>
      <c r="V23" s="5"/>
      <c r="W23" s="5"/>
      <c r="X23" s="5"/>
      <c r="Y23" s="5"/>
      <c r="Z23" s="5"/>
    </row>
    <row r="24" spans="1:26" x14ac:dyDescent="0.3">
      <c r="A24" s="64">
        <v>8</v>
      </c>
      <c r="B24" s="64">
        <v>24</v>
      </c>
      <c r="C24" s="64" t="s">
        <v>1425</v>
      </c>
      <c r="D24" s="64">
        <v>1</v>
      </c>
      <c r="E24" s="64" t="s">
        <v>412</v>
      </c>
      <c r="F24" s="65" t="s">
        <v>45</v>
      </c>
      <c r="G24" s="64" t="s">
        <v>75</v>
      </c>
      <c r="H24" s="64"/>
      <c r="I24" s="64" t="s">
        <v>1467</v>
      </c>
      <c r="J24" s="64" t="s">
        <v>3736</v>
      </c>
      <c r="K24" s="64"/>
      <c r="L24" s="67" t="s">
        <v>100</v>
      </c>
      <c r="M24" s="68" t="s">
        <v>14</v>
      </c>
      <c r="N24" s="124" t="s">
        <v>3583</v>
      </c>
      <c r="O24" s="121"/>
      <c r="P24" s="70" t="s">
        <v>22</v>
      </c>
      <c r="Q24" s="64">
        <v>1829</v>
      </c>
      <c r="R24" s="78" t="s">
        <v>1737</v>
      </c>
      <c r="S24" s="67" t="s">
        <v>637</v>
      </c>
      <c r="T24" s="67" t="s">
        <v>223</v>
      </c>
      <c r="U24" s="5"/>
      <c r="V24" s="5"/>
      <c r="W24" s="5"/>
      <c r="X24" s="5" t="s">
        <v>3478</v>
      </c>
      <c r="Y24" s="5" t="s">
        <v>3737</v>
      </c>
      <c r="Z24" s="6" t="s">
        <v>3738</v>
      </c>
    </row>
    <row r="25" spans="1:26" x14ac:dyDescent="0.3">
      <c r="A25" s="64">
        <v>8</v>
      </c>
      <c r="B25" s="64">
        <v>29</v>
      </c>
      <c r="C25" s="64" t="s">
        <v>1425</v>
      </c>
      <c r="D25" s="64">
        <v>1</v>
      </c>
      <c r="E25" s="64" t="s">
        <v>412</v>
      </c>
      <c r="F25" s="71" t="s">
        <v>121</v>
      </c>
      <c r="G25" s="64" t="s">
        <v>24</v>
      </c>
      <c r="H25" s="64"/>
      <c r="I25" s="64" t="s">
        <v>1467</v>
      </c>
      <c r="J25" s="64"/>
      <c r="K25" s="64"/>
      <c r="L25" s="64" t="s">
        <v>138</v>
      </c>
      <c r="M25" s="68" t="s">
        <v>14</v>
      </c>
      <c r="N25" s="67" t="s">
        <v>637</v>
      </c>
      <c r="O25" s="121" t="s">
        <v>1184</v>
      </c>
      <c r="P25" s="72" t="s">
        <v>1832</v>
      </c>
      <c r="Q25" s="64">
        <v>1846</v>
      </c>
      <c r="R25" s="64" t="s">
        <v>407</v>
      </c>
      <c r="S25" s="67" t="s">
        <v>637</v>
      </c>
      <c r="T25" s="67" t="s">
        <v>223</v>
      </c>
      <c r="U25" s="5"/>
      <c r="V25" s="5"/>
      <c r="W25" s="5"/>
      <c r="X25" s="5"/>
      <c r="Y25" s="5"/>
      <c r="Z25" s="6" t="s">
        <v>3728</v>
      </c>
    </row>
    <row r="26" spans="1:26" x14ac:dyDescent="0.3">
      <c r="A26" s="64">
        <v>8</v>
      </c>
      <c r="B26" s="64">
        <v>46</v>
      </c>
      <c r="C26" s="64" t="s">
        <v>1425</v>
      </c>
      <c r="D26" s="64">
        <v>3</v>
      </c>
      <c r="E26" s="64" t="s">
        <v>312</v>
      </c>
      <c r="F26" s="65" t="s">
        <v>42</v>
      </c>
      <c r="G26" s="64" t="s">
        <v>24</v>
      </c>
      <c r="H26" s="64"/>
      <c r="I26" s="64" t="s">
        <v>1426</v>
      </c>
      <c r="J26" s="64"/>
      <c r="K26" s="64"/>
      <c r="L26" s="64" t="s">
        <v>415</v>
      </c>
      <c r="M26" s="68" t="s">
        <v>14</v>
      </c>
      <c r="N26" s="77" t="s">
        <v>1832</v>
      </c>
      <c r="O26" s="121"/>
      <c r="P26" s="67" t="s">
        <v>314</v>
      </c>
      <c r="Q26" s="64">
        <v>1837</v>
      </c>
      <c r="R26" s="64" t="s">
        <v>313</v>
      </c>
      <c r="S26" s="67" t="s">
        <v>637</v>
      </c>
      <c r="T26" s="67" t="s">
        <v>223</v>
      </c>
      <c r="U26" s="5"/>
      <c r="V26" s="5"/>
      <c r="W26" s="5"/>
      <c r="X26" s="5"/>
      <c r="Y26" s="5"/>
      <c r="Z26" s="6" t="s">
        <v>3754</v>
      </c>
    </row>
    <row r="27" spans="1:26" x14ac:dyDescent="0.3">
      <c r="A27" s="64">
        <v>8</v>
      </c>
      <c r="B27" s="64">
        <v>46</v>
      </c>
      <c r="C27" s="64" t="s">
        <v>1425</v>
      </c>
      <c r="D27" s="64">
        <v>3</v>
      </c>
      <c r="E27" s="64" t="s">
        <v>312</v>
      </c>
      <c r="F27" s="71" t="s">
        <v>310</v>
      </c>
      <c r="G27" s="64" t="s">
        <v>311</v>
      </c>
      <c r="H27" s="64"/>
      <c r="I27" s="64" t="s">
        <v>1426</v>
      </c>
      <c r="J27" s="64"/>
      <c r="K27" s="64"/>
      <c r="L27" s="64" t="s">
        <v>1427</v>
      </c>
      <c r="M27" s="69" t="s">
        <v>5</v>
      </c>
      <c r="N27" s="121" t="s">
        <v>3346</v>
      </c>
      <c r="O27" s="121"/>
      <c r="P27" s="72" t="s">
        <v>191</v>
      </c>
      <c r="Q27" s="64">
        <v>1838</v>
      </c>
      <c r="R27" s="64" t="s">
        <v>313</v>
      </c>
      <c r="S27" s="67" t="s">
        <v>637</v>
      </c>
      <c r="T27" s="67" t="s">
        <v>223</v>
      </c>
      <c r="U27" s="5"/>
      <c r="V27" s="5"/>
      <c r="W27" s="5"/>
      <c r="X27" s="5"/>
      <c r="Y27" s="5"/>
      <c r="Z27" s="5"/>
    </row>
    <row r="28" spans="1:26" x14ac:dyDescent="0.3">
      <c r="A28" s="64">
        <v>8</v>
      </c>
      <c r="B28" s="64">
        <v>49</v>
      </c>
      <c r="C28" s="64" t="s">
        <v>1463</v>
      </c>
      <c r="D28" s="64">
        <v>1</v>
      </c>
      <c r="E28" s="64" t="s">
        <v>404</v>
      </c>
      <c r="F28" s="71" t="s">
        <v>301</v>
      </c>
      <c r="G28" s="64" t="s">
        <v>278</v>
      </c>
      <c r="H28" s="64"/>
      <c r="I28" s="64" t="s">
        <v>1464</v>
      </c>
      <c r="J28" s="64"/>
      <c r="K28" s="64"/>
      <c r="L28" s="64" t="s">
        <v>1427</v>
      </c>
      <c r="M28" s="69" t="s">
        <v>5</v>
      </c>
      <c r="N28" s="121" t="s">
        <v>3346</v>
      </c>
      <c r="O28" s="121"/>
      <c r="P28" s="76" t="s">
        <v>145</v>
      </c>
      <c r="Q28" s="64">
        <v>1855</v>
      </c>
      <c r="R28" s="64" t="s">
        <v>405</v>
      </c>
      <c r="S28" s="67" t="s">
        <v>637</v>
      </c>
      <c r="T28" s="67" t="s">
        <v>223</v>
      </c>
      <c r="U28" s="5"/>
      <c r="V28" s="5"/>
      <c r="W28" s="5"/>
      <c r="X28" s="5"/>
      <c r="Y28" s="5"/>
      <c r="Z28" s="5"/>
    </row>
    <row r="29" spans="1:26" x14ac:dyDescent="0.3">
      <c r="A29" s="64">
        <v>10</v>
      </c>
      <c r="B29" s="64">
        <v>1</v>
      </c>
      <c r="C29" s="64" t="s">
        <v>1468</v>
      </c>
      <c r="D29" s="64">
        <v>1</v>
      </c>
      <c r="E29" s="64" t="s">
        <v>414</v>
      </c>
      <c r="F29" s="65" t="s">
        <v>62</v>
      </c>
      <c r="G29" s="64" t="s">
        <v>413</v>
      </c>
      <c r="H29" s="64"/>
      <c r="I29" s="64" t="s">
        <v>1469</v>
      </c>
      <c r="J29" s="64"/>
      <c r="K29" s="64" t="s">
        <v>1470</v>
      </c>
      <c r="L29" s="64" t="s">
        <v>415</v>
      </c>
      <c r="M29" s="69" t="s">
        <v>5</v>
      </c>
      <c r="N29" s="121" t="s">
        <v>3346</v>
      </c>
      <c r="O29" s="121"/>
      <c r="P29" s="67" t="s">
        <v>415</v>
      </c>
      <c r="Q29" s="64">
        <v>1852</v>
      </c>
      <c r="R29" s="64" t="s">
        <v>407</v>
      </c>
      <c r="S29" s="67" t="s">
        <v>637</v>
      </c>
      <c r="T29" s="67" t="s">
        <v>223</v>
      </c>
      <c r="U29" s="5"/>
      <c r="V29" s="5"/>
      <c r="W29" s="5"/>
      <c r="X29" s="5"/>
      <c r="Y29" s="5"/>
      <c r="Z29" s="5"/>
    </row>
    <row r="30" spans="1:26" x14ac:dyDescent="0.3">
      <c r="A30" s="64">
        <v>10</v>
      </c>
      <c r="B30" s="64">
        <v>4</v>
      </c>
      <c r="C30" s="64">
        <v>505</v>
      </c>
      <c r="D30" s="64">
        <v>1</v>
      </c>
      <c r="E30" s="64" t="s">
        <v>342</v>
      </c>
      <c r="F30" s="65" t="s">
        <v>2</v>
      </c>
      <c r="G30" s="64" t="s">
        <v>8</v>
      </c>
      <c r="H30" s="64"/>
      <c r="I30" s="64" t="s">
        <v>1437</v>
      </c>
      <c r="J30" s="64"/>
      <c r="K30" s="64"/>
      <c r="L30" s="67" t="s">
        <v>100</v>
      </c>
      <c r="M30" s="68" t="s">
        <v>14</v>
      </c>
      <c r="N30" s="124" t="s">
        <v>3583</v>
      </c>
      <c r="O30" s="121"/>
      <c r="P30" s="70" t="s">
        <v>498</v>
      </c>
      <c r="Q30" s="64">
        <v>1832</v>
      </c>
      <c r="R30" s="64" t="s">
        <v>499</v>
      </c>
      <c r="S30" s="67" t="s">
        <v>637</v>
      </c>
      <c r="T30" s="67" t="s">
        <v>223</v>
      </c>
      <c r="U30" s="64" t="s">
        <v>637</v>
      </c>
      <c r="V30" s="64" t="s">
        <v>637</v>
      </c>
      <c r="W30" s="64" t="s">
        <v>637</v>
      </c>
      <c r="X30" s="24" t="s">
        <v>743</v>
      </c>
      <c r="Y30" s="5"/>
      <c r="Z30" s="6" t="s">
        <v>3670</v>
      </c>
    </row>
    <row r="31" spans="1:26" x14ac:dyDescent="0.3">
      <c r="A31" s="64">
        <v>10</v>
      </c>
      <c r="B31" s="64">
        <v>31</v>
      </c>
      <c r="C31" s="64" t="s">
        <v>1436</v>
      </c>
      <c r="D31" s="64">
        <v>1</v>
      </c>
      <c r="E31" s="64" t="s">
        <v>342</v>
      </c>
      <c r="F31" s="65" t="s">
        <v>8</v>
      </c>
      <c r="G31" s="64" t="s">
        <v>2</v>
      </c>
      <c r="H31" s="64"/>
      <c r="I31" s="64" t="s">
        <v>1437</v>
      </c>
      <c r="J31" s="64"/>
      <c r="K31" s="64"/>
      <c r="L31" s="67" t="s">
        <v>100</v>
      </c>
      <c r="M31" s="68" t="s">
        <v>14</v>
      </c>
      <c r="N31" s="124" t="s">
        <v>3583</v>
      </c>
      <c r="O31" s="121"/>
      <c r="P31" s="67" t="s">
        <v>343</v>
      </c>
      <c r="Q31" s="64">
        <v>1823</v>
      </c>
      <c r="R31" s="64" t="s">
        <v>331</v>
      </c>
      <c r="S31" s="67" t="s">
        <v>637</v>
      </c>
      <c r="T31" s="67" t="s">
        <v>223</v>
      </c>
      <c r="U31" s="64" t="s">
        <v>637</v>
      </c>
      <c r="V31" s="67" t="s">
        <v>743</v>
      </c>
      <c r="W31" s="67" t="s">
        <v>743</v>
      </c>
      <c r="X31" s="24" t="s">
        <v>743</v>
      </c>
      <c r="Y31" s="52" t="s">
        <v>3491</v>
      </c>
      <c r="Z31" s="6" t="s">
        <v>3764</v>
      </c>
    </row>
    <row r="32" spans="1:26" x14ac:dyDescent="0.3">
      <c r="A32" s="64">
        <v>11</v>
      </c>
      <c r="B32" s="64">
        <v>1</v>
      </c>
      <c r="C32" s="64" t="s">
        <v>1487</v>
      </c>
      <c r="D32" s="64">
        <v>1</v>
      </c>
      <c r="E32" s="64" t="s">
        <v>95</v>
      </c>
      <c r="F32" s="65" t="s">
        <v>435</v>
      </c>
      <c r="G32" s="64" t="s">
        <v>436</v>
      </c>
      <c r="H32" s="64"/>
      <c r="I32" s="64" t="s">
        <v>1488</v>
      </c>
      <c r="J32" s="64"/>
      <c r="K32" s="64"/>
      <c r="L32" s="64" t="s">
        <v>437</v>
      </c>
      <c r="M32" s="69" t="s">
        <v>5</v>
      </c>
      <c r="N32" s="121" t="s">
        <v>3346</v>
      </c>
      <c r="O32" s="121"/>
      <c r="P32" s="67" t="s">
        <v>437</v>
      </c>
      <c r="Q32" s="64">
        <v>1834</v>
      </c>
      <c r="R32" s="64" t="s">
        <v>438</v>
      </c>
      <c r="S32" s="67" t="s">
        <v>637</v>
      </c>
      <c r="T32" s="67" t="s">
        <v>223</v>
      </c>
      <c r="U32" s="5"/>
      <c r="V32" s="5"/>
      <c r="W32" s="5"/>
      <c r="X32" s="5"/>
      <c r="Y32" s="5"/>
      <c r="Z32" s="5"/>
    </row>
    <row r="33" spans="1:26" x14ac:dyDescent="0.3">
      <c r="A33" s="64">
        <v>11</v>
      </c>
      <c r="B33" s="64">
        <v>46</v>
      </c>
      <c r="C33" s="64" t="s">
        <v>1438</v>
      </c>
      <c r="D33" s="64">
        <v>1</v>
      </c>
      <c r="E33" s="64" t="s">
        <v>126</v>
      </c>
      <c r="F33" s="65" t="s">
        <v>2</v>
      </c>
      <c r="G33" s="64" t="s">
        <v>8</v>
      </c>
      <c r="H33" s="64"/>
      <c r="I33" s="66" t="s">
        <v>1439</v>
      </c>
      <c r="J33" s="64"/>
      <c r="K33" s="64"/>
      <c r="L33" s="67" t="s">
        <v>100</v>
      </c>
      <c r="M33" s="68" t="s">
        <v>14</v>
      </c>
      <c r="N33" s="67" t="s">
        <v>637</v>
      </c>
      <c r="O33" s="121" t="s">
        <v>2185</v>
      </c>
      <c r="P33" s="67" t="s">
        <v>332</v>
      </c>
      <c r="Q33" s="64">
        <v>1821</v>
      </c>
      <c r="R33" s="64" t="s">
        <v>331</v>
      </c>
      <c r="S33" s="67" t="s">
        <v>637</v>
      </c>
      <c r="T33" s="67" t="s">
        <v>223</v>
      </c>
      <c r="U33" s="5"/>
      <c r="V33" s="5"/>
      <c r="W33" s="5"/>
      <c r="X33" s="24" t="s">
        <v>743</v>
      </c>
      <c r="Y33" s="5"/>
      <c r="Z33" s="6" t="s">
        <v>3674</v>
      </c>
    </row>
    <row r="34" spans="1:26" x14ac:dyDescent="0.3">
      <c r="A34" s="64">
        <v>11</v>
      </c>
      <c r="B34" s="64">
        <v>60</v>
      </c>
      <c r="C34" s="64" t="s">
        <v>1460</v>
      </c>
      <c r="D34" s="64">
        <v>1</v>
      </c>
      <c r="E34" s="64" t="s">
        <v>149</v>
      </c>
      <c r="F34" s="65" t="s">
        <v>311</v>
      </c>
      <c r="G34" s="64" t="s">
        <v>8</v>
      </c>
      <c r="H34" s="64"/>
      <c r="I34" s="64" t="s">
        <v>1461</v>
      </c>
      <c r="J34" s="64"/>
      <c r="K34" s="64"/>
      <c r="L34" s="67" t="s">
        <v>100</v>
      </c>
      <c r="M34" s="68" t="s">
        <v>14</v>
      </c>
      <c r="N34" s="124" t="s">
        <v>3583</v>
      </c>
      <c r="O34" s="121"/>
      <c r="P34" s="67" t="s">
        <v>395</v>
      </c>
      <c r="Q34" s="64">
        <v>1829</v>
      </c>
      <c r="R34" s="64" t="s">
        <v>396</v>
      </c>
      <c r="S34" s="67" t="s">
        <v>637</v>
      </c>
      <c r="T34" s="67" t="s">
        <v>223</v>
      </c>
      <c r="U34" s="64" t="s">
        <v>637</v>
      </c>
      <c r="V34" s="64" t="s">
        <v>637</v>
      </c>
      <c r="W34" s="67" t="s">
        <v>743</v>
      </c>
      <c r="X34" s="5" t="s">
        <v>3480</v>
      </c>
      <c r="Y34" s="5"/>
      <c r="Z34" s="6" t="s">
        <v>3717</v>
      </c>
    </row>
    <row r="35" spans="1:26" x14ac:dyDescent="0.3">
      <c r="A35" s="64">
        <v>12</v>
      </c>
      <c r="B35" s="64">
        <v>94</v>
      </c>
      <c r="C35" s="64" t="s">
        <v>1423</v>
      </c>
      <c r="D35" s="64">
        <v>1</v>
      </c>
      <c r="E35" s="64" t="s">
        <v>281</v>
      </c>
      <c r="F35" s="65" t="s">
        <v>280</v>
      </c>
      <c r="G35" s="64" t="s">
        <v>227</v>
      </c>
      <c r="H35" s="64"/>
      <c r="I35" s="64" t="s">
        <v>1424</v>
      </c>
      <c r="J35" s="64"/>
      <c r="K35" s="64"/>
      <c r="L35" s="64" t="s">
        <v>1402</v>
      </c>
      <c r="M35" s="69" t="s">
        <v>5</v>
      </c>
      <c r="N35" s="121" t="s">
        <v>3346</v>
      </c>
      <c r="O35" s="121"/>
      <c r="P35" s="70" t="s">
        <v>282</v>
      </c>
      <c r="Q35" s="64">
        <v>1840</v>
      </c>
      <c r="R35" s="64" t="s">
        <v>6</v>
      </c>
      <c r="S35" s="67" t="s">
        <v>637</v>
      </c>
      <c r="T35" s="67" t="s">
        <v>223</v>
      </c>
      <c r="U35" s="5"/>
      <c r="V35" s="5"/>
      <c r="W35" s="5"/>
      <c r="X35" s="5"/>
      <c r="Y35" s="5"/>
      <c r="Z35" s="5"/>
    </row>
    <row r="36" spans="1:26" x14ac:dyDescent="0.3">
      <c r="A36" s="64">
        <v>12</v>
      </c>
      <c r="B36" s="64">
        <v>100</v>
      </c>
      <c r="C36" s="64" t="s">
        <v>1516</v>
      </c>
      <c r="D36" s="64">
        <v>2</v>
      </c>
      <c r="E36" s="64" t="s">
        <v>281</v>
      </c>
      <c r="F36" s="65" t="s">
        <v>467</v>
      </c>
      <c r="G36" s="64"/>
      <c r="H36" s="64" t="s">
        <v>495</v>
      </c>
      <c r="I36" s="64" t="s">
        <v>1424</v>
      </c>
      <c r="J36" s="64"/>
      <c r="K36" s="64"/>
      <c r="L36" s="64" t="s">
        <v>496</v>
      </c>
      <c r="M36" s="69" t="s">
        <v>5</v>
      </c>
      <c r="N36" s="121" t="s">
        <v>3346</v>
      </c>
      <c r="O36" s="121"/>
      <c r="P36" s="70" t="s">
        <v>496</v>
      </c>
      <c r="Q36" s="64">
        <v>1832</v>
      </c>
      <c r="R36" s="64" t="s">
        <v>497</v>
      </c>
      <c r="S36" s="67" t="s">
        <v>637</v>
      </c>
      <c r="T36" s="67" t="s">
        <v>223</v>
      </c>
      <c r="U36" s="5"/>
      <c r="V36" s="5"/>
      <c r="W36" s="5"/>
      <c r="X36" s="5" t="s">
        <v>637</v>
      </c>
      <c r="Y36" s="5"/>
      <c r="Z36" s="5"/>
    </row>
    <row r="37" spans="1:26" x14ac:dyDescent="0.3">
      <c r="A37" s="64">
        <v>12</v>
      </c>
      <c r="B37" s="64">
        <v>105</v>
      </c>
      <c r="C37" s="64" t="s">
        <v>1516</v>
      </c>
      <c r="D37" s="64">
        <v>3</v>
      </c>
      <c r="E37" s="64" t="s">
        <v>281</v>
      </c>
      <c r="F37" s="65" t="s">
        <v>3473</v>
      </c>
      <c r="G37" s="64"/>
      <c r="H37" s="64" t="s">
        <v>3474</v>
      </c>
      <c r="I37" s="64" t="s">
        <v>1424</v>
      </c>
      <c r="J37" s="64"/>
      <c r="K37" s="64"/>
      <c r="L37" s="67" t="s">
        <v>100</v>
      </c>
      <c r="M37" s="68" t="s">
        <v>14</v>
      </c>
      <c r="N37" s="124" t="s">
        <v>3583</v>
      </c>
      <c r="O37" s="121"/>
      <c r="P37" s="72" t="s">
        <v>500</v>
      </c>
      <c r="Q37" s="64">
        <v>1841</v>
      </c>
      <c r="R37" s="64" t="s">
        <v>501</v>
      </c>
      <c r="S37" s="67" t="s">
        <v>637</v>
      </c>
      <c r="T37" s="67" t="s">
        <v>223</v>
      </c>
      <c r="U37" s="5"/>
      <c r="V37" s="5"/>
      <c r="W37" s="5"/>
      <c r="X37" s="5" t="s">
        <v>637</v>
      </c>
      <c r="Y37" s="5"/>
      <c r="Z37" s="6" t="s">
        <v>3692</v>
      </c>
    </row>
    <row r="38" spans="1:26" x14ac:dyDescent="0.3">
      <c r="A38" s="64">
        <v>12</v>
      </c>
      <c r="B38" s="64">
        <v>113</v>
      </c>
      <c r="C38" s="64" t="s">
        <v>1516</v>
      </c>
      <c r="D38" s="64">
        <v>1</v>
      </c>
      <c r="E38" s="64" t="s">
        <v>281</v>
      </c>
      <c r="F38" s="65" t="s">
        <v>67</v>
      </c>
      <c r="G38" s="64" t="s">
        <v>2</v>
      </c>
      <c r="H38" s="64"/>
      <c r="I38" s="64" t="s">
        <v>1424</v>
      </c>
      <c r="J38" s="64"/>
      <c r="K38" s="64"/>
      <c r="L38" s="67" t="s">
        <v>100</v>
      </c>
      <c r="M38" s="69" t="s">
        <v>5</v>
      </c>
      <c r="N38" s="121" t="s">
        <v>3346</v>
      </c>
      <c r="O38" s="121"/>
      <c r="P38" s="76" t="s">
        <v>3498</v>
      </c>
      <c r="Q38" s="64">
        <v>1831</v>
      </c>
      <c r="R38" s="64" t="s">
        <v>485</v>
      </c>
      <c r="S38" s="67" t="s">
        <v>637</v>
      </c>
      <c r="T38" s="67" t="s">
        <v>223</v>
      </c>
      <c r="U38" s="5"/>
      <c r="V38" s="5"/>
      <c r="W38" s="5"/>
      <c r="X38" s="5"/>
      <c r="Y38" s="5"/>
      <c r="Z38" s="5"/>
    </row>
    <row r="39" spans="1:26" x14ac:dyDescent="0.3">
      <c r="A39" s="64">
        <v>12</v>
      </c>
      <c r="B39" s="64">
        <v>134</v>
      </c>
      <c r="C39" s="64" t="s">
        <v>1516</v>
      </c>
      <c r="D39" s="64">
        <v>1</v>
      </c>
      <c r="E39" s="64" t="s">
        <v>281</v>
      </c>
      <c r="F39" s="65" t="s">
        <v>2</v>
      </c>
      <c r="G39" s="64" t="s">
        <v>2</v>
      </c>
      <c r="H39" s="64"/>
      <c r="I39" s="64" t="s">
        <v>1424</v>
      </c>
      <c r="J39" s="64"/>
      <c r="K39" s="64"/>
      <c r="L39" s="67" t="s">
        <v>100</v>
      </c>
      <c r="M39" s="68" t="s">
        <v>14</v>
      </c>
      <c r="N39" s="124" t="s">
        <v>3583</v>
      </c>
      <c r="O39" s="121"/>
      <c r="P39" s="67" t="s">
        <v>343</v>
      </c>
      <c r="Q39" s="64">
        <v>1829</v>
      </c>
      <c r="R39" s="64" t="s">
        <v>597</v>
      </c>
      <c r="S39" s="67" t="s">
        <v>637</v>
      </c>
      <c r="T39" s="67" t="s">
        <v>223</v>
      </c>
      <c r="U39" s="64" t="s">
        <v>637</v>
      </c>
      <c r="V39" s="67" t="s">
        <v>743</v>
      </c>
      <c r="W39" s="67" t="s">
        <v>743</v>
      </c>
      <c r="X39" s="24" t="s">
        <v>743</v>
      </c>
      <c r="Y39" s="5"/>
      <c r="Z39" s="6" t="s">
        <v>3668</v>
      </c>
    </row>
    <row r="40" spans="1:26" x14ac:dyDescent="0.3">
      <c r="A40" s="64">
        <v>12</v>
      </c>
      <c r="B40" s="64">
        <v>140</v>
      </c>
      <c r="C40" s="64" t="s">
        <v>1577</v>
      </c>
      <c r="D40" s="64" t="s">
        <v>699</v>
      </c>
      <c r="E40" s="64" t="s">
        <v>630</v>
      </c>
      <c r="F40" s="65" t="s">
        <v>2</v>
      </c>
      <c r="G40" s="64" t="s">
        <v>2</v>
      </c>
      <c r="H40" s="64" t="s">
        <v>629</v>
      </c>
      <c r="I40" s="64" t="s">
        <v>1578</v>
      </c>
      <c r="J40" s="64"/>
      <c r="K40" s="64"/>
      <c r="L40" s="64" t="s">
        <v>365</v>
      </c>
      <c r="M40" s="69" t="s">
        <v>5</v>
      </c>
      <c r="N40" s="121" t="s">
        <v>3346</v>
      </c>
      <c r="O40" s="121"/>
      <c r="P40" s="67" t="s">
        <v>473</v>
      </c>
      <c r="Q40" s="64">
        <v>1861</v>
      </c>
      <c r="R40" s="64" t="s">
        <v>631</v>
      </c>
      <c r="S40" s="67" t="s">
        <v>637</v>
      </c>
      <c r="T40" s="67" t="s">
        <v>223</v>
      </c>
      <c r="U40" s="5"/>
      <c r="V40" s="5"/>
      <c r="W40" s="5"/>
      <c r="X40" s="5" t="s">
        <v>637</v>
      </c>
      <c r="Y40" s="5"/>
      <c r="Z40" s="5"/>
    </row>
    <row r="41" spans="1:26" x14ac:dyDescent="0.3">
      <c r="A41" s="64">
        <v>13</v>
      </c>
      <c r="B41" s="64">
        <v>18</v>
      </c>
      <c r="C41" s="64" t="s">
        <v>1565</v>
      </c>
      <c r="D41" s="64">
        <v>1</v>
      </c>
      <c r="E41" s="64" t="s">
        <v>600</v>
      </c>
      <c r="F41" s="65" t="s">
        <v>2</v>
      </c>
      <c r="G41" s="64" t="s">
        <v>24</v>
      </c>
      <c r="H41" s="64"/>
      <c r="I41" s="64" t="s">
        <v>1566</v>
      </c>
      <c r="J41" s="64"/>
      <c r="K41" s="64"/>
      <c r="L41" s="67" t="s">
        <v>100</v>
      </c>
      <c r="M41" s="68" t="s">
        <v>14</v>
      </c>
      <c r="N41" s="77" t="s">
        <v>1832</v>
      </c>
      <c r="O41" s="121"/>
      <c r="P41" s="67" t="s">
        <v>601</v>
      </c>
      <c r="Q41" s="64">
        <v>1822</v>
      </c>
      <c r="R41" s="64" t="s">
        <v>597</v>
      </c>
      <c r="S41" s="67" t="s">
        <v>637</v>
      </c>
      <c r="T41" s="67" t="s">
        <v>223</v>
      </c>
      <c r="U41" s="5"/>
      <c r="V41" s="5"/>
      <c r="W41" s="5"/>
      <c r="X41" s="5"/>
      <c r="Y41" s="5"/>
      <c r="Z41" s="6" t="s">
        <v>3677</v>
      </c>
    </row>
    <row r="42" spans="1:26" x14ac:dyDescent="0.3">
      <c r="A42" s="64">
        <v>13</v>
      </c>
      <c r="B42" s="64">
        <v>18</v>
      </c>
      <c r="C42" s="64" t="s">
        <v>1565</v>
      </c>
      <c r="D42" s="64">
        <v>1</v>
      </c>
      <c r="E42" s="64" t="s">
        <v>600</v>
      </c>
      <c r="F42" s="71" t="s">
        <v>262</v>
      </c>
      <c r="G42" s="64" t="s">
        <v>2</v>
      </c>
      <c r="H42" s="64"/>
      <c r="I42" s="64" t="s">
        <v>1566</v>
      </c>
      <c r="J42" s="64"/>
      <c r="K42" s="64"/>
      <c r="L42" s="64" t="s">
        <v>1389</v>
      </c>
      <c r="M42" s="69" t="s">
        <v>5</v>
      </c>
      <c r="N42" s="121" t="s">
        <v>3346</v>
      </c>
      <c r="O42" s="121" t="s">
        <v>3657</v>
      </c>
      <c r="P42" s="72" t="s">
        <v>191</v>
      </c>
      <c r="Q42" s="64">
        <v>1856</v>
      </c>
      <c r="R42" s="64" t="s">
        <v>597</v>
      </c>
      <c r="S42" s="67" t="s">
        <v>637</v>
      </c>
      <c r="T42" s="67" t="s">
        <v>223</v>
      </c>
      <c r="U42" s="5"/>
      <c r="V42" s="5"/>
      <c r="W42" s="5"/>
      <c r="X42" s="5"/>
      <c r="Y42" s="5"/>
      <c r="Z42" s="5"/>
    </row>
    <row r="43" spans="1:26" x14ac:dyDescent="0.3">
      <c r="A43" s="64">
        <v>13</v>
      </c>
      <c r="B43" s="64">
        <v>18</v>
      </c>
      <c r="C43" s="64" t="s">
        <v>1565</v>
      </c>
      <c r="D43" s="64">
        <v>1</v>
      </c>
      <c r="E43" s="64" t="s">
        <v>600</v>
      </c>
      <c r="F43" s="65" t="s">
        <v>602</v>
      </c>
      <c r="G43" s="64" t="s">
        <v>2</v>
      </c>
      <c r="H43" s="64"/>
      <c r="I43" s="64" t="s">
        <v>1566</v>
      </c>
      <c r="J43" s="64"/>
      <c r="K43" s="64"/>
      <c r="L43" s="64" t="s">
        <v>1449</v>
      </c>
      <c r="M43" s="69" t="s">
        <v>5</v>
      </c>
      <c r="N43" s="121" t="s">
        <v>3346</v>
      </c>
      <c r="O43" s="121" t="s">
        <v>3657</v>
      </c>
      <c r="P43" s="72" t="s">
        <v>1832</v>
      </c>
      <c r="Q43" s="77">
        <v>1864</v>
      </c>
      <c r="R43" s="64" t="s">
        <v>597</v>
      </c>
      <c r="S43" s="67" t="s">
        <v>637</v>
      </c>
      <c r="T43" s="67" t="s">
        <v>223</v>
      </c>
      <c r="U43" s="5"/>
      <c r="V43" s="5"/>
      <c r="W43" s="5"/>
      <c r="X43" s="5"/>
      <c r="Y43" s="5"/>
      <c r="Z43" s="5"/>
    </row>
    <row r="44" spans="1:26" x14ac:dyDescent="0.3">
      <c r="A44" s="64">
        <v>13</v>
      </c>
      <c r="B44" s="64">
        <v>34</v>
      </c>
      <c r="C44" s="64">
        <v>684</v>
      </c>
      <c r="D44" s="64">
        <v>1</v>
      </c>
      <c r="E44" s="64" t="s">
        <v>606</v>
      </c>
      <c r="F44" s="65" t="s">
        <v>25</v>
      </c>
      <c r="G44" s="64" t="s">
        <v>105</v>
      </c>
      <c r="H44" s="64"/>
      <c r="I44" s="64" t="s">
        <v>1558</v>
      </c>
      <c r="J44" s="64"/>
      <c r="K44" s="64"/>
      <c r="L44" s="67" t="s">
        <v>100</v>
      </c>
      <c r="M44" s="70" t="s">
        <v>103</v>
      </c>
      <c r="N44" s="70" t="s">
        <v>3062</v>
      </c>
      <c r="O44" s="121"/>
      <c r="P44" s="67" t="s">
        <v>395</v>
      </c>
      <c r="Q44" s="64">
        <v>1815</v>
      </c>
      <c r="R44" s="64" t="s">
        <v>597</v>
      </c>
      <c r="S44" s="67" t="s">
        <v>637</v>
      </c>
      <c r="T44" s="67" t="s">
        <v>223</v>
      </c>
      <c r="U44" s="64" t="s">
        <v>637</v>
      </c>
      <c r="V44" s="64" t="s">
        <v>637</v>
      </c>
      <c r="W44" s="67" t="s">
        <v>743</v>
      </c>
      <c r="X44" s="24" t="s">
        <v>743</v>
      </c>
      <c r="Y44" s="5"/>
      <c r="Z44" s="5"/>
    </row>
    <row r="45" spans="1:26" x14ac:dyDescent="0.3">
      <c r="A45" s="64">
        <v>13</v>
      </c>
      <c r="B45" s="64">
        <v>42</v>
      </c>
      <c r="C45" s="64" t="s">
        <v>1522</v>
      </c>
      <c r="D45" s="64">
        <v>1</v>
      </c>
      <c r="E45" s="64" t="s">
        <v>511</v>
      </c>
      <c r="F45" s="71" t="s">
        <v>510</v>
      </c>
      <c r="G45" s="64" t="s">
        <v>2</v>
      </c>
      <c r="H45" s="64"/>
      <c r="I45" s="66" t="s">
        <v>1523</v>
      </c>
      <c r="J45" s="64"/>
      <c r="K45" s="64"/>
      <c r="L45" s="64" t="s">
        <v>1402</v>
      </c>
      <c r="M45" s="69" t="s">
        <v>5</v>
      </c>
      <c r="N45" s="121" t="s">
        <v>3346</v>
      </c>
      <c r="O45" s="121"/>
      <c r="P45" s="76" t="s">
        <v>145</v>
      </c>
      <c r="Q45" s="64">
        <v>1858</v>
      </c>
      <c r="R45" s="64" t="s">
        <v>512</v>
      </c>
      <c r="S45" s="67" t="s">
        <v>637</v>
      </c>
      <c r="T45" s="67" t="s">
        <v>223</v>
      </c>
      <c r="U45" s="5"/>
      <c r="V45" s="5"/>
      <c r="W45" s="5"/>
      <c r="X45" s="5"/>
      <c r="Y45" s="5"/>
      <c r="Z45" s="5"/>
    </row>
    <row r="46" spans="1:26" x14ac:dyDescent="0.3">
      <c r="A46" s="64">
        <v>14</v>
      </c>
      <c r="B46" s="64">
        <v>23</v>
      </c>
      <c r="C46" s="64">
        <v>202</v>
      </c>
      <c r="D46" s="64">
        <v>2</v>
      </c>
      <c r="E46" s="64" t="s">
        <v>324</v>
      </c>
      <c r="F46" s="65" t="s">
        <v>348</v>
      </c>
      <c r="G46" s="64"/>
      <c r="H46" s="64" t="s">
        <v>349</v>
      </c>
      <c r="I46" s="64"/>
      <c r="J46" s="64"/>
      <c r="K46" s="64"/>
      <c r="L46" s="67" t="s">
        <v>100</v>
      </c>
      <c r="M46" s="68" t="s">
        <v>14</v>
      </c>
      <c r="N46" s="67" t="s">
        <v>637</v>
      </c>
      <c r="O46" s="121" t="s">
        <v>3773</v>
      </c>
      <c r="P46" s="70" t="s">
        <v>350</v>
      </c>
      <c r="Q46" s="64">
        <v>1841</v>
      </c>
      <c r="R46" s="64" t="s">
        <v>351</v>
      </c>
      <c r="S46" s="67" t="s">
        <v>637</v>
      </c>
      <c r="T46" s="67" t="s">
        <v>223</v>
      </c>
      <c r="U46" s="5"/>
      <c r="V46" s="5"/>
      <c r="W46" s="5"/>
      <c r="X46" s="5"/>
      <c r="Y46" s="5"/>
      <c r="Z46" s="6" t="s">
        <v>3774</v>
      </c>
    </row>
    <row r="47" spans="1:26" x14ac:dyDescent="0.3">
      <c r="A47" s="64">
        <v>14</v>
      </c>
      <c r="B47" s="64">
        <v>27</v>
      </c>
      <c r="C47" s="64">
        <v>202</v>
      </c>
      <c r="D47" s="64">
        <v>1</v>
      </c>
      <c r="E47" s="64" t="s">
        <v>324</v>
      </c>
      <c r="F47" s="71" t="s">
        <v>323</v>
      </c>
      <c r="G47" s="64" t="s">
        <v>42</v>
      </c>
      <c r="H47" s="64"/>
      <c r="I47" s="64"/>
      <c r="J47" s="64" t="s">
        <v>1430</v>
      </c>
      <c r="K47" s="64"/>
      <c r="L47" s="64" t="s">
        <v>21</v>
      </c>
      <c r="M47" s="69" t="s">
        <v>5</v>
      </c>
      <c r="N47" s="121" t="s">
        <v>3346</v>
      </c>
      <c r="O47" s="121"/>
      <c r="P47" s="70" t="s">
        <v>325</v>
      </c>
      <c r="Q47" s="64">
        <v>1810</v>
      </c>
      <c r="R47" s="64" t="s">
        <v>326</v>
      </c>
      <c r="S47" s="67" t="s">
        <v>637</v>
      </c>
      <c r="T47" s="67" t="s">
        <v>223</v>
      </c>
      <c r="U47" s="5"/>
      <c r="V47" s="5"/>
      <c r="W47" s="5"/>
      <c r="X47" s="5"/>
      <c r="Y47" s="5"/>
      <c r="Z47" s="5"/>
    </row>
    <row r="48" spans="1:26" x14ac:dyDescent="0.3">
      <c r="A48" s="64">
        <v>14</v>
      </c>
      <c r="B48" s="64">
        <v>30</v>
      </c>
      <c r="C48" s="64">
        <v>202</v>
      </c>
      <c r="D48" s="64">
        <v>2</v>
      </c>
      <c r="E48" s="64" t="s">
        <v>324</v>
      </c>
      <c r="F48" s="65" t="s">
        <v>70</v>
      </c>
      <c r="G48" s="64" t="s">
        <v>489</v>
      </c>
      <c r="H48" s="64" t="s">
        <v>490</v>
      </c>
      <c r="I48" s="64"/>
      <c r="J48" s="64"/>
      <c r="K48" s="64"/>
      <c r="L48" s="67" t="s">
        <v>100</v>
      </c>
      <c r="M48" s="70" t="s">
        <v>103</v>
      </c>
      <c r="N48" s="70" t="s">
        <v>3598</v>
      </c>
      <c r="O48" s="121"/>
      <c r="P48" s="67" t="s">
        <v>491</v>
      </c>
      <c r="Q48" s="64">
        <v>1810</v>
      </c>
      <c r="R48" s="64" t="s">
        <v>492</v>
      </c>
      <c r="S48" s="67" t="s">
        <v>637</v>
      </c>
      <c r="T48" s="67" t="s">
        <v>223</v>
      </c>
      <c r="U48" s="64" t="s">
        <v>637</v>
      </c>
      <c r="V48" s="64" t="s">
        <v>637</v>
      </c>
      <c r="W48" s="64" t="s">
        <v>637</v>
      </c>
      <c r="X48" s="24" t="s">
        <v>3471</v>
      </c>
      <c r="Y48" s="5"/>
      <c r="Z48" s="5"/>
    </row>
    <row r="49" spans="1:26" x14ac:dyDescent="0.3">
      <c r="A49" s="64">
        <v>14</v>
      </c>
      <c r="B49" s="64">
        <v>63</v>
      </c>
      <c r="C49" s="64">
        <v>202</v>
      </c>
      <c r="D49" s="64">
        <v>1</v>
      </c>
      <c r="E49" s="64" t="s">
        <v>324</v>
      </c>
      <c r="F49" s="65" t="s">
        <v>20</v>
      </c>
      <c r="G49" s="64" t="s">
        <v>20</v>
      </c>
      <c r="H49" s="64"/>
      <c r="I49" s="64" t="s">
        <v>1450</v>
      </c>
      <c r="J49" s="64"/>
      <c r="K49" s="64"/>
      <c r="L49" s="67" t="s">
        <v>100</v>
      </c>
      <c r="M49" s="68" t="s">
        <v>14</v>
      </c>
      <c r="N49" s="67" t="s">
        <v>637</v>
      </c>
      <c r="O49" s="121" t="s">
        <v>3725</v>
      </c>
      <c r="P49" s="70" t="s">
        <v>397</v>
      </c>
      <c r="Q49" s="64">
        <v>1839</v>
      </c>
      <c r="R49" s="64" t="s">
        <v>398</v>
      </c>
      <c r="S49" s="67" t="s">
        <v>637</v>
      </c>
      <c r="T49" s="67" t="s">
        <v>223</v>
      </c>
      <c r="U49" s="5"/>
      <c r="V49" s="5"/>
      <c r="W49" s="5"/>
      <c r="X49" s="5"/>
      <c r="Y49" s="5"/>
      <c r="Z49" s="6" t="s">
        <v>3726</v>
      </c>
    </row>
    <row r="50" spans="1:26" x14ac:dyDescent="0.3">
      <c r="A50" s="64">
        <v>15</v>
      </c>
      <c r="B50" s="64">
        <v>16</v>
      </c>
      <c r="C50" s="64">
        <v>824</v>
      </c>
      <c r="D50" s="64">
        <v>1</v>
      </c>
      <c r="E50" s="64" t="s">
        <v>624</v>
      </c>
      <c r="F50" s="65" t="s">
        <v>623</v>
      </c>
      <c r="G50" s="64" t="s">
        <v>42</v>
      </c>
      <c r="H50" s="64" t="s">
        <v>221</v>
      </c>
      <c r="I50" s="64" t="s">
        <v>1450</v>
      </c>
      <c r="J50" s="64"/>
      <c r="K50" s="64"/>
      <c r="L50" s="64" t="s">
        <v>21</v>
      </c>
      <c r="M50" s="69" t="s">
        <v>5</v>
      </c>
      <c r="N50" s="121" t="s">
        <v>3346</v>
      </c>
      <c r="O50" s="121"/>
      <c r="P50" s="70" t="s">
        <v>577</v>
      </c>
      <c r="Q50" s="64">
        <v>1832</v>
      </c>
      <c r="R50" s="64" t="s">
        <v>622</v>
      </c>
      <c r="S50" s="67" t="s">
        <v>637</v>
      </c>
      <c r="T50" s="67" t="s">
        <v>223</v>
      </c>
      <c r="U50" s="5"/>
      <c r="V50" s="5"/>
      <c r="W50" s="5"/>
      <c r="X50" s="5"/>
      <c r="Y50" s="5"/>
      <c r="Z50" s="5"/>
    </row>
    <row r="51" spans="1:26" x14ac:dyDescent="0.3">
      <c r="A51" s="64">
        <v>15</v>
      </c>
      <c r="B51" s="64">
        <v>17</v>
      </c>
      <c r="C51" s="64">
        <v>825</v>
      </c>
      <c r="D51" s="64">
        <v>3</v>
      </c>
      <c r="E51" s="64" t="s">
        <v>356</v>
      </c>
      <c r="F51" s="65" t="s">
        <v>20</v>
      </c>
      <c r="G51" s="64" t="s">
        <v>2</v>
      </c>
      <c r="H51" s="64" t="s">
        <v>355</v>
      </c>
      <c r="I51" s="64" t="s">
        <v>1450</v>
      </c>
      <c r="J51" s="64"/>
      <c r="K51" s="64"/>
      <c r="L51" s="67" t="s">
        <v>100</v>
      </c>
      <c r="M51" s="68" t="s">
        <v>14</v>
      </c>
      <c r="N51" s="78" t="s">
        <v>223</v>
      </c>
      <c r="O51" s="121"/>
      <c r="P51" s="67" t="s">
        <v>361</v>
      </c>
      <c r="Q51" s="64">
        <v>1820</v>
      </c>
      <c r="R51" s="64" t="s">
        <v>357</v>
      </c>
      <c r="S51" s="67" t="s">
        <v>637</v>
      </c>
      <c r="T51" s="67" t="s">
        <v>223</v>
      </c>
      <c r="U51" s="5"/>
      <c r="V51" s="5"/>
      <c r="W51" s="5"/>
      <c r="X51" s="5"/>
      <c r="Y51" s="5"/>
      <c r="Z51" s="6" t="s">
        <v>3724</v>
      </c>
    </row>
    <row r="52" spans="1:26" x14ac:dyDescent="0.3">
      <c r="A52" s="64">
        <v>15</v>
      </c>
      <c r="B52" s="64">
        <v>17</v>
      </c>
      <c r="C52" s="64">
        <v>825</v>
      </c>
      <c r="D52" s="64">
        <v>3</v>
      </c>
      <c r="E52" s="64" t="s">
        <v>356</v>
      </c>
      <c r="F52" s="71" t="s">
        <v>362</v>
      </c>
      <c r="G52" s="64" t="s">
        <v>20</v>
      </c>
      <c r="H52" s="64" t="s">
        <v>355</v>
      </c>
      <c r="I52" s="64" t="s">
        <v>1450</v>
      </c>
      <c r="J52" s="64"/>
      <c r="K52" s="64"/>
      <c r="L52" s="64" t="s">
        <v>1389</v>
      </c>
      <c r="M52" s="69" t="s">
        <v>5</v>
      </c>
      <c r="N52" s="121" t="s">
        <v>3346</v>
      </c>
      <c r="O52" s="121" t="s">
        <v>3657</v>
      </c>
      <c r="P52" s="70" t="s">
        <v>363</v>
      </c>
      <c r="Q52" s="64">
        <v>1857</v>
      </c>
      <c r="R52" s="64" t="s">
        <v>357</v>
      </c>
      <c r="S52" s="67" t="s">
        <v>637</v>
      </c>
      <c r="T52" s="67" t="s">
        <v>223</v>
      </c>
      <c r="U52" s="5"/>
      <c r="V52" s="5"/>
      <c r="W52" s="5"/>
      <c r="X52" s="5"/>
      <c r="Y52" s="5"/>
      <c r="Z52" s="5"/>
    </row>
    <row r="53" spans="1:26" x14ac:dyDescent="0.3">
      <c r="A53" s="64">
        <v>15</v>
      </c>
      <c r="B53" s="64">
        <v>17</v>
      </c>
      <c r="C53" s="64">
        <v>825</v>
      </c>
      <c r="D53" s="64">
        <v>3</v>
      </c>
      <c r="E53" s="64" t="s">
        <v>356</v>
      </c>
      <c r="F53" s="71" t="s">
        <v>359</v>
      </c>
      <c r="G53" s="64" t="s">
        <v>360</v>
      </c>
      <c r="H53" s="64" t="s">
        <v>355</v>
      </c>
      <c r="I53" s="64" t="s">
        <v>1450</v>
      </c>
      <c r="J53" s="64"/>
      <c r="K53" s="64"/>
      <c r="L53" s="64" t="s">
        <v>138</v>
      </c>
      <c r="M53" s="68" t="s">
        <v>14</v>
      </c>
      <c r="N53" s="78" t="s">
        <v>223</v>
      </c>
      <c r="O53" s="121"/>
      <c r="P53" s="72" t="s">
        <v>1832</v>
      </c>
      <c r="Q53" s="64">
        <v>1827</v>
      </c>
      <c r="R53" s="64" t="s">
        <v>357</v>
      </c>
      <c r="S53" s="67" t="s">
        <v>637</v>
      </c>
      <c r="T53" s="67" t="s">
        <v>223</v>
      </c>
      <c r="U53" s="5"/>
      <c r="V53" s="5"/>
      <c r="W53" s="5"/>
      <c r="X53" s="5"/>
      <c r="Y53" s="5"/>
      <c r="Z53" s="6" t="s">
        <v>3686</v>
      </c>
    </row>
    <row r="54" spans="1:26" x14ac:dyDescent="0.3">
      <c r="A54" s="64">
        <v>15</v>
      </c>
      <c r="B54" s="64">
        <v>17</v>
      </c>
      <c r="C54" s="64">
        <v>825</v>
      </c>
      <c r="D54" s="64">
        <v>3</v>
      </c>
      <c r="E54" s="64" t="s">
        <v>356</v>
      </c>
      <c r="F54" s="71" t="s">
        <v>358</v>
      </c>
      <c r="G54" s="64" t="s">
        <v>20</v>
      </c>
      <c r="H54" s="64" t="s">
        <v>355</v>
      </c>
      <c r="I54" s="64" t="s">
        <v>1450</v>
      </c>
      <c r="J54" s="64"/>
      <c r="K54" s="64"/>
      <c r="L54" s="64" t="s">
        <v>1389</v>
      </c>
      <c r="M54" s="69" t="s">
        <v>5</v>
      </c>
      <c r="N54" s="64" t="s">
        <v>3346</v>
      </c>
      <c r="O54" s="121" t="s">
        <v>3657</v>
      </c>
      <c r="P54" s="72" t="s">
        <v>1832</v>
      </c>
      <c r="Q54" s="77">
        <v>1863</v>
      </c>
      <c r="R54" s="64" t="s">
        <v>357</v>
      </c>
      <c r="S54" s="67" t="s">
        <v>637</v>
      </c>
      <c r="T54" s="67" t="s">
        <v>223</v>
      </c>
      <c r="U54" s="5"/>
      <c r="V54" s="5"/>
      <c r="W54" s="5"/>
      <c r="X54" s="5" t="s">
        <v>637</v>
      </c>
      <c r="Y54" s="5"/>
      <c r="Z54" s="5"/>
    </row>
    <row r="55" spans="1:26" x14ac:dyDescent="0.3">
      <c r="A55" s="64">
        <v>15</v>
      </c>
      <c r="B55" s="64">
        <v>17</v>
      </c>
      <c r="C55" s="64">
        <v>825</v>
      </c>
      <c r="D55" s="64">
        <v>3</v>
      </c>
      <c r="E55" s="64" t="s">
        <v>356</v>
      </c>
      <c r="F55" s="65" t="s">
        <v>354</v>
      </c>
      <c r="G55" s="64" t="s">
        <v>20</v>
      </c>
      <c r="H55" s="64" t="s">
        <v>355</v>
      </c>
      <c r="I55" s="64" t="s">
        <v>1450</v>
      </c>
      <c r="J55" s="64"/>
      <c r="K55" s="64"/>
      <c r="L55" s="64" t="s">
        <v>1449</v>
      </c>
      <c r="M55" s="69" t="s">
        <v>5</v>
      </c>
      <c r="N55" s="64" t="s">
        <v>3346</v>
      </c>
      <c r="O55" s="121" t="s">
        <v>3657</v>
      </c>
      <c r="P55" s="72" t="s">
        <v>1832</v>
      </c>
      <c r="Q55" s="77">
        <v>1865</v>
      </c>
      <c r="R55" s="64" t="s">
        <v>357</v>
      </c>
      <c r="S55" s="67" t="s">
        <v>637</v>
      </c>
      <c r="T55" s="67" t="s">
        <v>223</v>
      </c>
      <c r="U55" s="5"/>
      <c r="V55" s="5"/>
      <c r="W55" s="5"/>
      <c r="X55" s="5" t="s">
        <v>637</v>
      </c>
      <c r="Y55" s="5"/>
      <c r="Z55" s="5"/>
    </row>
    <row r="56" spans="1:26" x14ac:dyDescent="0.3">
      <c r="A56" s="64">
        <v>15</v>
      </c>
      <c r="B56" s="64">
        <v>25</v>
      </c>
      <c r="C56" s="64" t="s">
        <v>1475</v>
      </c>
      <c r="D56" s="64">
        <v>1</v>
      </c>
      <c r="E56" s="64" t="s">
        <v>408</v>
      </c>
      <c r="F56" s="65" t="s">
        <v>67</v>
      </c>
      <c r="G56" s="64" t="s">
        <v>42</v>
      </c>
      <c r="H56" s="64" t="s">
        <v>221</v>
      </c>
      <c r="I56" s="64" t="s">
        <v>1450</v>
      </c>
      <c r="J56" s="64"/>
      <c r="K56" s="64"/>
      <c r="L56" s="67" t="s">
        <v>100</v>
      </c>
      <c r="M56" s="69" t="s">
        <v>5</v>
      </c>
      <c r="N56" s="121" t="s">
        <v>3346</v>
      </c>
      <c r="O56" s="121"/>
      <c r="P56" s="70" t="s">
        <v>199</v>
      </c>
      <c r="Q56" s="64">
        <v>1844</v>
      </c>
      <c r="R56" s="64" t="s">
        <v>622</v>
      </c>
      <c r="S56" s="67" t="s">
        <v>637</v>
      </c>
      <c r="T56" s="67" t="s">
        <v>223</v>
      </c>
      <c r="U56" s="67" t="s">
        <v>743</v>
      </c>
      <c r="V56" s="64" t="s">
        <v>637</v>
      </c>
      <c r="W56" s="64" t="s">
        <v>3475</v>
      </c>
      <c r="X56" s="24" t="s">
        <v>743</v>
      </c>
      <c r="Y56" s="5"/>
      <c r="Z56" s="6" t="s">
        <v>3704</v>
      </c>
    </row>
    <row r="57" spans="1:26" x14ac:dyDescent="0.3">
      <c r="A57" s="64">
        <v>15</v>
      </c>
      <c r="B57" s="64">
        <v>25</v>
      </c>
      <c r="C57" s="64" t="s">
        <v>1475</v>
      </c>
      <c r="D57" s="64">
        <v>2</v>
      </c>
      <c r="E57" s="64" t="s">
        <v>408</v>
      </c>
      <c r="F57" s="71" t="s">
        <v>55</v>
      </c>
      <c r="G57" s="64" t="s">
        <v>8</v>
      </c>
      <c r="H57" s="64"/>
      <c r="I57" s="64" t="s">
        <v>1450</v>
      </c>
      <c r="J57" s="64"/>
      <c r="K57" s="64"/>
      <c r="L57" s="67" t="s">
        <v>116</v>
      </c>
      <c r="M57" s="70" t="s">
        <v>103</v>
      </c>
      <c r="N57" s="70" t="s">
        <v>3598</v>
      </c>
      <c r="O57" s="121"/>
      <c r="P57" s="72" t="s">
        <v>235</v>
      </c>
      <c r="Q57" s="64">
        <v>1814</v>
      </c>
      <c r="R57" s="64" t="s">
        <v>622</v>
      </c>
      <c r="S57" s="67" t="s">
        <v>637</v>
      </c>
      <c r="T57" s="67" t="s">
        <v>223</v>
      </c>
      <c r="U57" s="64" t="s">
        <v>637</v>
      </c>
      <c r="V57" s="64" t="s">
        <v>637</v>
      </c>
      <c r="W57" s="67" t="s">
        <v>743</v>
      </c>
      <c r="X57" s="24" t="s">
        <v>743</v>
      </c>
      <c r="Y57" s="5"/>
      <c r="Z57" s="5"/>
    </row>
    <row r="58" spans="1:26" x14ac:dyDescent="0.3">
      <c r="A58" s="64">
        <v>15</v>
      </c>
      <c r="B58" s="64">
        <v>25</v>
      </c>
      <c r="C58" s="64" t="s">
        <v>1475</v>
      </c>
      <c r="D58" s="64">
        <v>3</v>
      </c>
      <c r="E58" s="64" t="s">
        <v>408</v>
      </c>
      <c r="F58" s="65" t="s">
        <v>2</v>
      </c>
      <c r="G58" s="64"/>
      <c r="H58" s="64" t="s">
        <v>219</v>
      </c>
      <c r="I58" s="64" t="s">
        <v>1450</v>
      </c>
      <c r="J58" s="64"/>
      <c r="K58" s="64"/>
      <c r="L58" s="67" t="s">
        <v>100</v>
      </c>
      <c r="M58" s="68" t="s">
        <v>14</v>
      </c>
      <c r="N58" s="78" t="s">
        <v>223</v>
      </c>
      <c r="O58" s="121"/>
      <c r="P58" s="70" t="s">
        <v>199</v>
      </c>
      <c r="Q58" s="64">
        <v>1816</v>
      </c>
      <c r="R58" s="64" t="s">
        <v>407</v>
      </c>
      <c r="S58" s="67" t="s">
        <v>637</v>
      </c>
      <c r="T58" s="67" t="s">
        <v>223</v>
      </c>
      <c r="U58" s="64" t="s">
        <v>637</v>
      </c>
      <c r="V58" s="64" t="s">
        <v>637</v>
      </c>
      <c r="W58" s="64" t="s">
        <v>637</v>
      </c>
      <c r="X58" s="24" t="s">
        <v>743</v>
      </c>
      <c r="Y58" s="5"/>
      <c r="Z58" s="6" t="s">
        <v>3669</v>
      </c>
    </row>
    <row r="59" spans="1:26" x14ac:dyDescent="0.3">
      <c r="A59" s="64">
        <v>15</v>
      </c>
      <c r="B59" s="64">
        <v>25</v>
      </c>
      <c r="C59" s="64" t="s">
        <v>1475</v>
      </c>
      <c r="D59" s="64">
        <v>3</v>
      </c>
      <c r="E59" s="64" t="s">
        <v>408</v>
      </c>
      <c r="F59" s="71" t="s">
        <v>416</v>
      </c>
      <c r="G59" s="64" t="s">
        <v>96</v>
      </c>
      <c r="H59" s="64" t="s">
        <v>219</v>
      </c>
      <c r="I59" s="64" t="s">
        <v>1450</v>
      </c>
      <c r="J59" s="64"/>
      <c r="K59" s="64"/>
      <c r="L59" s="64" t="s">
        <v>138</v>
      </c>
      <c r="M59" s="68" t="s">
        <v>14</v>
      </c>
      <c r="N59" s="78" t="s">
        <v>223</v>
      </c>
      <c r="O59" s="121"/>
      <c r="P59" s="72" t="s">
        <v>1832</v>
      </c>
      <c r="Q59" s="64">
        <v>1819</v>
      </c>
      <c r="R59" s="64" t="s">
        <v>407</v>
      </c>
      <c r="S59" s="67" t="s">
        <v>637</v>
      </c>
      <c r="T59" s="67" t="s">
        <v>223</v>
      </c>
      <c r="U59" s="5"/>
      <c r="V59" s="5"/>
      <c r="W59" s="5"/>
      <c r="X59" s="5"/>
      <c r="Y59" s="5"/>
      <c r="Z59" s="6" t="s">
        <v>3705</v>
      </c>
    </row>
    <row r="60" spans="1:26" x14ac:dyDescent="0.3">
      <c r="A60" s="64">
        <v>15</v>
      </c>
      <c r="B60" s="64">
        <v>75</v>
      </c>
      <c r="C60" s="64">
        <v>876</v>
      </c>
      <c r="D60" s="64">
        <v>2</v>
      </c>
      <c r="E60" s="64" t="s">
        <v>459</v>
      </c>
      <c r="F60" s="65" t="s">
        <v>457</v>
      </c>
      <c r="G60" s="64"/>
      <c r="H60" s="64" t="s">
        <v>458</v>
      </c>
      <c r="I60" s="64" t="s">
        <v>1450</v>
      </c>
      <c r="J60" s="64"/>
      <c r="K60" s="64"/>
      <c r="L60" s="67" t="s">
        <v>100</v>
      </c>
      <c r="M60" s="68" t="s">
        <v>14</v>
      </c>
      <c r="N60" s="67" t="s">
        <v>637</v>
      </c>
      <c r="O60" s="121" t="s">
        <v>3626</v>
      </c>
      <c r="P60" s="70" t="s">
        <v>460</v>
      </c>
      <c r="Q60" s="64">
        <v>1834</v>
      </c>
      <c r="R60" s="64" t="s">
        <v>461</v>
      </c>
      <c r="S60" s="67" t="s">
        <v>637</v>
      </c>
      <c r="T60" s="67" t="s">
        <v>223</v>
      </c>
      <c r="U60" s="5"/>
      <c r="V60" s="5"/>
      <c r="W60" s="5"/>
      <c r="X60" s="5"/>
      <c r="Y60" s="5"/>
      <c r="Z60" s="6" t="s">
        <v>3715</v>
      </c>
    </row>
    <row r="61" spans="1:26" x14ac:dyDescent="0.3">
      <c r="A61" s="64">
        <v>15</v>
      </c>
      <c r="B61" s="64">
        <v>90</v>
      </c>
      <c r="C61" s="64" t="s">
        <v>1569</v>
      </c>
      <c r="D61" s="64">
        <v>1</v>
      </c>
      <c r="E61" s="64" t="s">
        <v>603</v>
      </c>
      <c r="F61" s="65" t="s">
        <v>96</v>
      </c>
      <c r="G61" s="64" t="s">
        <v>2</v>
      </c>
      <c r="H61" s="64"/>
      <c r="I61" s="64" t="s">
        <v>1450</v>
      </c>
      <c r="J61" s="64"/>
      <c r="K61" s="64"/>
      <c r="L61" s="67" t="s">
        <v>100</v>
      </c>
      <c r="M61" s="68" t="s">
        <v>14</v>
      </c>
      <c r="N61" s="124" t="s">
        <v>3583</v>
      </c>
      <c r="O61" s="121"/>
      <c r="P61" s="70" t="s">
        <v>604</v>
      </c>
      <c r="Q61" s="64">
        <v>1842</v>
      </c>
      <c r="R61" s="64" t="s">
        <v>597</v>
      </c>
      <c r="S61" s="67" t="s">
        <v>637</v>
      </c>
      <c r="T61" s="67" t="s">
        <v>223</v>
      </c>
      <c r="U61" s="64" t="s">
        <v>637</v>
      </c>
      <c r="V61" s="64" t="s">
        <v>637</v>
      </c>
      <c r="W61" s="64" t="s">
        <v>637</v>
      </c>
      <c r="X61" s="24" t="s">
        <v>743</v>
      </c>
      <c r="Y61" s="5"/>
      <c r="Z61" s="6" t="s">
        <v>3702</v>
      </c>
    </row>
    <row r="62" spans="1:26" x14ac:dyDescent="0.3">
      <c r="A62" s="64">
        <v>15</v>
      </c>
      <c r="B62" s="64">
        <v>95</v>
      </c>
      <c r="C62" s="64">
        <v>893</v>
      </c>
      <c r="D62" s="64">
        <v>2</v>
      </c>
      <c r="E62" s="64" t="s">
        <v>607</v>
      </c>
      <c r="F62" s="65" t="s">
        <v>42</v>
      </c>
      <c r="G62" s="64" t="s">
        <v>42</v>
      </c>
      <c r="H62" s="64"/>
      <c r="I62" s="64" t="s">
        <v>1559</v>
      </c>
      <c r="J62" s="64" t="s">
        <v>1450</v>
      </c>
      <c r="K62" s="64"/>
      <c r="L62" s="67" t="s">
        <v>1560</v>
      </c>
      <c r="M62" s="68" t="s">
        <v>14</v>
      </c>
      <c r="N62" s="124" t="s">
        <v>3583</v>
      </c>
      <c r="O62" s="121"/>
      <c r="P62" s="70" t="s">
        <v>608</v>
      </c>
      <c r="Q62" s="64" t="s">
        <v>3752</v>
      </c>
      <c r="R62" s="64" t="s">
        <v>597</v>
      </c>
      <c r="S62" s="67" t="s">
        <v>637</v>
      </c>
      <c r="T62" s="67" t="s">
        <v>223</v>
      </c>
      <c r="U62" s="5"/>
      <c r="V62" s="5"/>
      <c r="W62" s="5"/>
      <c r="X62" s="5"/>
      <c r="Y62" s="5"/>
      <c r="Z62" s="6" t="s">
        <v>3753</v>
      </c>
    </row>
    <row r="63" spans="1:26" x14ac:dyDescent="0.3">
      <c r="A63" s="64">
        <v>15</v>
      </c>
      <c r="B63" s="64">
        <v>98</v>
      </c>
      <c r="C63" s="64" t="s">
        <v>1462</v>
      </c>
      <c r="D63" s="64">
        <v>1</v>
      </c>
      <c r="E63" s="64" t="s">
        <v>402</v>
      </c>
      <c r="F63" s="71" t="s">
        <v>401</v>
      </c>
      <c r="G63" s="64" t="s">
        <v>20</v>
      </c>
      <c r="H63" s="64"/>
      <c r="I63" s="64" t="s">
        <v>1450</v>
      </c>
      <c r="J63" s="64"/>
      <c r="K63" s="64"/>
      <c r="L63" s="64" t="s">
        <v>138</v>
      </c>
      <c r="M63" s="68" t="s">
        <v>14</v>
      </c>
      <c r="N63" s="67" t="s">
        <v>637</v>
      </c>
      <c r="O63" s="121" t="s">
        <v>2121</v>
      </c>
      <c r="P63" s="72" t="s">
        <v>1832</v>
      </c>
      <c r="Q63" s="64">
        <v>1835</v>
      </c>
      <c r="R63" s="64" t="s">
        <v>403</v>
      </c>
      <c r="S63" s="67" t="s">
        <v>637</v>
      </c>
      <c r="T63" s="67" t="s">
        <v>223</v>
      </c>
      <c r="U63" s="5"/>
      <c r="V63" s="5"/>
      <c r="W63" s="5"/>
      <c r="X63" s="5" t="s">
        <v>637</v>
      </c>
      <c r="Y63" s="5"/>
      <c r="Z63" s="6" t="s">
        <v>3733</v>
      </c>
    </row>
    <row r="64" spans="1:26" x14ac:dyDescent="0.3">
      <c r="A64" s="64">
        <v>16</v>
      </c>
      <c r="B64" s="64">
        <v>1</v>
      </c>
      <c r="C64" s="64">
        <v>1</v>
      </c>
      <c r="D64" s="64">
        <v>1</v>
      </c>
      <c r="E64" s="64" t="s">
        <v>540</v>
      </c>
      <c r="F64" s="71" t="s">
        <v>539</v>
      </c>
      <c r="G64" s="64" t="s">
        <v>67</v>
      </c>
      <c r="H64" s="64"/>
      <c r="I64" s="64" t="s">
        <v>1532</v>
      </c>
      <c r="J64" s="64"/>
      <c r="K64" s="64"/>
      <c r="L64" s="64" t="s">
        <v>1414</v>
      </c>
      <c r="M64" s="69" t="s">
        <v>5</v>
      </c>
      <c r="N64" s="121" t="s">
        <v>3346</v>
      </c>
      <c r="O64" s="121"/>
      <c r="P64" s="76" t="s">
        <v>145</v>
      </c>
      <c r="Q64" s="64">
        <v>1845</v>
      </c>
      <c r="R64" s="64" t="s">
        <v>541</v>
      </c>
      <c r="S64" s="67" t="s">
        <v>637</v>
      </c>
      <c r="T64" s="67" t="s">
        <v>223</v>
      </c>
      <c r="U64" s="5"/>
      <c r="V64" s="5"/>
      <c r="W64" s="5"/>
      <c r="X64" s="5"/>
      <c r="Y64" s="5"/>
      <c r="Z64" s="5"/>
    </row>
    <row r="65" spans="1:26" x14ac:dyDescent="0.3">
      <c r="A65" s="64">
        <v>16</v>
      </c>
      <c r="B65" s="64">
        <v>3</v>
      </c>
      <c r="C65" s="64" t="s">
        <v>1451</v>
      </c>
      <c r="D65" s="64">
        <v>1</v>
      </c>
      <c r="E65" s="64" t="s">
        <v>364</v>
      </c>
      <c r="F65" s="65" t="s">
        <v>20</v>
      </c>
      <c r="G65" s="64" t="s">
        <v>105</v>
      </c>
      <c r="H65" s="64"/>
      <c r="I65" s="64" t="s">
        <v>1452</v>
      </c>
      <c r="J65" s="64"/>
      <c r="K65" s="64"/>
      <c r="L65" s="64" t="s">
        <v>415</v>
      </c>
      <c r="M65" s="69" t="s">
        <v>5</v>
      </c>
      <c r="N65" s="121" t="s">
        <v>3346</v>
      </c>
      <c r="O65" s="121"/>
      <c r="P65" s="67" t="s">
        <v>365</v>
      </c>
      <c r="Q65" s="64">
        <v>1849</v>
      </c>
      <c r="R65" s="64" t="s">
        <v>366</v>
      </c>
      <c r="S65" s="78" t="s">
        <v>671</v>
      </c>
      <c r="T65" s="67" t="s">
        <v>223</v>
      </c>
      <c r="U65" s="5"/>
      <c r="V65" s="5"/>
      <c r="W65" s="5"/>
      <c r="X65" s="5"/>
      <c r="Y65" s="5"/>
      <c r="Z65" s="6" t="s">
        <v>3727</v>
      </c>
    </row>
    <row r="66" spans="1:26" x14ac:dyDescent="0.3">
      <c r="A66" s="64">
        <v>16</v>
      </c>
      <c r="B66" s="64">
        <v>5</v>
      </c>
      <c r="C66" s="64" t="s">
        <v>88</v>
      </c>
      <c r="D66" s="64">
        <v>1</v>
      </c>
      <c r="E66" s="64" t="s">
        <v>288</v>
      </c>
      <c r="F66" s="71" t="s">
        <v>286</v>
      </c>
      <c r="G66" s="64" t="s">
        <v>287</v>
      </c>
      <c r="H66" s="64"/>
      <c r="I66" s="64" t="s">
        <v>1392</v>
      </c>
      <c r="J66" s="64"/>
      <c r="K66" s="64"/>
      <c r="L66" s="64" t="s">
        <v>1389</v>
      </c>
      <c r="M66" s="69" t="s">
        <v>5</v>
      </c>
      <c r="N66" s="121" t="s">
        <v>3346</v>
      </c>
      <c r="O66" s="121" t="s">
        <v>3657</v>
      </c>
      <c r="P66" s="72" t="s">
        <v>289</v>
      </c>
      <c r="Q66" s="77">
        <v>1866</v>
      </c>
      <c r="R66" s="64" t="s">
        <v>6</v>
      </c>
      <c r="S66" s="67" t="s">
        <v>637</v>
      </c>
      <c r="T66" s="67" t="s">
        <v>223</v>
      </c>
      <c r="U66" s="5"/>
      <c r="V66" s="5"/>
      <c r="W66" s="5"/>
      <c r="X66" s="5"/>
      <c r="Y66" s="5"/>
      <c r="Z66" s="5"/>
    </row>
    <row r="67" spans="1:26" x14ac:dyDescent="0.3">
      <c r="A67" s="64">
        <v>16</v>
      </c>
      <c r="B67" s="64">
        <v>6</v>
      </c>
      <c r="C67" s="64" t="s">
        <v>88</v>
      </c>
      <c r="D67" s="64">
        <v>1</v>
      </c>
      <c r="E67" s="64" t="s">
        <v>288</v>
      </c>
      <c r="F67" s="65" t="s">
        <v>2</v>
      </c>
      <c r="G67" s="64" t="s">
        <v>2</v>
      </c>
      <c r="H67" s="64"/>
      <c r="I67" s="64" t="s">
        <v>1392</v>
      </c>
      <c r="J67" s="64"/>
      <c r="K67" s="64"/>
      <c r="L67" s="67" t="s">
        <v>100</v>
      </c>
      <c r="M67" s="68" t="s">
        <v>14</v>
      </c>
      <c r="N67" s="78" t="s">
        <v>223</v>
      </c>
      <c r="O67" s="121"/>
      <c r="P67" s="67" t="s">
        <v>399</v>
      </c>
      <c r="Q67" s="64">
        <v>1820</v>
      </c>
      <c r="R67" s="64" t="s">
        <v>400</v>
      </c>
      <c r="S67" s="67" t="s">
        <v>637</v>
      </c>
      <c r="T67" s="67" t="s">
        <v>223</v>
      </c>
      <c r="U67" s="5"/>
      <c r="V67" s="5"/>
      <c r="W67" s="5"/>
      <c r="X67" s="24" t="s">
        <v>743</v>
      </c>
      <c r="Y67" s="5"/>
      <c r="Z67" s="6" t="s">
        <v>3675</v>
      </c>
    </row>
    <row r="68" spans="1:26" x14ac:dyDescent="0.3">
      <c r="A68" s="64">
        <v>16</v>
      </c>
      <c r="B68" s="64">
        <v>6</v>
      </c>
      <c r="C68" s="64" t="s">
        <v>88</v>
      </c>
      <c r="D68" s="64">
        <v>1</v>
      </c>
      <c r="E68" s="64" t="s">
        <v>288</v>
      </c>
      <c r="F68" s="71" t="s">
        <v>439</v>
      </c>
      <c r="G68" s="64" t="s">
        <v>333</v>
      </c>
      <c r="H68" s="64"/>
      <c r="I68" s="64" t="s">
        <v>1392</v>
      </c>
      <c r="J68" s="64"/>
      <c r="K68" s="64"/>
      <c r="L68" s="64" t="s">
        <v>138</v>
      </c>
      <c r="M68" s="68" t="s">
        <v>14</v>
      </c>
      <c r="N68" s="78" t="s">
        <v>223</v>
      </c>
      <c r="O68" s="121"/>
      <c r="P68" s="72" t="s">
        <v>1832</v>
      </c>
      <c r="Q68" s="64">
        <v>1829</v>
      </c>
      <c r="R68" s="64" t="s">
        <v>440</v>
      </c>
      <c r="S68" s="67" t="s">
        <v>637</v>
      </c>
      <c r="T68" s="67" t="s">
        <v>223</v>
      </c>
      <c r="U68" s="64" t="s">
        <v>637</v>
      </c>
      <c r="V68" s="64" t="s">
        <v>637</v>
      </c>
      <c r="W68" s="64" t="s">
        <v>637</v>
      </c>
      <c r="X68" s="24" t="s">
        <v>743</v>
      </c>
      <c r="Y68" s="5"/>
      <c r="Z68" s="6" t="s">
        <v>3729</v>
      </c>
    </row>
    <row r="69" spans="1:26" x14ac:dyDescent="0.3">
      <c r="A69" s="64">
        <v>16</v>
      </c>
      <c r="B69" s="64">
        <v>15</v>
      </c>
      <c r="C69" s="64" t="s">
        <v>1421</v>
      </c>
      <c r="D69" s="64">
        <v>1</v>
      </c>
      <c r="E69" s="64" t="s">
        <v>292</v>
      </c>
      <c r="F69" s="65" t="s">
        <v>24</v>
      </c>
      <c r="G69" s="64" t="s">
        <v>20</v>
      </c>
      <c r="H69" s="64"/>
      <c r="I69" s="64" t="s">
        <v>1422</v>
      </c>
      <c r="J69" s="64"/>
      <c r="K69" s="64"/>
      <c r="L69" s="67" t="s">
        <v>100</v>
      </c>
      <c r="M69" s="68" t="s">
        <v>14</v>
      </c>
      <c r="N69" s="124" t="s">
        <v>3583</v>
      </c>
      <c r="O69" s="121"/>
      <c r="P69" s="67" t="s">
        <v>502</v>
      </c>
      <c r="Q69" s="64">
        <v>1830</v>
      </c>
      <c r="R69" s="64" t="s">
        <v>503</v>
      </c>
      <c r="S69" s="67" t="s">
        <v>637</v>
      </c>
      <c r="T69" s="67" t="s">
        <v>223</v>
      </c>
      <c r="U69" s="64" t="s">
        <v>637</v>
      </c>
      <c r="V69" s="64" t="s">
        <v>637</v>
      </c>
      <c r="W69" s="64" t="s">
        <v>637</v>
      </c>
      <c r="X69" s="24" t="s">
        <v>743</v>
      </c>
      <c r="Y69" s="5"/>
      <c r="Z69" s="6" t="s">
        <v>3759</v>
      </c>
    </row>
    <row r="70" spans="1:26" x14ac:dyDescent="0.3">
      <c r="A70" s="64">
        <v>16</v>
      </c>
      <c r="B70" s="64">
        <v>17</v>
      </c>
      <c r="C70" s="64" t="s">
        <v>1421</v>
      </c>
      <c r="D70" s="64">
        <v>1</v>
      </c>
      <c r="E70" s="64" t="s">
        <v>292</v>
      </c>
      <c r="F70" s="65" t="s">
        <v>42</v>
      </c>
      <c r="G70" s="64" t="s">
        <v>2</v>
      </c>
      <c r="H70" s="64"/>
      <c r="I70" s="64" t="s">
        <v>1422</v>
      </c>
      <c r="J70" s="64"/>
      <c r="K70" s="64"/>
      <c r="L70" s="67" t="s">
        <v>100</v>
      </c>
      <c r="M70" s="68" t="s">
        <v>14</v>
      </c>
      <c r="N70" s="67" t="s">
        <v>637</v>
      </c>
      <c r="O70" s="121" t="s">
        <v>2121</v>
      </c>
      <c r="P70" s="67" t="s">
        <v>293</v>
      </c>
      <c r="Q70" s="64">
        <v>1812</v>
      </c>
      <c r="R70" s="64" t="s">
        <v>6</v>
      </c>
      <c r="S70" s="67" t="s">
        <v>637</v>
      </c>
      <c r="T70" s="67" t="s">
        <v>223</v>
      </c>
      <c r="U70" s="64" t="s">
        <v>637</v>
      </c>
      <c r="V70" s="64" t="s">
        <v>33</v>
      </c>
      <c r="W70" s="67" t="s">
        <v>743</v>
      </c>
      <c r="X70" s="24" t="s">
        <v>743</v>
      </c>
      <c r="Y70" s="5"/>
      <c r="Z70" s="6" t="s">
        <v>3751</v>
      </c>
    </row>
    <row r="71" spans="1:26" x14ac:dyDescent="0.3">
      <c r="A71" s="64">
        <v>16</v>
      </c>
      <c r="B71" s="64">
        <v>34</v>
      </c>
      <c r="C71" s="64">
        <v>10</v>
      </c>
      <c r="D71" s="64">
        <v>1</v>
      </c>
      <c r="E71" s="64" t="s">
        <v>57</v>
      </c>
      <c r="F71" s="71" t="s">
        <v>285</v>
      </c>
      <c r="G71" s="64" t="s">
        <v>2</v>
      </c>
      <c r="H71" s="64"/>
      <c r="I71" s="64" t="s">
        <v>1387</v>
      </c>
      <c r="J71" s="64"/>
      <c r="K71" s="64"/>
      <c r="L71" s="64" t="s">
        <v>138</v>
      </c>
      <c r="M71" s="68" t="s">
        <v>14</v>
      </c>
      <c r="N71" s="124" t="s">
        <v>3583</v>
      </c>
      <c r="O71" s="121"/>
      <c r="P71" s="72" t="s">
        <v>1832</v>
      </c>
      <c r="Q71" s="64">
        <v>1844</v>
      </c>
      <c r="R71" s="64" t="s">
        <v>6</v>
      </c>
      <c r="S71" s="67" t="s">
        <v>637</v>
      </c>
      <c r="T71" s="67" t="s">
        <v>223</v>
      </c>
      <c r="U71" s="5"/>
      <c r="V71" s="5"/>
      <c r="W71" s="5"/>
      <c r="X71" s="5"/>
      <c r="Y71" s="5"/>
      <c r="Z71" s="6" t="s">
        <v>3734</v>
      </c>
    </row>
    <row r="72" spans="1:26" x14ac:dyDescent="0.3">
      <c r="A72" s="64">
        <v>16</v>
      </c>
      <c r="B72" s="64">
        <v>35</v>
      </c>
      <c r="C72" s="64" t="s">
        <v>1428</v>
      </c>
      <c r="D72" s="64">
        <v>1</v>
      </c>
      <c r="E72" s="64" t="s">
        <v>315</v>
      </c>
      <c r="F72" s="65" t="s">
        <v>280</v>
      </c>
      <c r="G72" s="64" t="s">
        <v>62</v>
      </c>
      <c r="H72" s="64"/>
      <c r="I72" s="64" t="s">
        <v>1429</v>
      </c>
      <c r="J72" s="64"/>
      <c r="K72" s="64"/>
      <c r="L72" s="64" t="s">
        <v>1414</v>
      </c>
      <c r="M72" s="69" t="s">
        <v>5</v>
      </c>
      <c r="N72" s="121" t="s">
        <v>3346</v>
      </c>
      <c r="O72" s="121"/>
      <c r="P72" s="67" t="s">
        <v>365</v>
      </c>
      <c r="Q72" s="64">
        <v>1854</v>
      </c>
      <c r="R72" s="64" t="s">
        <v>316</v>
      </c>
      <c r="S72" s="78" t="s">
        <v>671</v>
      </c>
      <c r="T72" s="67" t="s">
        <v>223</v>
      </c>
      <c r="U72" s="5"/>
      <c r="V72" s="5"/>
      <c r="W72" s="5"/>
      <c r="X72" s="5"/>
      <c r="Y72" s="5"/>
      <c r="Z72" s="5"/>
    </row>
    <row r="73" spans="1:26" x14ac:dyDescent="0.3">
      <c r="A73" s="64">
        <v>16</v>
      </c>
      <c r="B73" s="64">
        <v>35</v>
      </c>
      <c r="C73" s="64" t="s">
        <v>1428</v>
      </c>
      <c r="D73" s="64">
        <v>1</v>
      </c>
      <c r="E73" s="64" t="s">
        <v>315</v>
      </c>
      <c r="F73" s="71" t="s">
        <v>526</v>
      </c>
      <c r="G73" s="64" t="s">
        <v>75</v>
      </c>
      <c r="H73" s="64"/>
      <c r="I73" s="64" t="s">
        <v>1429</v>
      </c>
      <c r="J73" s="64"/>
      <c r="K73" s="64"/>
      <c r="L73" s="64" t="s">
        <v>1414</v>
      </c>
      <c r="M73" s="69" t="s">
        <v>5</v>
      </c>
      <c r="N73" s="121" t="s">
        <v>3346</v>
      </c>
      <c r="O73" s="121"/>
      <c r="P73" s="76" t="s">
        <v>145</v>
      </c>
      <c r="Q73" s="64">
        <v>1852</v>
      </c>
      <c r="R73" s="64" t="s">
        <v>527</v>
      </c>
      <c r="S73" s="78" t="s">
        <v>671</v>
      </c>
      <c r="T73" s="67" t="s">
        <v>223</v>
      </c>
      <c r="U73" s="5"/>
      <c r="V73" s="5"/>
      <c r="W73" s="5"/>
      <c r="X73" s="5"/>
      <c r="Y73" s="5"/>
      <c r="Z73" s="5"/>
    </row>
    <row r="74" spans="1:26" x14ac:dyDescent="0.3">
      <c r="A74" s="64">
        <v>16</v>
      </c>
      <c r="B74" s="64">
        <v>76</v>
      </c>
      <c r="C74" s="64">
        <v>39</v>
      </c>
      <c r="D74" s="64">
        <v>1</v>
      </c>
      <c r="E74" s="64" t="s">
        <v>423</v>
      </c>
      <c r="F74" s="77" t="s">
        <v>478</v>
      </c>
      <c r="G74" s="64" t="s">
        <v>63</v>
      </c>
      <c r="H74" s="64" t="s">
        <v>479</v>
      </c>
      <c r="I74" s="64" t="s">
        <v>1481</v>
      </c>
      <c r="J74" s="64"/>
      <c r="K74" s="64"/>
      <c r="L74" s="64" t="s">
        <v>138</v>
      </c>
      <c r="M74" s="68" t="s">
        <v>14</v>
      </c>
      <c r="N74" s="124" t="s">
        <v>3583</v>
      </c>
      <c r="O74" s="121"/>
      <c r="P74" s="72" t="s">
        <v>1832</v>
      </c>
      <c r="Q74" s="64">
        <v>1842</v>
      </c>
      <c r="R74" s="64" t="s">
        <v>480</v>
      </c>
      <c r="S74" s="67" t="s">
        <v>637</v>
      </c>
      <c r="T74" s="67" t="s">
        <v>223</v>
      </c>
      <c r="U74" s="5"/>
      <c r="V74" s="5"/>
      <c r="W74" s="5"/>
      <c r="X74" s="5"/>
      <c r="Y74" s="5"/>
      <c r="Z74" s="6" t="s">
        <v>3688</v>
      </c>
    </row>
    <row r="75" spans="1:26" x14ac:dyDescent="0.3">
      <c r="A75" s="64">
        <v>16</v>
      </c>
      <c r="B75" s="64">
        <v>76</v>
      </c>
      <c r="C75" s="64">
        <v>39</v>
      </c>
      <c r="D75" s="64">
        <v>3</v>
      </c>
      <c r="E75" s="64" t="s">
        <v>423</v>
      </c>
      <c r="F75" s="71" t="s">
        <v>422</v>
      </c>
      <c r="G75" s="64" t="s">
        <v>2</v>
      </c>
      <c r="H75" s="64"/>
      <c r="I75" s="64" t="s">
        <v>1481</v>
      </c>
      <c r="J75" s="64"/>
      <c r="K75" s="64"/>
      <c r="L75" s="64" t="s">
        <v>21</v>
      </c>
      <c r="M75" s="69" t="s">
        <v>5</v>
      </c>
      <c r="N75" s="121" t="s">
        <v>3346</v>
      </c>
      <c r="O75" s="121"/>
      <c r="P75" s="70" t="s">
        <v>424</v>
      </c>
      <c r="Q75" s="64">
        <v>1843</v>
      </c>
      <c r="R75" s="64" t="s">
        <v>425</v>
      </c>
      <c r="S75" s="67" t="s">
        <v>637</v>
      </c>
      <c r="T75" s="67" t="s">
        <v>223</v>
      </c>
      <c r="U75" s="5"/>
      <c r="V75" s="5"/>
      <c r="W75" s="5"/>
      <c r="X75" s="5"/>
      <c r="Y75" s="5"/>
      <c r="Z75" s="5"/>
    </row>
    <row r="76" spans="1:26" x14ac:dyDescent="0.3">
      <c r="A76" s="64">
        <v>17</v>
      </c>
      <c r="B76" s="64">
        <v>34</v>
      </c>
      <c r="C76" s="64" t="s">
        <v>1572</v>
      </c>
      <c r="D76" s="64">
        <v>1</v>
      </c>
      <c r="E76" s="64" t="s">
        <v>273</v>
      </c>
      <c r="F76" s="65" t="s">
        <v>333</v>
      </c>
      <c r="G76" s="64" t="s">
        <v>49</v>
      </c>
      <c r="H76" s="64"/>
      <c r="I76" s="64" t="s">
        <v>1400</v>
      </c>
      <c r="J76" s="64"/>
      <c r="K76" s="64"/>
      <c r="L76" s="67" t="s">
        <v>100</v>
      </c>
      <c r="M76" s="69" t="s">
        <v>5</v>
      </c>
      <c r="N76" s="121" t="s">
        <v>3346</v>
      </c>
      <c r="O76" s="121"/>
      <c r="P76" s="70" t="s">
        <v>618</v>
      </c>
      <c r="Q76" s="64">
        <v>1830</v>
      </c>
      <c r="R76" s="64" t="s">
        <v>619</v>
      </c>
      <c r="S76" s="67" t="s">
        <v>637</v>
      </c>
      <c r="T76" s="67" t="s">
        <v>223</v>
      </c>
      <c r="U76" s="64" t="s">
        <v>637</v>
      </c>
      <c r="V76" s="64" t="s">
        <v>637</v>
      </c>
      <c r="W76" s="64" t="s">
        <v>637</v>
      </c>
      <c r="X76" s="5" t="s">
        <v>3478</v>
      </c>
      <c r="Y76" s="5"/>
      <c r="Z76" s="5"/>
    </row>
    <row r="77" spans="1:26" x14ac:dyDescent="0.3">
      <c r="A77" s="64">
        <v>17</v>
      </c>
      <c r="B77" s="64">
        <v>46</v>
      </c>
      <c r="C77" s="64" t="s">
        <v>1440</v>
      </c>
      <c r="D77" s="64">
        <v>2</v>
      </c>
      <c r="E77" s="64" t="s">
        <v>339</v>
      </c>
      <c r="F77" s="65" t="s">
        <v>227</v>
      </c>
      <c r="G77" s="64" t="s">
        <v>2</v>
      </c>
      <c r="H77" s="64"/>
      <c r="I77" s="64" t="s">
        <v>1441</v>
      </c>
      <c r="J77" s="64"/>
      <c r="K77" s="64"/>
      <c r="L77" s="64" t="s">
        <v>46</v>
      </c>
      <c r="M77" s="68" t="s">
        <v>14</v>
      </c>
      <c r="N77" s="124" t="s">
        <v>3583</v>
      </c>
      <c r="O77" s="121"/>
      <c r="P77" s="70" t="s">
        <v>340</v>
      </c>
      <c r="Q77" s="64">
        <v>1846</v>
      </c>
      <c r="R77" s="64" t="s">
        <v>331</v>
      </c>
      <c r="S77" s="67" t="s">
        <v>637</v>
      </c>
      <c r="T77" s="67" t="s">
        <v>223</v>
      </c>
      <c r="U77" s="5"/>
      <c r="V77" s="5"/>
      <c r="W77" s="5"/>
      <c r="X77" s="5"/>
      <c r="Y77" s="5"/>
      <c r="Z77" s="6" t="s">
        <v>3742</v>
      </c>
    </row>
    <row r="78" spans="1:26" x14ac:dyDescent="0.3">
      <c r="A78" s="64">
        <v>17</v>
      </c>
      <c r="B78" s="64">
        <v>63</v>
      </c>
      <c r="C78" s="64" t="s">
        <v>1476</v>
      </c>
      <c r="D78" s="64">
        <v>1</v>
      </c>
      <c r="E78" s="64" t="s">
        <v>417</v>
      </c>
      <c r="F78" s="65" t="s">
        <v>2</v>
      </c>
      <c r="G78" s="64" t="s">
        <v>2</v>
      </c>
      <c r="H78" s="64"/>
      <c r="I78" s="64" t="s">
        <v>1477</v>
      </c>
      <c r="J78" s="64"/>
      <c r="K78" s="64"/>
      <c r="L78" s="67" t="s">
        <v>100</v>
      </c>
      <c r="M78" s="68" t="s">
        <v>14</v>
      </c>
      <c r="N78" s="67" t="s">
        <v>637</v>
      </c>
      <c r="O78" s="121" t="s">
        <v>3673</v>
      </c>
      <c r="P78" s="70" t="s">
        <v>31</v>
      </c>
      <c r="Q78" s="64">
        <v>1839</v>
      </c>
      <c r="R78" s="64" t="s">
        <v>418</v>
      </c>
      <c r="S78" s="67" t="s">
        <v>637</v>
      </c>
      <c r="T78" s="67" t="s">
        <v>223</v>
      </c>
      <c r="U78" s="5"/>
      <c r="V78" s="5"/>
      <c r="W78" s="64" t="s">
        <v>637</v>
      </c>
      <c r="X78" s="5" t="s">
        <v>3475</v>
      </c>
      <c r="Y78" s="5"/>
      <c r="Z78" s="6" t="s">
        <v>3672</v>
      </c>
    </row>
    <row r="79" spans="1:26" x14ac:dyDescent="0.3">
      <c r="A79" s="64">
        <v>17</v>
      </c>
      <c r="B79" s="64">
        <v>74</v>
      </c>
      <c r="C79" s="64" t="s">
        <v>1431</v>
      </c>
      <c r="D79" s="64">
        <v>1</v>
      </c>
      <c r="E79" s="64" t="s">
        <v>327</v>
      </c>
      <c r="F79" s="65" t="s">
        <v>42</v>
      </c>
      <c r="G79" s="64" t="s">
        <v>2</v>
      </c>
      <c r="H79" s="64"/>
      <c r="I79" s="64" t="s">
        <v>1432</v>
      </c>
      <c r="J79" s="64"/>
      <c r="K79" s="64"/>
      <c r="L79" s="67" t="s">
        <v>100</v>
      </c>
      <c r="M79" s="68" t="s">
        <v>14</v>
      </c>
      <c r="N79" s="67" t="s">
        <v>637</v>
      </c>
      <c r="O79" s="121" t="s">
        <v>3748</v>
      </c>
      <c r="P79" s="70" t="s">
        <v>31</v>
      </c>
      <c r="Q79" s="64">
        <v>1831</v>
      </c>
      <c r="R79" s="64" t="s">
        <v>328</v>
      </c>
      <c r="S79" s="67" t="s">
        <v>637</v>
      </c>
      <c r="T79" s="67" t="s">
        <v>223</v>
      </c>
      <c r="U79" s="64" t="s">
        <v>637</v>
      </c>
      <c r="V79" s="67" t="s">
        <v>743</v>
      </c>
      <c r="W79" s="67" t="s">
        <v>743</v>
      </c>
      <c r="X79" s="24" t="s">
        <v>743</v>
      </c>
      <c r="Y79" s="43" t="s">
        <v>3750</v>
      </c>
      <c r="Z79" s="6" t="s">
        <v>3749</v>
      </c>
    </row>
    <row r="80" spans="1:26" x14ac:dyDescent="0.3">
      <c r="A80" s="64">
        <v>18</v>
      </c>
      <c r="B80" s="64">
        <v>3</v>
      </c>
      <c r="C80" s="64" t="s">
        <v>1442</v>
      </c>
      <c r="D80" s="64">
        <v>1</v>
      </c>
      <c r="E80" s="64" t="s">
        <v>236</v>
      </c>
      <c r="F80" s="65" t="s">
        <v>341</v>
      </c>
      <c r="G80" s="64" t="s">
        <v>8</v>
      </c>
      <c r="H80" s="64"/>
      <c r="I80" s="64" t="s">
        <v>1443</v>
      </c>
      <c r="J80" s="64"/>
      <c r="K80" s="64"/>
      <c r="L80" s="64" t="s">
        <v>21</v>
      </c>
      <c r="M80" s="69" t="s">
        <v>5</v>
      </c>
      <c r="N80" s="121" t="s">
        <v>3346</v>
      </c>
      <c r="O80" s="121"/>
      <c r="P80" s="70" t="s">
        <v>336</v>
      </c>
      <c r="Q80" s="64">
        <v>1843</v>
      </c>
      <c r="R80" s="64" t="s">
        <v>331</v>
      </c>
      <c r="S80" s="78" t="s">
        <v>671</v>
      </c>
      <c r="T80" s="67" t="s">
        <v>223</v>
      </c>
      <c r="U80" s="5"/>
      <c r="V80" s="5"/>
      <c r="W80" s="5"/>
      <c r="X80" s="5"/>
      <c r="Y80" s="5"/>
      <c r="Z80" s="5"/>
    </row>
    <row r="81" spans="1:26" x14ac:dyDescent="0.3">
      <c r="A81" s="64">
        <v>18</v>
      </c>
      <c r="B81" s="64">
        <v>3</v>
      </c>
      <c r="C81" s="64" t="s">
        <v>1442</v>
      </c>
      <c r="D81" s="64">
        <v>1</v>
      </c>
      <c r="E81" s="64" t="s">
        <v>236</v>
      </c>
      <c r="F81" s="65" t="s">
        <v>67</v>
      </c>
      <c r="G81" s="64"/>
      <c r="H81" s="64" t="s">
        <v>330</v>
      </c>
      <c r="I81" s="64" t="s">
        <v>1443</v>
      </c>
      <c r="J81" s="64"/>
      <c r="K81" s="64"/>
      <c r="L81" s="67" t="s">
        <v>100</v>
      </c>
      <c r="M81" s="68" t="s">
        <v>14</v>
      </c>
      <c r="N81" s="78" t="s">
        <v>223</v>
      </c>
      <c r="O81" s="121"/>
      <c r="P81" s="70" t="s">
        <v>336</v>
      </c>
      <c r="Q81" s="64">
        <v>1847</v>
      </c>
      <c r="R81" s="64" t="s">
        <v>331</v>
      </c>
      <c r="S81" s="67" t="s">
        <v>637</v>
      </c>
      <c r="T81" s="67" t="s">
        <v>223</v>
      </c>
      <c r="U81" s="5"/>
      <c r="V81" s="5"/>
      <c r="W81" s="5"/>
      <c r="X81" s="5"/>
      <c r="Y81" s="5"/>
      <c r="Z81" s="6" t="s">
        <v>3708</v>
      </c>
    </row>
    <row r="82" spans="1:26" x14ac:dyDescent="0.3">
      <c r="A82" s="64">
        <v>18</v>
      </c>
      <c r="B82" s="64">
        <v>3</v>
      </c>
      <c r="C82" s="64" t="s">
        <v>1442</v>
      </c>
      <c r="D82" s="64">
        <v>1</v>
      </c>
      <c r="E82" s="64" t="s">
        <v>236</v>
      </c>
      <c r="F82" s="71" t="s">
        <v>570</v>
      </c>
      <c r="G82" s="64" t="s">
        <v>2</v>
      </c>
      <c r="H82" s="64" t="s">
        <v>330</v>
      </c>
      <c r="I82" s="64" t="s">
        <v>1443</v>
      </c>
      <c r="J82" s="64"/>
      <c r="K82" s="64"/>
      <c r="L82" s="64" t="s">
        <v>138</v>
      </c>
      <c r="M82" s="68" t="s">
        <v>14</v>
      </c>
      <c r="N82" s="78" t="s">
        <v>223</v>
      </c>
      <c r="O82" s="121"/>
      <c r="P82" s="72" t="s">
        <v>116</v>
      </c>
      <c r="Q82" s="64">
        <v>1852</v>
      </c>
      <c r="R82" s="64" t="s">
        <v>569</v>
      </c>
      <c r="S82" s="67" t="s">
        <v>637</v>
      </c>
      <c r="T82" s="67" t="s">
        <v>223</v>
      </c>
      <c r="U82" s="5"/>
      <c r="V82" s="5"/>
      <c r="W82" s="5"/>
      <c r="X82" s="5"/>
      <c r="Y82" s="5"/>
      <c r="Z82" s="6" t="s">
        <v>3745</v>
      </c>
    </row>
    <row r="83" spans="1:26" x14ac:dyDescent="0.3">
      <c r="A83" s="64">
        <v>18</v>
      </c>
      <c r="B83" s="64">
        <v>3</v>
      </c>
      <c r="C83" s="64" t="s">
        <v>1442</v>
      </c>
      <c r="D83" s="64">
        <v>1</v>
      </c>
      <c r="E83" s="64" t="s">
        <v>236</v>
      </c>
      <c r="F83" s="71" t="s">
        <v>329</v>
      </c>
      <c r="G83" s="64" t="s">
        <v>67</v>
      </c>
      <c r="H83" s="64" t="s">
        <v>330</v>
      </c>
      <c r="I83" s="64" t="s">
        <v>1443</v>
      </c>
      <c r="J83" s="64"/>
      <c r="K83" s="64"/>
      <c r="L83" s="64" t="s">
        <v>1389</v>
      </c>
      <c r="M83" s="69" t="s">
        <v>5</v>
      </c>
      <c r="N83" s="64" t="s">
        <v>3346</v>
      </c>
      <c r="O83" s="121" t="s">
        <v>3657</v>
      </c>
      <c r="P83" s="72" t="s">
        <v>1832</v>
      </c>
      <c r="Q83" s="77">
        <v>1866</v>
      </c>
      <c r="R83" s="64" t="s">
        <v>331</v>
      </c>
      <c r="S83" s="67" t="s">
        <v>637</v>
      </c>
      <c r="T83" s="67" t="s">
        <v>223</v>
      </c>
      <c r="U83" s="5"/>
      <c r="V83" s="5"/>
      <c r="W83" s="5"/>
      <c r="X83" s="5" t="s">
        <v>637</v>
      </c>
      <c r="Y83" s="5"/>
      <c r="Z83" s="5"/>
    </row>
    <row r="84" spans="1:26" x14ac:dyDescent="0.3">
      <c r="A84" s="64">
        <v>18</v>
      </c>
      <c r="B84" s="64">
        <v>3</v>
      </c>
      <c r="C84" s="64" t="s">
        <v>1442</v>
      </c>
      <c r="D84" s="64">
        <v>1</v>
      </c>
      <c r="E84" s="64" t="s">
        <v>236</v>
      </c>
      <c r="F84" s="65" t="s">
        <v>573</v>
      </c>
      <c r="G84" s="64" t="s">
        <v>67</v>
      </c>
      <c r="H84" s="64" t="s">
        <v>330</v>
      </c>
      <c r="I84" s="64" t="s">
        <v>1443</v>
      </c>
      <c r="J84" s="64"/>
      <c r="K84" s="64"/>
      <c r="L84" s="64" t="s">
        <v>1449</v>
      </c>
      <c r="M84" s="69" t="s">
        <v>5</v>
      </c>
      <c r="N84" s="121" t="s">
        <v>3758</v>
      </c>
      <c r="O84" s="121" t="s">
        <v>3657</v>
      </c>
      <c r="P84" s="72" t="s">
        <v>1832</v>
      </c>
      <c r="Q84" s="77">
        <v>1872</v>
      </c>
      <c r="R84" s="64" t="s">
        <v>569</v>
      </c>
      <c r="S84" s="67" t="s">
        <v>637</v>
      </c>
      <c r="T84" s="67" t="s">
        <v>223</v>
      </c>
      <c r="U84" s="5"/>
      <c r="V84" s="5"/>
      <c r="W84" s="5"/>
      <c r="X84" s="5"/>
      <c r="Y84" s="5"/>
      <c r="Z84" s="5"/>
    </row>
    <row r="85" spans="1:26" x14ac:dyDescent="0.3">
      <c r="A85" s="64">
        <v>18</v>
      </c>
      <c r="B85" s="64">
        <v>3</v>
      </c>
      <c r="C85" s="64" t="s">
        <v>1442</v>
      </c>
      <c r="D85" s="64">
        <v>2</v>
      </c>
      <c r="E85" s="64" t="s">
        <v>236</v>
      </c>
      <c r="F85" s="65" t="s">
        <v>2</v>
      </c>
      <c r="G85" s="64" t="s">
        <v>205</v>
      </c>
      <c r="H85" s="64"/>
      <c r="I85" s="64" t="s">
        <v>1443</v>
      </c>
      <c r="J85" s="64"/>
      <c r="K85" s="64" t="s">
        <v>1444</v>
      </c>
      <c r="L85" s="67" t="s">
        <v>100</v>
      </c>
      <c r="M85" s="68" t="s">
        <v>14</v>
      </c>
      <c r="N85" s="67" t="s">
        <v>637</v>
      </c>
      <c r="O85" s="121" t="s">
        <v>2121</v>
      </c>
      <c r="P85" s="67" t="s">
        <v>54</v>
      </c>
      <c r="Q85" s="64">
        <v>1830</v>
      </c>
      <c r="R85" s="64" t="s">
        <v>331</v>
      </c>
      <c r="S85" s="67" t="s">
        <v>637</v>
      </c>
      <c r="T85" s="67" t="s">
        <v>223</v>
      </c>
      <c r="U85" s="64" t="s">
        <v>637</v>
      </c>
      <c r="V85" s="64" t="s">
        <v>637</v>
      </c>
      <c r="W85" s="64" t="s">
        <v>637</v>
      </c>
      <c r="X85" s="5" t="s">
        <v>3475</v>
      </c>
      <c r="Y85" s="5"/>
      <c r="Z85" s="5"/>
    </row>
    <row r="86" spans="1:26" x14ac:dyDescent="0.3">
      <c r="A86" s="64">
        <v>18</v>
      </c>
      <c r="B86" s="64">
        <v>3</v>
      </c>
      <c r="C86" s="64" t="s">
        <v>1442</v>
      </c>
      <c r="D86" s="64">
        <v>3</v>
      </c>
      <c r="E86" s="64" t="s">
        <v>236</v>
      </c>
      <c r="F86" s="65" t="s">
        <v>45</v>
      </c>
      <c r="G86" s="64" t="s">
        <v>75</v>
      </c>
      <c r="H86" s="64"/>
      <c r="I86" s="64" t="s">
        <v>1443</v>
      </c>
      <c r="J86" s="64"/>
      <c r="K86" s="64"/>
      <c r="L86" s="64" t="s">
        <v>46</v>
      </c>
      <c r="M86" s="68" t="s">
        <v>14</v>
      </c>
      <c r="N86" s="124" t="s">
        <v>3583</v>
      </c>
      <c r="O86" s="121"/>
      <c r="P86" s="70" t="s">
        <v>493</v>
      </c>
      <c r="Q86" s="64" t="s">
        <v>3739</v>
      </c>
      <c r="R86" s="64" t="s">
        <v>494</v>
      </c>
      <c r="S86" s="67" t="s">
        <v>637</v>
      </c>
      <c r="T86" s="67" t="s">
        <v>223</v>
      </c>
      <c r="U86" s="64" t="s">
        <v>637</v>
      </c>
      <c r="V86" s="64" t="s">
        <v>637</v>
      </c>
      <c r="W86" s="67" t="s">
        <v>743</v>
      </c>
      <c r="X86" s="5" t="s">
        <v>637</v>
      </c>
      <c r="Y86" s="5"/>
      <c r="Z86" s="6" t="s">
        <v>3740</v>
      </c>
    </row>
    <row r="87" spans="1:26" x14ac:dyDescent="0.3">
      <c r="A87" s="64">
        <v>18</v>
      </c>
      <c r="B87" s="64">
        <v>39</v>
      </c>
      <c r="C87" s="64" t="s">
        <v>1399</v>
      </c>
      <c r="D87" s="64">
        <v>1</v>
      </c>
      <c r="E87" s="64" t="s">
        <v>273</v>
      </c>
      <c r="F87" s="65" t="s">
        <v>130</v>
      </c>
      <c r="G87" s="64" t="s">
        <v>272</v>
      </c>
      <c r="H87" s="64"/>
      <c r="I87" s="64" t="s">
        <v>1400</v>
      </c>
      <c r="J87" s="64"/>
      <c r="K87" s="64" t="s">
        <v>1401</v>
      </c>
      <c r="L87" s="64" t="s">
        <v>1402</v>
      </c>
      <c r="M87" s="69" t="s">
        <v>5</v>
      </c>
      <c r="N87" s="121" t="s">
        <v>3346</v>
      </c>
      <c r="O87" s="121"/>
      <c r="P87" s="67" t="s">
        <v>274</v>
      </c>
      <c r="Q87" s="64">
        <v>1843</v>
      </c>
      <c r="R87" s="64" t="s">
        <v>6</v>
      </c>
      <c r="S87" s="67" t="s">
        <v>637</v>
      </c>
      <c r="T87" s="67" t="s">
        <v>223</v>
      </c>
      <c r="U87" s="5"/>
      <c r="V87" s="5"/>
      <c r="W87" s="5"/>
      <c r="X87" s="5"/>
      <c r="Y87" s="5"/>
      <c r="Z87" s="5"/>
    </row>
    <row r="88" spans="1:26" x14ac:dyDescent="0.3">
      <c r="A88" s="64">
        <v>18</v>
      </c>
      <c r="B88" s="64">
        <v>63</v>
      </c>
      <c r="C88" s="64" t="s">
        <v>1567</v>
      </c>
      <c r="D88" s="64">
        <v>1</v>
      </c>
      <c r="E88" s="64" t="s">
        <v>598</v>
      </c>
      <c r="F88" s="65" t="s">
        <v>2</v>
      </c>
      <c r="G88" s="64" t="s">
        <v>2</v>
      </c>
      <c r="H88" s="64"/>
      <c r="I88" s="64" t="s">
        <v>1568</v>
      </c>
      <c r="J88" s="64"/>
      <c r="K88" s="64"/>
      <c r="L88" s="67" t="s">
        <v>100</v>
      </c>
      <c r="M88" s="68" t="s">
        <v>14</v>
      </c>
      <c r="N88" s="124" t="s">
        <v>3583</v>
      </c>
      <c r="O88" s="121"/>
      <c r="P88" s="67" t="s">
        <v>599</v>
      </c>
      <c r="Q88" s="64">
        <v>1837</v>
      </c>
      <c r="R88" s="64" t="s">
        <v>597</v>
      </c>
      <c r="S88" s="67" t="s">
        <v>637</v>
      </c>
      <c r="T88" s="67" t="s">
        <v>223</v>
      </c>
      <c r="U88" s="5"/>
      <c r="V88" s="5"/>
      <c r="W88" s="5"/>
      <c r="X88" s="5"/>
      <c r="Y88" s="5"/>
      <c r="Z88" s="6" t="s">
        <v>3678</v>
      </c>
    </row>
    <row r="89" spans="1:26" x14ac:dyDescent="0.3">
      <c r="A89" s="64">
        <v>18</v>
      </c>
      <c r="B89" s="64">
        <v>69</v>
      </c>
      <c r="C89" s="64" t="s">
        <v>1563</v>
      </c>
      <c r="D89" s="64">
        <v>1</v>
      </c>
      <c r="E89" s="64" t="s">
        <v>612</v>
      </c>
      <c r="F89" s="71" t="s">
        <v>32</v>
      </c>
      <c r="G89" s="64" t="s">
        <v>8</v>
      </c>
      <c r="H89" s="64"/>
      <c r="I89" s="64" t="s">
        <v>1564</v>
      </c>
      <c r="J89" s="64"/>
      <c r="K89" s="64"/>
      <c r="L89" s="64" t="s">
        <v>138</v>
      </c>
      <c r="M89" s="68" t="s">
        <v>14</v>
      </c>
      <c r="N89" s="67" t="s">
        <v>637</v>
      </c>
      <c r="O89" s="121" t="s">
        <v>3771</v>
      </c>
      <c r="P89" s="72" t="s">
        <v>1832</v>
      </c>
      <c r="Q89" s="64">
        <v>1838</v>
      </c>
      <c r="R89" s="64" t="s">
        <v>597</v>
      </c>
      <c r="S89" s="67" t="s">
        <v>637</v>
      </c>
      <c r="T89" s="67" t="s">
        <v>223</v>
      </c>
      <c r="U89" s="5"/>
      <c r="V89" s="5"/>
      <c r="W89" s="5"/>
      <c r="X89" s="5"/>
      <c r="Y89" s="5"/>
      <c r="Z89" s="6" t="s">
        <v>3772</v>
      </c>
    </row>
    <row r="90" spans="1:26" x14ac:dyDescent="0.3">
      <c r="A90" s="64">
        <v>19</v>
      </c>
      <c r="B90" s="64">
        <v>12</v>
      </c>
      <c r="C90" s="64" t="s">
        <v>1483</v>
      </c>
      <c r="D90" s="64">
        <v>1</v>
      </c>
      <c r="E90" s="64" t="s">
        <v>429</v>
      </c>
      <c r="F90" s="65" t="s">
        <v>105</v>
      </c>
      <c r="G90" s="64" t="s">
        <v>24</v>
      </c>
      <c r="H90" s="64"/>
      <c r="I90" s="64" t="s">
        <v>1484</v>
      </c>
      <c r="J90" s="64"/>
      <c r="K90" s="64"/>
      <c r="L90" s="64" t="s">
        <v>1486</v>
      </c>
      <c r="M90" s="69" t="s">
        <v>5</v>
      </c>
      <c r="N90" s="121" t="s">
        <v>3346</v>
      </c>
      <c r="O90" s="121" t="s">
        <v>3657</v>
      </c>
      <c r="P90" s="67" t="s">
        <v>432</v>
      </c>
      <c r="Q90" s="64">
        <v>1859</v>
      </c>
      <c r="R90" s="64" t="s">
        <v>433</v>
      </c>
      <c r="S90" s="67" t="s">
        <v>637</v>
      </c>
      <c r="T90" s="67" t="s">
        <v>223</v>
      </c>
      <c r="U90" s="5"/>
      <c r="V90" s="5"/>
      <c r="W90" s="5"/>
      <c r="X90" s="5"/>
      <c r="Y90" s="5"/>
      <c r="Z90" s="5"/>
    </row>
    <row r="91" spans="1:26" x14ac:dyDescent="0.3">
      <c r="A91" s="64">
        <v>19</v>
      </c>
      <c r="B91" s="64">
        <v>12</v>
      </c>
      <c r="C91" s="64" t="s">
        <v>1483</v>
      </c>
      <c r="D91" s="64">
        <v>1</v>
      </c>
      <c r="E91" s="64" t="s">
        <v>429</v>
      </c>
      <c r="F91" s="65" t="s">
        <v>105</v>
      </c>
      <c r="G91" s="64" t="s">
        <v>8</v>
      </c>
      <c r="H91" s="64"/>
      <c r="I91" s="64" t="s">
        <v>1484</v>
      </c>
      <c r="J91" s="64" t="s">
        <v>6</v>
      </c>
      <c r="K91" s="64"/>
      <c r="L91" s="64" t="s">
        <v>21</v>
      </c>
      <c r="M91" s="69" t="s">
        <v>5</v>
      </c>
      <c r="N91" s="121" t="s">
        <v>3346</v>
      </c>
      <c r="O91" s="121"/>
      <c r="P91" s="67" t="s">
        <v>434</v>
      </c>
      <c r="Q91" s="64">
        <v>1846</v>
      </c>
      <c r="R91" s="64" t="s">
        <v>433</v>
      </c>
      <c r="S91" s="67" t="s">
        <v>637</v>
      </c>
      <c r="T91" s="67" t="s">
        <v>223</v>
      </c>
      <c r="U91" s="5"/>
      <c r="V91" s="5"/>
      <c r="W91" s="5"/>
      <c r="X91" s="5"/>
      <c r="Y91" s="5"/>
      <c r="Z91" s="5"/>
    </row>
    <row r="92" spans="1:26" x14ac:dyDescent="0.3">
      <c r="A92" s="64">
        <v>19</v>
      </c>
      <c r="B92" s="64">
        <v>12</v>
      </c>
      <c r="C92" s="64" t="s">
        <v>1483</v>
      </c>
      <c r="D92" s="64">
        <v>1</v>
      </c>
      <c r="E92" s="64" t="s">
        <v>429</v>
      </c>
      <c r="F92" s="65" t="s">
        <v>24</v>
      </c>
      <c r="G92" s="64" t="s">
        <v>536</v>
      </c>
      <c r="H92" s="64"/>
      <c r="I92" s="64" t="s">
        <v>1484</v>
      </c>
      <c r="J92" s="64"/>
      <c r="K92" s="64"/>
      <c r="L92" s="67" t="s">
        <v>100</v>
      </c>
      <c r="M92" s="68" t="s">
        <v>14</v>
      </c>
      <c r="N92" s="78" t="s">
        <v>223</v>
      </c>
      <c r="O92" s="121"/>
      <c r="P92" s="67" t="s">
        <v>537</v>
      </c>
      <c r="Q92" s="64">
        <v>1822</v>
      </c>
      <c r="R92" s="64" t="s">
        <v>538</v>
      </c>
      <c r="S92" s="67" t="s">
        <v>637</v>
      </c>
      <c r="T92" s="67" t="s">
        <v>223</v>
      </c>
      <c r="U92" s="5"/>
      <c r="V92" s="5"/>
      <c r="W92" s="5" t="s">
        <v>743</v>
      </c>
      <c r="X92" s="5" t="s">
        <v>637</v>
      </c>
      <c r="Y92" s="5"/>
      <c r="Z92" s="6" t="s">
        <v>3760</v>
      </c>
    </row>
    <row r="93" spans="1:26" x14ac:dyDescent="0.3">
      <c r="A93" s="64">
        <v>19</v>
      </c>
      <c r="B93" s="64">
        <v>12</v>
      </c>
      <c r="C93" s="64" t="s">
        <v>1483</v>
      </c>
      <c r="D93" s="64">
        <v>1</v>
      </c>
      <c r="E93" s="64" t="s">
        <v>429</v>
      </c>
      <c r="F93" s="71" t="s">
        <v>55</v>
      </c>
      <c r="G93" s="64" t="s">
        <v>45</v>
      </c>
      <c r="H93" s="64"/>
      <c r="I93" s="64" t="s">
        <v>1484</v>
      </c>
      <c r="J93" s="64"/>
      <c r="K93" s="64"/>
      <c r="L93" s="64" t="s">
        <v>138</v>
      </c>
      <c r="M93" s="68" t="s">
        <v>14</v>
      </c>
      <c r="N93" s="78" t="s">
        <v>223</v>
      </c>
      <c r="O93" s="121"/>
      <c r="P93" s="72" t="s">
        <v>1832</v>
      </c>
      <c r="Q93" s="64">
        <v>1820</v>
      </c>
      <c r="R93" s="64" t="s">
        <v>456</v>
      </c>
      <c r="S93" s="67" t="s">
        <v>637</v>
      </c>
      <c r="T93" s="67" t="s">
        <v>223</v>
      </c>
      <c r="U93" s="5"/>
      <c r="V93" s="5"/>
      <c r="W93" s="5" t="s">
        <v>743</v>
      </c>
      <c r="X93" s="5" t="s">
        <v>637</v>
      </c>
      <c r="Y93" s="5"/>
      <c r="Z93" s="6" t="s">
        <v>3730</v>
      </c>
    </row>
    <row r="94" spans="1:26" x14ac:dyDescent="0.3">
      <c r="A94" s="64">
        <v>19</v>
      </c>
      <c r="B94" s="64">
        <v>12</v>
      </c>
      <c r="C94" s="64" t="s">
        <v>1483</v>
      </c>
      <c r="D94" s="64">
        <v>1</v>
      </c>
      <c r="E94" s="64" t="s">
        <v>429</v>
      </c>
      <c r="F94" s="71" t="s">
        <v>428</v>
      </c>
      <c r="G94" s="64" t="s">
        <v>24</v>
      </c>
      <c r="H94" s="64"/>
      <c r="I94" s="64" t="s">
        <v>1484</v>
      </c>
      <c r="J94" s="64"/>
      <c r="K94" s="64"/>
      <c r="L94" s="64" t="s">
        <v>1485</v>
      </c>
      <c r="M94" s="69" t="s">
        <v>5</v>
      </c>
      <c r="N94" s="121" t="s">
        <v>3346</v>
      </c>
      <c r="O94" s="121" t="s">
        <v>3657</v>
      </c>
      <c r="P94" s="72" t="s">
        <v>430</v>
      </c>
      <c r="Q94" s="64">
        <v>1847</v>
      </c>
      <c r="R94" s="64" t="s">
        <v>431</v>
      </c>
      <c r="S94" s="67" t="s">
        <v>637</v>
      </c>
      <c r="T94" s="67" t="s">
        <v>223</v>
      </c>
      <c r="U94" s="5"/>
      <c r="V94" s="5"/>
      <c r="W94" s="5"/>
      <c r="X94" s="5"/>
      <c r="Y94" s="5"/>
      <c r="Z94" s="5"/>
    </row>
    <row r="95" spans="1:26" x14ac:dyDescent="0.3">
      <c r="A95" s="64">
        <v>19</v>
      </c>
      <c r="B95" s="64">
        <v>49</v>
      </c>
      <c r="C95" s="64" t="s">
        <v>1524</v>
      </c>
      <c r="D95" s="64">
        <v>1</v>
      </c>
      <c r="E95" s="64" t="s">
        <v>514</v>
      </c>
      <c r="F95" s="65" t="s">
        <v>513</v>
      </c>
      <c r="G95" s="64" t="s">
        <v>2</v>
      </c>
      <c r="H95" s="64"/>
      <c r="I95" s="75" t="s">
        <v>1525</v>
      </c>
      <c r="J95" s="64"/>
      <c r="K95" s="64"/>
      <c r="L95" s="67" t="s">
        <v>100</v>
      </c>
      <c r="M95" s="68" t="s">
        <v>14</v>
      </c>
      <c r="N95" s="124" t="s">
        <v>3583</v>
      </c>
      <c r="O95" s="121"/>
      <c r="P95" s="76" t="s">
        <v>3165</v>
      </c>
      <c r="Q95" s="64">
        <v>1830</v>
      </c>
      <c r="R95" s="64" t="s">
        <v>515</v>
      </c>
      <c r="S95" s="67" t="s">
        <v>637</v>
      </c>
      <c r="T95" s="67" t="s">
        <v>223</v>
      </c>
      <c r="U95" s="5"/>
      <c r="V95" s="5"/>
      <c r="W95" s="5"/>
      <c r="X95" s="5"/>
      <c r="Y95" s="5"/>
      <c r="Z95" s="6" t="s">
        <v>3691</v>
      </c>
    </row>
    <row r="96" spans="1:26" x14ac:dyDescent="0.3">
      <c r="A96" s="64">
        <v>19</v>
      </c>
      <c r="B96" s="64">
        <v>52</v>
      </c>
      <c r="C96" s="64" t="s">
        <v>1471</v>
      </c>
      <c r="D96" s="64">
        <v>1</v>
      </c>
      <c r="E96" s="64" t="s">
        <v>154</v>
      </c>
      <c r="F96" s="65" t="s">
        <v>20</v>
      </c>
      <c r="G96" s="64" t="s">
        <v>105</v>
      </c>
      <c r="H96" s="64"/>
      <c r="I96" s="75" t="s">
        <v>1472</v>
      </c>
      <c r="J96" s="64"/>
      <c r="K96" s="64"/>
      <c r="L96" s="67" t="s">
        <v>100</v>
      </c>
      <c r="M96" s="68" t="s">
        <v>14</v>
      </c>
      <c r="N96" s="124" t="s">
        <v>3583</v>
      </c>
      <c r="O96" s="121"/>
      <c r="P96" s="70" t="s">
        <v>411</v>
      </c>
      <c r="Q96" s="64">
        <v>1828</v>
      </c>
      <c r="R96" s="64" t="s">
        <v>407</v>
      </c>
      <c r="S96" s="67" t="s">
        <v>637</v>
      </c>
      <c r="T96" s="67" t="s">
        <v>223</v>
      </c>
      <c r="U96" s="64" t="s">
        <v>637</v>
      </c>
      <c r="V96" s="64" t="s">
        <v>637</v>
      </c>
      <c r="W96" s="64" t="s">
        <v>637</v>
      </c>
      <c r="X96" s="24" t="s">
        <v>743</v>
      </c>
      <c r="Y96" s="5"/>
      <c r="Z96" s="6" t="s">
        <v>3721</v>
      </c>
    </row>
    <row r="97" spans="1:26" x14ac:dyDescent="0.3">
      <c r="A97" s="64">
        <v>19</v>
      </c>
      <c r="B97" s="64">
        <v>62</v>
      </c>
      <c r="C97" s="64" t="s">
        <v>1412</v>
      </c>
      <c r="D97" s="64">
        <v>1</v>
      </c>
      <c r="E97" s="64" t="s">
        <v>267</v>
      </c>
      <c r="F97" s="71" t="s">
        <v>266</v>
      </c>
      <c r="G97" s="64" t="s">
        <v>105</v>
      </c>
      <c r="H97" s="64"/>
      <c r="I97" s="64" t="s">
        <v>1413</v>
      </c>
      <c r="J97" s="64"/>
      <c r="K97" s="64"/>
      <c r="L97" s="64" t="s">
        <v>1414</v>
      </c>
      <c r="M97" s="69" t="s">
        <v>5</v>
      </c>
      <c r="N97" s="121" t="s">
        <v>3346</v>
      </c>
      <c r="O97" s="121"/>
      <c r="P97" s="76" t="s">
        <v>268</v>
      </c>
      <c r="Q97" s="64">
        <v>1846</v>
      </c>
      <c r="R97" s="64" t="s">
        <v>6</v>
      </c>
      <c r="S97" s="67" t="s">
        <v>637</v>
      </c>
      <c r="T97" s="67" t="s">
        <v>223</v>
      </c>
      <c r="U97" s="5"/>
      <c r="V97" s="5"/>
      <c r="W97" s="5"/>
      <c r="X97" s="5"/>
      <c r="Y97" s="5"/>
      <c r="Z97" s="5"/>
    </row>
    <row r="98" spans="1:26" x14ac:dyDescent="0.3">
      <c r="A98" s="64">
        <v>20</v>
      </c>
      <c r="B98" s="64">
        <v>25</v>
      </c>
      <c r="C98" s="64" t="s">
        <v>1408</v>
      </c>
      <c r="D98" s="64">
        <v>1</v>
      </c>
      <c r="E98" s="64" t="s">
        <v>263</v>
      </c>
      <c r="F98" s="71" t="s">
        <v>262</v>
      </c>
      <c r="G98" s="64" t="s">
        <v>20</v>
      </c>
      <c r="H98" s="64"/>
      <c r="I98" s="64" t="s">
        <v>1409</v>
      </c>
      <c r="J98" s="64"/>
      <c r="K98" s="64"/>
      <c r="L98" s="64" t="s">
        <v>138</v>
      </c>
      <c r="M98" s="68" t="s">
        <v>14</v>
      </c>
      <c r="N98" s="124" t="s">
        <v>3583</v>
      </c>
      <c r="O98" s="121"/>
      <c r="P98" s="72" t="s">
        <v>1832</v>
      </c>
      <c r="Q98" s="64">
        <v>1842</v>
      </c>
      <c r="R98" s="64" t="s">
        <v>6</v>
      </c>
      <c r="S98" s="67" t="s">
        <v>637</v>
      </c>
      <c r="T98" s="67" t="s">
        <v>223</v>
      </c>
      <c r="U98" s="5"/>
      <c r="V98" s="5"/>
      <c r="W98" s="5"/>
      <c r="X98" s="5"/>
      <c r="Y98" s="5"/>
      <c r="Z98" s="6" t="s">
        <v>3685</v>
      </c>
    </row>
    <row r="99" spans="1:26" x14ac:dyDescent="0.3">
      <c r="A99" s="64">
        <v>20</v>
      </c>
      <c r="B99" s="64">
        <v>68</v>
      </c>
      <c r="C99" s="64" t="s">
        <v>1410</v>
      </c>
      <c r="D99" s="64">
        <v>1</v>
      </c>
      <c r="E99" s="64" t="s">
        <v>260</v>
      </c>
      <c r="F99" s="65" t="s">
        <v>258</v>
      </c>
      <c r="G99" s="64"/>
      <c r="H99" s="64" t="s">
        <v>259</v>
      </c>
      <c r="I99" s="64" t="s">
        <v>1411</v>
      </c>
      <c r="J99" s="64"/>
      <c r="K99" s="64"/>
      <c r="L99" s="64" t="s">
        <v>21</v>
      </c>
      <c r="M99" s="69" t="s">
        <v>5</v>
      </c>
      <c r="N99" s="121" t="s">
        <v>3346</v>
      </c>
      <c r="O99" s="121"/>
      <c r="P99" s="70" t="s">
        <v>261</v>
      </c>
      <c r="Q99" s="64">
        <v>1833</v>
      </c>
      <c r="R99" s="64" t="s">
        <v>6</v>
      </c>
      <c r="S99" s="67" t="s">
        <v>637</v>
      </c>
      <c r="T99" s="67" t="s">
        <v>223</v>
      </c>
      <c r="U99" s="24" t="s">
        <v>743</v>
      </c>
      <c r="V99" s="24" t="s">
        <v>743</v>
      </c>
      <c r="W99" s="24" t="s">
        <v>743</v>
      </c>
      <c r="X99" s="5" t="s">
        <v>637</v>
      </c>
      <c r="Y99" s="8" t="s">
        <v>3574</v>
      </c>
      <c r="Z99" s="6" t="s">
        <v>3545</v>
      </c>
    </row>
    <row r="100" spans="1:26" x14ac:dyDescent="0.3">
      <c r="A100" s="64">
        <v>21</v>
      </c>
      <c r="B100" s="64">
        <v>13</v>
      </c>
      <c r="C100" s="64" t="s">
        <v>1530</v>
      </c>
      <c r="D100" s="64">
        <v>2</v>
      </c>
      <c r="E100" s="64" t="s">
        <v>528</v>
      </c>
      <c r="F100" s="65" t="s">
        <v>105</v>
      </c>
      <c r="G100" s="64" t="s">
        <v>83</v>
      </c>
      <c r="H100" s="64"/>
      <c r="I100" s="75" t="s">
        <v>1584</v>
      </c>
      <c r="J100" s="64"/>
      <c r="K100" s="64"/>
      <c r="L100" s="67" t="s">
        <v>100</v>
      </c>
      <c r="M100" s="68" t="s">
        <v>14</v>
      </c>
      <c r="N100" s="78" t="s">
        <v>223</v>
      </c>
      <c r="O100" s="121"/>
      <c r="P100" s="67" t="s">
        <v>529</v>
      </c>
      <c r="Q100" s="64">
        <v>1831</v>
      </c>
      <c r="R100" s="64" t="s">
        <v>530</v>
      </c>
      <c r="S100" s="67" t="s">
        <v>637</v>
      </c>
      <c r="T100" s="67" t="s">
        <v>223</v>
      </c>
      <c r="U100" s="5"/>
      <c r="V100" s="5"/>
      <c r="W100" s="5"/>
      <c r="X100" s="5"/>
      <c r="Y100" s="5"/>
      <c r="Z100" s="6" t="s">
        <v>3681</v>
      </c>
    </row>
    <row r="101" spans="1:26" x14ac:dyDescent="0.3">
      <c r="A101" s="64">
        <v>21</v>
      </c>
      <c r="B101" s="64">
        <v>13</v>
      </c>
      <c r="C101" s="64" t="s">
        <v>1530</v>
      </c>
      <c r="D101" s="64">
        <v>2</v>
      </c>
      <c r="E101" s="64" t="s">
        <v>528</v>
      </c>
      <c r="F101" s="71" t="s">
        <v>534</v>
      </c>
      <c r="G101" s="64" t="s">
        <v>535</v>
      </c>
      <c r="H101" s="64"/>
      <c r="I101" s="75" t="s">
        <v>1531</v>
      </c>
      <c r="J101" s="64"/>
      <c r="K101" s="64"/>
      <c r="L101" s="64" t="s">
        <v>138</v>
      </c>
      <c r="M101" s="68" t="s">
        <v>14</v>
      </c>
      <c r="N101" s="78" t="s">
        <v>223</v>
      </c>
      <c r="O101" s="121"/>
      <c r="P101" s="72" t="s">
        <v>1832</v>
      </c>
      <c r="Q101" s="64">
        <v>1823</v>
      </c>
      <c r="R101" s="64" t="s">
        <v>530</v>
      </c>
      <c r="S101" s="67" t="s">
        <v>637</v>
      </c>
      <c r="T101" s="67" t="s">
        <v>223</v>
      </c>
      <c r="U101" s="5"/>
      <c r="V101" s="5"/>
      <c r="W101" s="5"/>
      <c r="X101" s="5"/>
      <c r="Y101" s="5"/>
      <c r="Z101" s="6" t="s">
        <v>3718</v>
      </c>
    </row>
    <row r="102" spans="1:26" x14ac:dyDescent="0.3">
      <c r="A102" s="64">
        <v>21</v>
      </c>
      <c r="B102" s="64">
        <v>13</v>
      </c>
      <c r="C102" s="64" t="s">
        <v>1530</v>
      </c>
      <c r="D102" s="64">
        <v>2</v>
      </c>
      <c r="E102" s="64" t="s">
        <v>528</v>
      </c>
      <c r="F102" s="71" t="s">
        <v>531</v>
      </c>
      <c r="G102" s="64" t="s">
        <v>532</v>
      </c>
      <c r="H102" s="64"/>
      <c r="I102" s="64" t="s">
        <v>1430</v>
      </c>
      <c r="J102" s="64" t="s">
        <v>1531</v>
      </c>
      <c r="K102" s="64"/>
      <c r="L102" s="64" t="s">
        <v>1405</v>
      </c>
      <c r="M102" s="69" t="s">
        <v>5</v>
      </c>
      <c r="N102" s="121" t="s">
        <v>3346</v>
      </c>
      <c r="O102" s="121"/>
      <c r="P102" s="72" t="s">
        <v>533</v>
      </c>
      <c r="Q102" s="64">
        <v>1850</v>
      </c>
      <c r="R102" s="64" t="s">
        <v>530</v>
      </c>
      <c r="S102" s="67" t="s">
        <v>637</v>
      </c>
      <c r="T102" s="67" t="s">
        <v>223</v>
      </c>
      <c r="U102" s="5"/>
      <c r="V102" s="5"/>
      <c r="W102" s="5"/>
      <c r="X102" s="5"/>
      <c r="Y102" s="5"/>
      <c r="Z102" s="5"/>
    </row>
    <row r="103" spans="1:26" x14ac:dyDescent="0.3">
      <c r="A103" s="64">
        <v>21</v>
      </c>
      <c r="B103" s="64">
        <v>14</v>
      </c>
      <c r="C103" s="64" t="s">
        <v>1415</v>
      </c>
      <c r="D103" s="64">
        <v>1</v>
      </c>
      <c r="E103" s="64" t="s">
        <v>284</v>
      </c>
      <c r="F103" s="71" t="s">
        <v>283</v>
      </c>
      <c r="G103" s="64"/>
      <c r="H103" s="64" t="s">
        <v>92</v>
      </c>
      <c r="I103" s="64" t="s">
        <v>1416</v>
      </c>
      <c r="J103" s="64"/>
      <c r="K103" s="64"/>
      <c r="L103" s="64" t="s">
        <v>138</v>
      </c>
      <c r="M103" s="68" t="s">
        <v>14</v>
      </c>
      <c r="N103" s="124" t="s">
        <v>3583</v>
      </c>
      <c r="O103" s="121"/>
      <c r="P103" s="72" t="s">
        <v>1832</v>
      </c>
      <c r="Q103" s="64">
        <v>1837</v>
      </c>
      <c r="R103" s="64" t="s">
        <v>6</v>
      </c>
      <c r="S103" s="67" t="s">
        <v>637</v>
      </c>
      <c r="T103" s="67" t="s">
        <v>223</v>
      </c>
      <c r="U103" s="64" t="s">
        <v>637</v>
      </c>
      <c r="V103" s="64" t="s">
        <v>637</v>
      </c>
      <c r="W103" s="64" t="s">
        <v>637</v>
      </c>
      <c r="X103" s="24" t="s">
        <v>3486</v>
      </c>
      <c r="Y103" s="5"/>
      <c r="Z103" s="6" t="s">
        <v>3712</v>
      </c>
    </row>
    <row r="104" spans="1:26" x14ac:dyDescent="0.3">
      <c r="A104" s="64">
        <v>21</v>
      </c>
      <c r="B104" s="64">
        <v>42</v>
      </c>
      <c r="C104" s="64">
        <v>798.79899999999998</v>
      </c>
      <c r="D104" s="64">
        <v>2</v>
      </c>
      <c r="E104" s="64" t="s">
        <v>504</v>
      </c>
      <c r="F104" s="65" t="s">
        <v>333</v>
      </c>
      <c r="G104" s="64" t="s">
        <v>20</v>
      </c>
      <c r="H104" s="64"/>
      <c r="I104" s="73" t="s">
        <v>1519</v>
      </c>
      <c r="J104" s="64"/>
      <c r="K104" s="64"/>
      <c r="L104" s="67" t="s">
        <v>100</v>
      </c>
      <c r="M104" s="68" t="s">
        <v>14</v>
      </c>
      <c r="N104" s="124" t="s">
        <v>3583</v>
      </c>
      <c r="O104" s="121"/>
      <c r="P104" s="70" t="s">
        <v>505</v>
      </c>
      <c r="Q104" s="64">
        <v>1832</v>
      </c>
      <c r="R104" s="64" t="s">
        <v>506</v>
      </c>
      <c r="S104" s="67" t="s">
        <v>637</v>
      </c>
      <c r="T104" s="67" t="s">
        <v>223</v>
      </c>
      <c r="U104" s="5"/>
      <c r="V104" s="5"/>
      <c r="W104" s="5"/>
      <c r="X104" s="5"/>
      <c r="Y104" s="5"/>
      <c r="Z104" s="6" t="s">
        <v>3727</v>
      </c>
    </row>
    <row r="105" spans="1:26" x14ac:dyDescent="0.3">
      <c r="A105" s="64">
        <v>21</v>
      </c>
      <c r="B105" s="64">
        <v>68</v>
      </c>
      <c r="C105" s="64" t="s">
        <v>1507</v>
      </c>
      <c r="D105" s="64">
        <v>1</v>
      </c>
      <c r="E105" s="64" t="s">
        <v>378</v>
      </c>
      <c r="F105" s="71" t="s">
        <v>441</v>
      </c>
      <c r="G105" s="64" t="s">
        <v>20</v>
      </c>
      <c r="H105" s="64"/>
      <c r="I105" s="64" t="s">
        <v>1458</v>
      </c>
      <c r="J105" s="64"/>
      <c r="K105" s="64" t="s">
        <v>1508</v>
      </c>
      <c r="L105" s="64" t="s">
        <v>1414</v>
      </c>
      <c r="M105" s="69" t="s">
        <v>5</v>
      </c>
      <c r="N105" s="121" t="s">
        <v>3346</v>
      </c>
      <c r="O105" s="121"/>
      <c r="P105" s="76" t="s">
        <v>145</v>
      </c>
      <c r="Q105" s="64">
        <v>1849</v>
      </c>
      <c r="R105" s="64" t="s">
        <v>471</v>
      </c>
      <c r="S105" s="78" t="s">
        <v>671</v>
      </c>
      <c r="T105" s="67" t="s">
        <v>223</v>
      </c>
      <c r="U105" s="5"/>
      <c r="V105" s="5"/>
      <c r="W105" s="5"/>
      <c r="X105" s="5"/>
      <c r="Y105" s="5"/>
      <c r="Z105" s="5"/>
    </row>
    <row r="106" spans="1:26" x14ac:dyDescent="0.3">
      <c r="A106" s="64">
        <v>21</v>
      </c>
      <c r="B106" s="64" t="s">
        <v>381</v>
      </c>
      <c r="C106" s="64" t="s">
        <v>1457</v>
      </c>
      <c r="D106" s="64">
        <v>1</v>
      </c>
      <c r="E106" s="64" t="s">
        <v>378</v>
      </c>
      <c r="F106" s="65" t="s">
        <v>105</v>
      </c>
      <c r="G106" s="64" t="s">
        <v>2</v>
      </c>
      <c r="H106" s="64"/>
      <c r="I106" s="64" t="s">
        <v>1458</v>
      </c>
      <c r="J106" s="64"/>
      <c r="K106" s="64"/>
      <c r="L106" s="67" t="s">
        <v>100</v>
      </c>
      <c r="M106" s="68" t="s">
        <v>14</v>
      </c>
      <c r="N106" s="78" t="s">
        <v>223</v>
      </c>
      <c r="O106" s="121"/>
      <c r="P106" s="67" t="s">
        <v>382</v>
      </c>
      <c r="Q106" s="64">
        <v>1828</v>
      </c>
      <c r="R106" s="64" t="s">
        <v>380</v>
      </c>
      <c r="S106" s="78" t="s">
        <v>671</v>
      </c>
      <c r="T106" s="67" t="s">
        <v>223</v>
      </c>
      <c r="U106" s="5"/>
      <c r="V106" s="5"/>
      <c r="W106" s="5"/>
      <c r="X106" s="5"/>
      <c r="Y106" s="5"/>
      <c r="Z106" s="6" t="s">
        <v>3682</v>
      </c>
    </row>
    <row r="107" spans="1:26" x14ac:dyDescent="0.3">
      <c r="A107" s="64">
        <v>21</v>
      </c>
      <c r="B107" s="64" t="s">
        <v>381</v>
      </c>
      <c r="C107" s="64" t="s">
        <v>1457</v>
      </c>
      <c r="D107" s="64">
        <v>1</v>
      </c>
      <c r="E107" s="64" t="s">
        <v>378</v>
      </c>
      <c r="F107" s="71" t="s">
        <v>383</v>
      </c>
      <c r="G107" s="64" t="s">
        <v>42</v>
      </c>
      <c r="H107" s="64"/>
      <c r="I107" s="64" t="s">
        <v>1458</v>
      </c>
      <c r="J107" s="64"/>
      <c r="K107" s="64"/>
      <c r="L107" s="64" t="s">
        <v>21</v>
      </c>
      <c r="M107" s="69" t="s">
        <v>5</v>
      </c>
      <c r="N107" s="121" t="s">
        <v>3346</v>
      </c>
      <c r="O107" s="121"/>
      <c r="P107" s="67" t="s">
        <v>384</v>
      </c>
      <c r="Q107" s="64">
        <v>1835</v>
      </c>
      <c r="R107" s="64" t="s">
        <v>380</v>
      </c>
      <c r="S107" s="78" t="s">
        <v>671</v>
      </c>
      <c r="T107" s="67" t="s">
        <v>223</v>
      </c>
      <c r="U107" s="5"/>
      <c r="V107" s="5"/>
      <c r="W107" s="5"/>
      <c r="X107" s="5"/>
      <c r="Y107" s="5"/>
      <c r="Z107" s="5"/>
    </row>
    <row r="108" spans="1:26" x14ac:dyDescent="0.3">
      <c r="A108" s="64">
        <v>21</v>
      </c>
      <c r="B108" s="64" t="s">
        <v>381</v>
      </c>
      <c r="C108" s="64" t="s">
        <v>1457</v>
      </c>
      <c r="D108" s="64">
        <v>1</v>
      </c>
      <c r="E108" s="64" t="s">
        <v>378</v>
      </c>
      <c r="F108" s="65" t="s">
        <v>62</v>
      </c>
      <c r="G108" s="64"/>
      <c r="H108" s="64" t="s">
        <v>392</v>
      </c>
      <c r="I108" s="64" t="s">
        <v>1459</v>
      </c>
      <c r="J108" s="64" t="s">
        <v>1458</v>
      </c>
      <c r="K108" s="64"/>
      <c r="L108" s="64" t="s">
        <v>1405</v>
      </c>
      <c r="M108" s="69" t="s">
        <v>5</v>
      </c>
      <c r="N108" s="121" t="s">
        <v>3346</v>
      </c>
      <c r="O108" s="121"/>
      <c r="P108" s="70" t="s">
        <v>386</v>
      </c>
      <c r="Q108" s="64">
        <v>1854</v>
      </c>
      <c r="R108" s="64" t="s">
        <v>380</v>
      </c>
      <c r="S108" s="78" t="s">
        <v>671</v>
      </c>
      <c r="T108" s="67" t="s">
        <v>223</v>
      </c>
      <c r="U108" s="5"/>
      <c r="V108" s="5"/>
      <c r="W108" s="5"/>
      <c r="X108" s="5"/>
      <c r="Y108" s="5"/>
      <c r="Z108" s="5"/>
    </row>
    <row r="109" spans="1:26" x14ac:dyDescent="0.3">
      <c r="A109" s="64">
        <v>21</v>
      </c>
      <c r="B109" s="64" t="s">
        <v>381</v>
      </c>
      <c r="C109" s="64" t="s">
        <v>1457</v>
      </c>
      <c r="D109" s="64">
        <v>1</v>
      </c>
      <c r="E109" s="64" t="s">
        <v>378</v>
      </c>
      <c r="F109" s="65" t="s">
        <v>1084</v>
      </c>
      <c r="G109" s="64"/>
      <c r="H109" s="64" t="s">
        <v>3699</v>
      </c>
      <c r="I109" s="64" t="s">
        <v>1459</v>
      </c>
      <c r="J109" s="64" t="s">
        <v>1458</v>
      </c>
      <c r="K109" s="64"/>
      <c r="L109" s="64" t="s">
        <v>1405</v>
      </c>
      <c r="M109" s="69" t="s">
        <v>5</v>
      </c>
      <c r="N109" s="121" t="s">
        <v>3346</v>
      </c>
      <c r="O109" s="121"/>
      <c r="P109" s="70" t="s">
        <v>386</v>
      </c>
      <c r="Q109" s="64">
        <v>1856</v>
      </c>
      <c r="R109" s="64" t="s">
        <v>380</v>
      </c>
      <c r="S109" s="78" t="s">
        <v>671</v>
      </c>
      <c r="T109" s="67" t="s">
        <v>223</v>
      </c>
      <c r="U109" s="5"/>
      <c r="V109" s="5"/>
      <c r="W109" s="5"/>
      <c r="X109" s="5"/>
      <c r="Y109" s="5"/>
      <c r="Z109" s="6" t="s">
        <v>3700</v>
      </c>
    </row>
    <row r="110" spans="1:26" x14ac:dyDescent="0.3">
      <c r="A110" s="64">
        <v>21</v>
      </c>
      <c r="B110" s="64" t="s">
        <v>381</v>
      </c>
      <c r="C110" s="64" t="s">
        <v>1457</v>
      </c>
      <c r="D110" s="64">
        <v>1</v>
      </c>
      <c r="E110" s="64" t="s">
        <v>378</v>
      </c>
      <c r="F110" s="65" t="s">
        <v>377</v>
      </c>
      <c r="G110" s="64" t="s">
        <v>105</v>
      </c>
      <c r="H110" s="64"/>
      <c r="I110" s="64" t="s">
        <v>1458</v>
      </c>
      <c r="J110" s="64"/>
      <c r="K110" s="64"/>
      <c r="L110" s="64" t="s">
        <v>1449</v>
      </c>
      <c r="M110" s="69" t="s">
        <v>5</v>
      </c>
      <c r="N110" s="121" t="s">
        <v>3346</v>
      </c>
      <c r="O110" s="121" t="s">
        <v>3059</v>
      </c>
      <c r="P110" s="70" t="s">
        <v>379</v>
      </c>
      <c r="Q110" s="64">
        <v>1853</v>
      </c>
      <c r="R110" s="64" t="s">
        <v>380</v>
      </c>
      <c r="S110" s="78" t="s">
        <v>671</v>
      </c>
      <c r="T110" s="67" t="s">
        <v>223</v>
      </c>
      <c r="U110" s="5"/>
      <c r="V110" s="5"/>
      <c r="W110" s="5"/>
      <c r="X110" s="5"/>
      <c r="Y110" s="5"/>
      <c r="Z110" s="5"/>
    </row>
    <row r="111" spans="1:26" x14ac:dyDescent="0.3">
      <c r="A111" s="64">
        <v>21</v>
      </c>
      <c r="B111" s="64" t="s">
        <v>381</v>
      </c>
      <c r="C111" s="64" t="s">
        <v>1457</v>
      </c>
      <c r="D111" s="64">
        <v>1</v>
      </c>
      <c r="E111" s="64" t="s">
        <v>378</v>
      </c>
      <c r="F111" s="65" t="s">
        <v>387</v>
      </c>
      <c r="G111" s="64" t="s">
        <v>105</v>
      </c>
      <c r="H111" s="64"/>
      <c r="I111" s="64" t="s">
        <v>1458</v>
      </c>
      <c r="J111" s="64"/>
      <c r="K111" s="64"/>
      <c r="L111" s="64" t="s">
        <v>1449</v>
      </c>
      <c r="M111" s="69" t="s">
        <v>5</v>
      </c>
      <c r="N111" s="121" t="s">
        <v>3346</v>
      </c>
      <c r="O111" s="121" t="s">
        <v>3657</v>
      </c>
      <c r="P111" s="70" t="s">
        <v>379</v>
      </c>
      <c r="Q111" s="64">
        <v>1860</v>
      </c>
      <c r="R111" s="64" t="s">
        <v>380</v>
      </c>
      <c r="S111" s="78" t="s">
        <v>671</v>
      </c>
      <c r="T111" s="67" t="s">
        <v>223</v>
      </c>
      <c r="U111" s="5"/>
      <c r="V111" s="5"/>
      <c r="W111" s="5"/>
      <c r="X111" s="5"/>
      <c r="Y111" s="5"/>
      <c r="Z111" s="5"/>
    </row>
    <row r="112" spans="1:26" x14ac:dyDescent="0.3">
      <c r="A112" s="64">
        <v>21</v>
      </c>
      <c r="B112" s="64" t="s">
        <v>381</v>
      </c>
      <c r="C112" s="64" t="s">
        <v>1457</v>
      </c>
      <c r="D112" s="64">
        <v>1</v>
      </c>
      <c r="E112" s="64" t="s">
        <v>378</v>
      </c>
      <c r="F112" s="65" t="s">
        <v>388</v>
      </c>
      <c r="G112" s="64" t="s">
        <v>105</v>
      </c>
      <c r="H112" s="64"/>
      <c r="I112" s="64" t="s">
        <v>1458</v>
      </c>
      <c r="J112" s="64"/>
      <c r="K112" s="64"/>
      <c r="L112" s="64" t="s">
        <v>1449</v>
      </c>
      <c r="M112" s="69" t="s">
        <v>5</v>
      </c>
      <c r="N112" s="121" t="s">
        <v>3346</v>
      </c>
      <c r="O112" s="121" t="s">
        <v>3657</v>
      </c>
      <c r="P112" s="70" t="s">
        <v>389</v>
      </c>
      <c r="Q112" s="64">
        <v>1856</v>
      </c>
      <c r="R112" s="64" t="s">
        <v>380</v>
      </c>
      <c r="S112" s="78" t="s">
        <v>671</v>
      </c>
      <c r="T112" s="67" t="s">
        <v>223</v>
      </c>
      <c r="U112" s="5"/>
      <c r="V112" s="5"/>
      <c r="W112" s="5"/>
      <c r="X112" s="5"/>
      <c r="Y112" s="5"/>
      <c r="Z112" s="5"/>
    </row>
    <row r="113" spans="1:26" x14ac:dyDescent="0.3">
      <c r="A113" s="64">
        <v>21</v>
      </c>
      <c r="B113" s="64" t="s">
        <v>381</v>
      </c>
      <c r="C113" s="64" t="s">
        <v>1457</v>
      </c>
      <c r="D113" s="64">
        <v>1</v>
      </c>
      <c r="E113" s="64" t="s">
        <v>378</v>
      </c>
      <c r="F113" s="71" t="s">
        <v>385</v>
      </c>
      <c r="G113" s="64" t="s">
        <v>2</v>
      </c>
      <c r="H113" s="64"/>
      <c r="I113" s="64" t="s">
        <v>1458</v>
      </c>
      <c r="J113" s="64"/>
      <c r="K113" s="64"/>
      <c r="L113" s="64" t="s">
        <v>138</v>
      </c>
      <c r="M113" s="68" t="s">
        <v>14</v>
      </c>
      <c r="N113" s="78" t="s">
        <v>223</v>
      </c>
      <c r="O113" s="121"/>
      <c r="P113" s="72" t="s">
        <v>1832</v>
      </c>
      <c r="Q113" s="64">
        <v>1835</v>
      </c>
      <c r="R113" s="64" t="s">
        <v>380</v>
      </c>
      <c r="S113" s="78" t="s">
        <v>671</v>
      </c>
      <c r="T113" s="67" t="s">
        <v>223</v>
      </c>
      <c r="U113" s="5"/>
      <c r="V113" s="5"/>
      <c r="W113" s="5"/>
      <c r="X113" s="5"/>
      <c r="Y113" s="5"/>
      <c r="Z113" s="6" t="s">
        <v>3687</v>
      </c>
    </row>
    <row r="114" spans="1:26" x14ac:dyDescent="0.3">
      <c r="A114" s="64">
        <v>21</v>
      </c>
      <c r="B114" s="64" t="s">
        <v>381</v>
      </c>
      <c r="C114" s="64" t="s">
        <v>1457</v>
      </c>
      <c r="D114" s="64">
        <v>1</v>
      </c>
      <c r="E114" s="64" t="s">
        <v>378</v>
      </c>
      <c r="F114" s="71" t="s">
        <v>301</v>
      </c>
      <c r="G114" s="64" t="s">
        <v>105</v>
      </c>
      <c r="H114" s="64"/>
      <c r="I114" s="64" t="s">
        <v>1458</v>
      </c>
      <c r="J114" s="64"/>
      <c r="K114" s="64"/>
      <c r="L114" s="64" t="s">
        <v>1389</v>
      </c>
      <c r="M114" s="69" t="s">
        <v>5</v>
      </c>
      <c r="N114" s="121" t="s">
        <v>3346</v>
      </c>
      <c r="O114" s="121" t="s">
        <v>3657</v>
      </c>
      <c r="P114" s="72" t="s">
        <v>391</v>
      </c>
      <c r="Q114" s="77">
        <v>1862</v>
      </c>
      <c r="R114" s="64" t="s">
        <v>380</v>
      </c>
      <c r="S114" s="78" t="s">
        <v>671</v>
      </c>
      <c r="T114" s="67" t="s">
        <v>223</v>
      </c>
      <c r="U114" s="5"/>
      <c r="V114" s="5"/>
      <c r="W114" s="5"/>
      <c r="X114" s="5"/>
      <c r="Y114" s="5"/>
      <c r="Z114" s="5"/>
    </row>
    <row r="115" spans="1:26" x14ac:dyDescent="0.3">
      <c r="A115" s="64">
        <v>21</v>
      </c>
      <c r="B115" s="64" t="s">
        <v>381</v>
      </c>
      <c r="C115" s="64" t="s">
        <v>1457</v>
      </c>
      <c r="D115" s="64">
        <v>1</v>
      </c>
      <c r="E115" s="64" t="s">
        <v>378</v>
      </c>
      <c r="F115" s="65" t="s">
        <v>390</v>
      </c>
      <c r="G115" s="64" t="s">
        <v>105</v>
      </c>
      <c r="H115" s="64"/>
      <c r="I115" s="64" t="s">
        <v>1458</v>
      </c>
      <c r="J115" s="64"/>
      <c r="K115" s="64"/>
      <c r="L115" s="64" t="s">
        <v>1449</v>
      </c>
      <c r="M115" s="69" t="s">
        <v>5</v>
      </c>
      <c r="N115" s="121" t="s">
        <v>3346</v>
      </c>
      <c r="O115" s="121" t="s">
        <v>3657</v>
      </c>
      <c r="P115" s="72" t="s">
        <v>391</v>
      </c>
      <c r="Q115" s="77">
        <v>1866</v>
      </c>
      <c r="R115" s="64" t="s">
        <v>380</v>
      </c>
      <c r="S115" s="78" t="s">
        <v>671</v>
      </c>
      <c r="T115" s="67" t="s">
        <v>223</v>
      </c>
      <c r="U115" s="5"/>
      <c r="V115" s="5"/>
      <c r="W115" s="5"/>
      <c r="X115" s="5"/>
      <c r="Y115" s="5"/>
      <c r="Z115" s="5"/>
    </row>
    <row r="116" spans="1:26" x14ac:dyDescent="0.3">
      <c r="A116" s="64">
        <v>22</v>
      </c>
      <c r="B116" s="64">
        <v>1</v>
      </c>
      <c r="C116" s="64" t="s">
        <v>1509</v>
      </c>
      <c r="D116" s="64">
        <v>1</v>
      </c>
      <c r="E116" s="64" t="s">
        <v>472</v>
      </c>
      <c r="F116" s="65" t="s">
        <v>2</v>
      </c>
      <c r="G116" s="64" t="s">
        <v>20</v>
      </c>
      <c r="H116" s="64"/>
      <c r="I116" s="64" t="s">
        <v>1510</v>
      </c>
      <c r="J116" s="64"/>
      <c r="K116" s="64" t="s">
        <v>1511</v>
      </c>
      <c r="L116" s="64" t="s">
        <v>1402</v>
      </c>
      <c r="M116" s="69" t="s">
        <v>5</v>
      </c>
      <c r="N116" s="121" t="s">
        <v>3346</v>
      </c>
      <c r="O116" s="121"/>
      <c r="P116" s="67" t="s">
        <v>473</v>
      </c>
      <c r="Q116" s="64">
        <v>1850</v>
      </c>
      <c r="R116" s="64" t="s">
        <v>474</v>
      </c>
      <c r="S116" s="67" t="s">
        <v>637</v>
      </c>
      <c r="T116" s="67" t="s">
        <v>223</v>
      </c>
      <c r="U116" s="5"/>
      <c r="V116" s="5"/>
      <c r="W116" s="5"/>
      <c r="X116" s="5"/>
      <c r="Y116" s="5"/>
      <c r="Z116" s="5"/>
    </row>
    <row r="117" spans="1:26" x14ac:dyDescent="0.3">
      <c r="A117" s="64">
        <v>22</v>
      </c>
      <c r="B117" s="64">
        <v>6</v>
      </c>
      <c r="C117" s="64" t="s">
        <v>1417</v>
      </c>
      <c r="D117" s="64">
        <v>1</v>
      </c>
      <c r="E117" s="64" t="s">
        <v>270</v>
      </c>
      <c r="F117" s="71" t="s">
        <v>449</v>
      </c>
      <c r="G117" s="64" t="s">
        <v>130</v>
      </c>
      <c r="H117" s="64"/>
      <c r="I117" s="64" t="s">
        <v>1418</v>
      </c>
      <c r="J117" s="64"/>
      <c r="K117" s="64"/>
      <c r="L117" s="64" t="s">
        <v>138</v>
      </c>
      <c r="M117" s="68" t="s">
        <v>14</v>
      </c>
      <c r="N117" s="67" t="s">
        <v>637</v>
      </c>
      <c r="O117" s="121" t="s">
        <v>3743</v>
      </c>
      <c r="P117" s="72" t="s">
        <v>1832</v>
      </c>
      <c r="Q117" s="64">
        <v>1831</v>
      </c>
      <c r="R117" s="64" t="s">
        <v>448</v>
      </c>
      <c r="S117" s="67" t="s">
        <v>637</v>
      </c>
      <c r="T117" s="67" t="s">
        <v>223</v>
      </c>
      <c r="U117" s="5"/>
      <c r="V117" s="5"/>
      <c r="W117" s="5"/>
      <c r="X117" s="5"/>
      <c r="Y117" s="5"/>
      <c r="Z117" s="6" t="s">
        <v>3744</v>
      </c>
    </row>
    <row r="118" spans="1:26" x14ac:dyDescent="0.3">
      <c r="A118" s="64">
        <v>22</v>
      </c>
      <c r="B118" s="64">
        <v>6</v>
      </c>
      <c r="C118" s="64" t="s">
        <v>1417</v>
      </c>
      <c r="D118" s="64">
        <v>3</v>
      </c>
      <c r="E118" s="64" t="s">
        <v>270</v>
      </c>
      <c r="F118" s="65" t="s">
        <v>227</v>
      </c>
      <c r="G118" s="64" t="s">
        <v>238</v>
      </c>
      <c r="H118" s="64"/>
      <c r="I118" s="64" t="s">
        <v>1418</v>
      </c>
      <c r="J118" s="64"/>
      <c r="K118" s="64"/>
      <c r="L118" s="64" t="s">
        <v>21</v>
      </c>
      <c r="M118" s="69" t="s">
        <v>5</v>
      </c>
      <c r="N118" s="121" t="s">
        <v>3346</v>
      </c>
      <c r="O118" s="121"/>
      <c r="P118" s="70" t="s">
        <v>271</v>
      </c>
      <c r="Q118" s="64">
        <v>1851</v>
      </c>
      <c r="R118" s="64" t="s">
        <v>6</v>
      </c>
      <c r="S118" s="78" t="s">
        <v>671</v>
      </c>
      <c r="T118" s="67" t="s">
        <v>223</v>
      </c>
      <c r="U118" s="5"/>
      <c r="V118" s="5"/>
      <c r="W118" s="5"/>
      <c r="X118" s="5"/>
      <c r="Y118" s="5"/>
      <c r="Z118" s="5"/>
    </row>
    <row r="119" spans="1:26" x14ac:dyDescent="0.3">
      <c r="A119" s="64">
        <v>22</v>
      </c>
      <c r="B119" s="64">
        <v>6</v>
      </c>
      <c r="C119" s="64" t="s">
        <v>1417</v>
      </c>
      <c r="D119" s="64">
        <v>4</v>
      </c>
      <c r="E119" s="64" t="s">
        <v>270</v>
      </c>
      <c r="F119" s="65" t="s">
        <v>269</v>
      </c>
      <c r="G119" s="64" t="s">
        <v>25</v>
      </c>
      <c r="H119" s="64"/>
      <c r="I119" s="64" t="s">
        <v>1418</v>
      </c>
      <c r="J119" s="64"/>
      <c r="K119" s="64"/>
      <c r="L119" s="64" t="s">
        <v>21</v>
      </c>
      <c r="M119" s="69" t="s">
        <v>5</v>
      </c>
      <c r="N119" s="121" t="s">
        <v>3346</v>
      </c>
      <c r="O119" s="121"/>
      <c r="P119" s="70" t="s">
        <v>271</v>
      </c>
      <c r="Q119" s="64">
        <v>1842</v>
      </c>
      <c r="R119" s="64" t="s">
        <v>6</v>
      </c>
      <c r="S119" s="78" t="s">
        <v>671</v>
      </c>
      <c r="T119" s="67" t="s">
        <v>223</v>
      </c>
      <c r="U119" s="5"/>
      <c r="V119" s="5"/>
      <c r="W119" s="5" t="s">
        <v>743</v>
      </c>
      <c r="X119" s="5" t="s">
        <v>637</v>
      </c>
      <c r="Y119" s="5"/>
      <c r="Z119" s="6" t="s">
        <v>3695</v>
      </c>
    </row>
    <row r="120" spans="1:26" x14ac:dyDescent="0.3">
      <c r="A120" s="64">
        <v>22</v>
      </c>
      <c r="B120" s="64">
        <v>7</v>
      </c>
      <c r="C120" s="64" t="s">
        <v>1417</v>
      </c>
      <c r="D120" s="64">
        <v>1</v>
      </c>
      <c r="E120" s="64" t="s">
        <v>270</v>
      </c>
      <c r="F120" s="71" t="s">
        <v>371</v>
      </c>
      <c r="G120" s="64" t="s">
        <v>238</v>
      </c>
      <c r="H120" s="64"/>
      <c r="I120" s="64" t="s">
        <v>1418</v>
      </c>
      <c r="J120" s="64"/>
      <c r="K120" s="64"/>
      <c r="L120" s="64" t="s">
        <v>1389</v>
      </c>
      <c r="M120" s="69" t="s">
        <v>5</v>
      </c>
      <c r="N120" s="121" t="s">
        <v>3346</v>
      </c>
      <c r="O120" s="121" t="s">
        <v>3657</v>
      </c>
      <c r="P120" s="70" t="s">
        <v>321</v>
      </c>
      <c r="Q120" s="64">
        <v>1857</v>
      </c>
      <c r="R120" s="64" t="s">
        <v>368</v>
      </c>
      <c r="S120" s="67" t="s">
        <v>637</v>
      </c>
      <c r="T120" s="67" t="s">
        <v>223</v>
      </c>
      <c r="U120" s="5"/>
      <c r="V120" s="5"/>
      <c r="W120" s="5"/>
      <c r="X120" s="5"/>
      <c r="Y120" s="5"/>
      <c r="Z120" s="5"/>
    </row>
    <row r="121" spans="1:26" x14ac:dyDescent="0.3">
      <c r="A121" s="64">
        <v>22</v>
      </c>
      <c r="B121" s="64">
        <v>7</v>
      </c>
      <c r="C121" s="64" t="s">
        <v>1417</v>
      </c>
      <c r="D121" s="64">
        <v>1</v>
      </c>
      <c r="E121" s="64" t="s">
        <v>270</v>
      </c>
      <c r="F121" s="71" t="s">
        <v>367</v>
      </c>
      <c r="G121" s="64" t="s">
        <v>238</v>
      </c>
      <c r="H121" s="64"/>
      <c r="I121" s="64" t="s">
        <v>1418</v>
      </c>
      <c r="J121" s="64"/>
      <c r="K121" s="64"/>
      <c r="L121" s="64" t="s">
        <v>1389</v>
      </c>
      <c r="M121" s="69" t="s">
        <v>5</v>
      </c>
      <c r="N121" s="121" t="s">
        <v>3346</v>
      </c>
      <c r="O121" s="121" t="s">
        <v>3657</v>
      </c>
      <c r="P121" s="70" t="s">
        <v>321</v>
      </c>
      <c r="Q121" s="64">
        <v>1860</v>
      </c>
      <c r="R121" s="64" t="s">
        <v>368</v>
      </c>
      <c r="S121" s="67" t="s">
        <v>637</v>
      </c>
      <c r="T121" s="67" t="s">
        <v>223</v>
      </c>
      <c r="U121" s="5"/>
      <c r="V121" s="5"/>
      <c r="W121" s="5"/>
      <c r="X121" s="5"/>
      <c r="Y121" s="5"/>
      <c r="Z121" s="5"/>
    </row>
    <row r="122" spans="1:26" x14ac:dyDescent="0.3">
      <c r="A122" s="64">
        <v>22</v>
      </c>
      <c r="B122" s="64">
        <v>7</v>
      </c>
      <c r="C122" s="64" t="s">
        <v>1417</v>
      </c>
      <c r="D122" s="64">
        <v>1</v>
      </c>
      <c r="E122" s="64" t="s">
        <v>270</v>
      </c>
      <c r="F122" s="65" t="s">
        <v>238</v>
      </c>
      <c r="G122" s="64" t="s">
        <v>2</v>
      </c>
      <c r="H122" s="64"/>
      <c r="I122" s="64" t="s">
        <v>1418</v>
      </c>
      <c r="J122" s="64"/>
      <c r="K122" s="64"/>
      <c r="L122" s="67" t="s">
        <v>100</v>
      </c>
      <c r="M122" s="68" t="s">
        <v>14</v>
      </c>
      <c r="N122" s="78" t="s">
        <v>223</v>
      </c>
      <c r="O122" s="121"/>
      <c r="P122" s="70" t="s">
        <v>369</v>
      </c>
      <c r="Q122" s="64">
        <v>1835</v>
      </c>
      <c r="R122" s="64" t="s">
        <v>368</v>
      </c>
      <c r="S122" s="67" t="s">
        <v>637</v>
      </c>
      <c r="T122" s="67" t="s">
        <v>223</v>
      </c>
      <c r="U122" s="67" t="s">
        <v>743</v>
      </c>
      <c r="V122" s="67" t="s">
        <v>743</v>
      </c>
      <c r="W122" s="67" t="s">
        <v>743</v>
      </c>
      <c r="X122" s="5" t="s">
        <v>637</v>
      </c>
      <c r="Y122" s="5"/>
      <c r="Z122" s="6" t="s">
        <v>3698</v>
      </c>
    </row>
    <row r="123" spans="1:26" x14ac:dyDescent="0.3">
      <c r="A123" s="64">
        <v>22</v>
      </c>
      <c r="B123" s="64">
        <v>7</v>
      </c>
      <c r="C123" s="64" t="s">
        <v>1417</v>
      </c>
      <c r="D123" s="64">
        <v>1</v>
      </c>
      <c r="E123" s="64" t="s">
        <v>270</v>
      </c>
      <c r="F123" s="71" t="s">
        <v>136</v>
      </c>
      <c r="G123" s="64" t="s">
        <v>83</v>
      </c>
      <c r="H123" s="64"/>
      <c r="I123" s="64" t="s">
        <v>1418</v>
      </c>
      <c r="J123" s="64"/>
      <c r="K123" s="64"/>
      <c r="L123" s="64" t="s">
        <v>138</v>
      </c>
      <c r="M123" s="68" t="s">
        <v>14</v>
      </c>
      <c r="N123" s="78" t="s">
        <v>223</v>
      </c>
      <c r="O123" s="121"/>
      <c r="P123" s="72" t="s">
        <v>1832</v>
      </c>
      <c r="Q123" s="64">
        <v>1837</v>
      </c>
      <c r="R123" s="64" t="s">
        <v>372</v>
      </c>
      <c r="S123" s="67" t="s">
        <v>637</v>
      </c>
      <c r="T123" s="67" t="s">
        <v>223</v>
      </c>
      <c r="U123" s="5"/>
      <c r="V123" s="5"/>
      <c r="W123" s="5"/>
      <c r="X123" s="5"/>
      <c r="Y123" s="5"/>
      <c r="Z123" s="6" t="s">
        <v>3770</v>
      </c>
    </row>
    <row r="124" spans="1:26" x14ac:dyDescent="0.3">
      <c r="A124" s="64">
        <v>22</v>
      </c>
      <c r="B124" s="64">
        <v>7</v>
      </c>
      <c r="C124" s="64" t="s">
        <v>1417</v>
      </c>
      <c r="D124" s="64">
        <v>1</v>
      </c>
      <c r="E124" s="64" t="s">
        <v>270</v>
      </c>
      <c r="F124" s="65" t="s">
        <v>370</v>
      </c>
      <c r="G124" s="64" t="s">
        <v>238</v>
      </c>
      <c r="H124" s="64"/>
      <c r="I124" s="64" t="s">
        <v>1418</v>
      </c>
      <c r="J124" s="64"/>
      <c r="K124" s="64"/>
      <c r="L124" s="64" t="s">
        <v>1449</v>
      </c>
      <c r="M124" s="69" t="s">
        <v>5</v>
      </c>
      <c r="N124" s="121" t="s">
        <v>3346</v>
      </c>
      <c r="O124" s="121" t="s">
        <v>3657</v>
      </c>
      <c r="P124" s="72" t="s">
        <v>289</v>
      </c>
      <c r="Q124" s="77">
        <v>1863</v>
      </c>
      <c r="R124" s="64" t="s">
        <v>368</v>
      </c>
      <c r="S124" s="67" t="s">
        <v>637</v>
      </c>
      <c r="T124" s="67" t="s">
        <v>223</v>
      </c>
      <c r="U124" s="5"/>
      <c r="V124" s="5"/>
      <c r="W124" s="5"/>
      <c r="X124" s="5"/>
      <c r="Y124" s="5"/>
      <c r="Z124" s="6" t="s">
        <v>3710</v>
      </c>
    </row>
    <row r="125" spans="1:26" x14ac:dyDescent="0.3">
      <c r="A125" s="64">
        <v>22</v>
      </c>
      <c r="B125" s="64">
        <v>9</v>
      </c>
      <c r="C125" s="64" t="s">
        <v>1417</v>
      </c>
      <c r="D125" s="64">
        <v>1</v>
      </c>
      <c r="E125" s="64" t="s">
        <v>270</v>
      </c>
      <c r="F125" s="65" t="s">
        <v>307</v>
      </c>
      <c r="G125" s="64" t="s">
        <v>86</v>
      </c>
      <c r="H125" s="64"/>
      <c r="I125" s="64" t="s">
        <v>1418</v>
      </c>
      <c r="J125" s="64"/>
      <c r="K125" s="64"/>
      <c r="L125" s="64" t="s">
        <v>936</v>
      </c>
      <c r="M125" s="68" t="s">
        <v>14</v>
      </c>
      <c r="N125" s="124" t="s">
        <v>3583</v>
      </c>
      <c r="O125" s="121"/>
      <c r="P125" s="70" t="s">
        <v>308</v>
      </c>
      <c r="Q125" s="64">
        <v>1848</v>
      </c>
      <c r="R125" s="64" t="s">
        <v>309</v>
      </c>
      <c r="S125" s="67" t="s">
        <v>637</v>
      </c>
      <c r="T125" s="67" t="s">
        <v>223</v>
      </c>
      <c r="U125" s="5" t="s">
        <v>637</v>
      </c>
      <c r="V125" s="5" t="s">
        <v>637</v>
      </c>
      <c r="W125" s="24" t="s">
        <v>743</v>
      </c>
      <c r="X125" s="24" t="s">
        <v>743</v>
      </c>
      <c r="Y125" s="5"/>
      <c r="Z125" s="6" t="s">
        <v>3697</v>
      </c>
    </row>
    <row r="126" spans="1:26" x14ac:dyDescent="0.3">
      <c r="A126" s="64">
        <v>22</v>
      </c>
      <c r="B126" s="64">
        <v>10</v>
      </c>
      <c r="C126" s="64" t="s">
        <v>1417</v>
      </c>
      <c r="D126" s="64">
        <v>1</v>
      </c>
      <c r="E126" s="64" t="s">
        <v>270</v>
      </c>
      <c r="F126" s="65" t="s">
        <v>20</v>
      </c>
      <c r="G126" s="64" t="s">
        <v>42</v>
      </c>
      <c r="H126" s="64"/>
      <c r="I126" s="64" t="s">
        <v>1418</v>
      </c>
      <c r="J126" s="64"/>
      <c r="K126" s="64"/>
      <c r="L126" s="67" t="s">
        <v>100</v>
      </c>
      <c r="M126" s="68" t="s">
        <v>14</v>
      </c>
      <c r="N126" s="124" t="s">
        <v>3583</v>
      </c>
      <c r="O126" s="121"/>
      <c r="P126" s="70" t="s">
        <v>516</v>
      </c>
      <c r="Q126" s="64" t="s">
        <v>518</v>
      </c>
      <c r="R126" s="64" t="s">
        <v>517</v>
      </c>
      <c r="S126" s="67" t="s">
        <v>637</v>
      </c>
      <c r="T126" s="67" t="s">
        <v>223</v>
      </c>
      <c r="U126" s="64" t="s">
        <v>637</v>
      </c>
      <c r="V126" s="64" t="s">
        <v>637</v>
      </c>
      <c r="W126" s="67" t="s">
        <v>743</v>
      </c>
      <c r="X126" s="5" t="s">
        <v>3475</v>
      </c>
      <c r="Y126" s="5"/>
      <c r="Z126" s="6" t="s">
        <v>3720</v>
      </c>
    </row>
    <row r="127" spans="1:26" x14ac:dyDescent="0.3">
      <c r="A127" s="64">
        <v>22</v>
      </c>
      <c r="B127" s="64">
        <v>10</v>
      </c>
      <c r="C127" s="64" t="s">
        <v>1417</v>
      </c>
      <c r="D127" s="64">
        <v>2</v>
      </c>
      <c r="E127" s="64" t="s">
        <v>270</v>
      </c>
      <c r="F127" s="65" t="s">
        <v>67</v>
      </c>
      <c r="G127" s="64" t="s">
        <v>24</v>
      </c>
      <c r="H127" s="64"/>
      <c r="I127" s="64" t="s">
        <v>1418</v>
      </c>
      <c r="J127" s="64"/>
      <c r="K127" s="64"/>
      <c r="L127" s="67" t="s">
        <v>100</v>
      </c>
      <c r="M127" s="68" t="s">
        <v>14</v>
      </c>
      <c r="N127" s="124" t="s">
        <v>3583</v>
      </c>
      <c r="O127" s="121"/>
      <c r="P127" s="70" t="s">
        <v>516</v>
      </c>
      <c r="Q127" s="64">
        <v>1841</v>
      </c>
      <c r="R127" s="64" t="s">
        <v>517</v>
      </c>
      <c r="S127" s="67" t="s">
        <v>637</v>
      </c>
      <c r="T127" s="67" t="s">
        <v>223</v>
      </c>
      <c r="U127" s="64" t="s">
        <v>637</v>
      </c>
      <c r="V127" s="64" t="s">
        <v>637</v>
      </c>
      <c r="W127" s="64" t="s">
        <v>637</v>
      </c>
      <c r="X127" s="24" t="s">
        <v>743</v>
      </c>
      <c r="Y127" s="5"/>
      <c r="Z127" s="6" t="s">
        <v>3707</v>
      </c>
    </row>
    <row r="128" spans="1:26" x14ac:dyDescent="0.3">
      <c r="A128" s="64">
        <v>22</v>
      </c>
      <c r="B128" s="64">
        <v>20</v>
      </c>
      <c r="C128" s="64" t="s">
        <v>1417</v>
      </c>
      <c r="D128" s="64">
        <v>1</v>
      </c>
      <c r="E128" s="64" t="s">
        <v>270</v>
      </c>
      <c r="F128" s="65" t="s">
        <v>140</v>
      </c>
      <c r="G128" s="64" t="s">
        <v>25</v>
      </c>
      <c r="H128" s="64"/>
      <c r="I128" s="64" t="s">
        <v>1418</v>
      </c>
      <c r="J128" s="64"/>
      <c r="K128" s="64"/>
      <c r="L128" s="67" t="s">
        <v>100</v>
      </c>
      <c r="M128" s="68" t="s">
        <v>14</v>
      </c>
      <c r="N128" s="67" t="s">
        <v>637</v>
      </c>
      <c r="O128" s="121" t="s">
        <v>2121</v>
      </c>
      <c r="P128" s="70" t="s">
        <v>574</v>
      </c>
      <c r="Q128" s="64">
        <v>1843</v>
      </c>
      <c r="R128" s="64" t="s">
        <v>569</v>
      </c>
      <c r="S128" s="67" t="s">
        <v>637</v>
      </c>
      <c r="T128" s="67" t="s">
        <v>223</v>
      </c>
      <c r="U128" s="5"/>
      <c r="V128" s="5"/>
      <c r="W128" s="5" t="s">
        <v>743</v>
      </c>
      <c r="X128" s="5" t="s">
        <v>670</v>
      </c>
      <c r="Y128" s="5"/>
      <c r="Z128" s="6" t="s">
        <v>3763</v>
      </c>
    </row>
    <row r="129" spans="1:26" x14ac:dyDescent="0.3">
      <c r="A129" s="64">
        <v>22</v>
      </c>
      <c r="B129" s="64">
        <v>21</v>
      </c>
      <c r="C129" s="64" t="s">
        <v>1417</v>
      </c>
      <c r="D129" s="64">
        <v>1</v>
      </c>
      <c r="E129" s="64" t="s">
        <v>270</v>
      </c>
      <c r="F129" s="65" t="s">
        <v>20</v>
      </c>
      <c r="G129" s="64"/>
      <c r="H129" s="64" t="s">
        <v>318</v>
      </c>
      <c r="I129" s="64" t="s">
        <v>1418</v>
      </c>
      <c r="J129" s="64"/>
      <c r="K129" s="64"/>
      <c r="L129" s="67" t="s">
        <v>100</v>
      </c>
      <c r="M129" s="68" t="s">
        <v>14</v>
      </c>
      <c r="N129" s="78" t="s">
        <v>223</v>
      </c>
      <c r="O129" s="121"/>
      <c r="P129" s="67" t="s">
        <v>322</v>
      </c>
      <c r="Q129" s="64">
        <v>1842</v>
      </c>
      <c r="R129" s="64" t="s">
        <v>319</v>
      </c>
      <c r="S129" s="67" t="s">
        <v>637</v>
      </c>
      <c r="T129" s="67" t="s">
        <v>223</v>
      </c>
      <c r="U129" s="5"/>
      <c r="V129" s="5"/>
      <c r="W129" s="5"/>
      <c r="X129" s="5"/>
      <c r="Y129" s="5"/>
      <c r="Z129" s="6" t="s">
        <v>3722</v>
      </c>
    </row>
    <row r="130" spans="1:26" x14ac:dyDescent="0.3">
      <c r="A130" s="64">
        <v>22</v>
      </c>
      <c r="B130" s="64">
        <v>21</v>
      </c>
      <c r="C130" s="64" t="s">
        <v>1417</v>
      </c>
      <c r="D130" s="64">
        <v>1</v>
      </c>
      <c r="E130" s="64" t="s">
        <v>270</v>
      </c>
      <c r="F130" s="65" t="s">
        <v>320</v>
      </c>
      <c r="G130" s="64" t="s">
        <v>24</v>
      </c>
      <c r="H130" s="64"/>
      <c r="I130" s="64" t="s">
        <v>1418</v>
      </c>
      <c r="J130" s="64"/>
      <c r="K130" s="64"/>
      <c r="L130" s="64" t="s">
        <v>21</v>
      </c>
      <c r="M130" s="69" t="s">
        <v>5</v>
      </c>
      <c r="N130" s="121" t="s">
        <v>3346</v>
      </c>
      <c r="O130" s="121"/>
      <c r="P130" s="70" t="s">
        <v>321</v>
      </c>
      <c r="Q130" s="64">
        <v>1849</v>
      </c>
      <c r="R130" s="64" t="s">
        <v>319</v>
      </c>
      <c r="S130" s="78" t="s">
        <v>671</v>
      </c>
      <c r="T130" s="67" t="s">
        <v>223</v>
      </c>
      <c r="U130" s="5"/>
      <c r="V130" s="5"/>
      <c r="W130" s="5"/>
      <c r="X130" s="5"/>
      <c r="Y130" s="5"/>
      <c r="Z130" s="5"/>
    </row>
    <row r="131" spans="1:26" x14ac:dyDescent="0.3">
      <c r="A131" s="64">
        <v>22</v>
      </c>
      <c r="B131" s="64">
        <v>21</v>
      </c>
      <c r="C131" s="64" t="s">
        <v>1417</v>
      </c>
      <c r="D131" s="64">
        <v>1</v>
      </c>
      <c r="E131" s="64" t="s">
        <v>270</v>
      </c>
      <c r="F131" s="71" t="s">
        <v>317</v>
      </c>
      <c r="G131" s="64"/>
      <c r="H131" s="64" t="s">
        <v>318</v>
      </c>
      <c r="I131" s="64" t="s">
        <v>1418</v>
      </c>
      <c r="J131" s="64"/>
      <c r="K131" s="64"/>
      <c r="L131" s="64" t="s">
        <v>138</v>
      </c>
      <c r="M131" s="68" t="s">
        <v>14</v>
      </c>
      <c r="N131" s="78" t="s">
        <v>223</v>
      </c>
      <c r="O131" s="121"/>
      <c r="P131" s="72" t="s">
        <v>1832</v>
      </c>
      <c r="Q131" s="64">
        <v>1845</v>
      </c>
      <c r="R131" s="64" t="s">
        <v>319</v>
      </c>
      <c r="S131" s="67" t="s">
        <v>637</v>
      </c>
      <c r="T131" s="67" t="s">
        <v>223</v>
      </c>
      <c r="U131" s="5"/>
      <c r="V131" s="5"/>
      <c r="W131" s="5"/>
      <c r="X131" s="5"/>
      <c r="Y131" s="5"/>
      <c r="Z131" s="6" t="s">
        <v>3689</v>
      </c>
    </row>
    <row r="132" spans="1:26" x14ac:dyDescent="0.3">
      <c r="A132" s="64">
        <v>22</v>
      </c>
      <c r="B132" s="64">
        <v>30</v>
      </c>
      <c r="C132" s="64" t="s">
        <v>1493</v>
      </c>
      <c r="D132" s="64">
        <v>1</v>
      </c>
      <c r="E132" s="64" t="s">
        <v>294</v>
      </c>
      <c r="F132" s="65" t="s">
        <v>388</v>
      </c>
      <c r="G132" s="64"/>
      <c r="H132" s="64" t="s">
        <v>92</v>
      </c>
      <c r="I132" s="64" t="s">
        <v>1420</v>
      </c>
      <c r="J132" s="64"/>
      <c r="K132" s="64"/>
      <c r="L132" s="67" t="s">
        <v>100</v>
      </c>
      <c r="M132" s="68" t="s">
        <v>14</v>
      </c>
      <c r="N132" s="67" t="s">
        <v>637</v>
      </c>
      <c r="O132" s="121" t="s">
        <v>950</v>
      </c>
      <c r="P132" s="76" t="s">
        <v>447</v>
      </c>
      <c r="Q132" s="64">
        <v>1823</v>
      </c>
      <c r="R132" s="64" t="s">
        <v>448</v>
      </c>
      <c r="S132" s="67" t="s">
        <v>637</v>
      </c>
      <c r="T132" s="67" t="s">
        <v>223</v>
      </c>
      <c r="U132" s="5"/>
      <c r="V132" s="5"/>
      <c r="W132" s="5"/>
      <c r="X132" s="5"/>
      <c r="Y132" s="5"/>
      <c r="Z132" s="6" t="s">
        <v>3716</v>
      </c>
    </row>
    <row r="133" spans="1:26" x14ac:dyDescent="0.3">
      <c r="A133" s="64">
        <v>22</v>
      </c>
      <c r="B133" s="64">
        <v>35</v>
      </c>
      <c r="C133" s="64" t="s">
        <v>1419</v>
      </c>
      <c r="D133" s="64">
        <v>2</v>
      </c>
      <c r="E133" s="64" t="s">
        <v>294</v>
      </c>
      <c r="F133" s="65" t="s">
        <v>42</v>
      </c>
      <c r="G133" s="64" t="s">
        <v>8</v>
      </c>
      <c r="H133" s="64"/>
      <c r="I133" s="64"/>
      <c r="J133" s="64" t="s">
        <v>1420</v>
      </c>
      <c r="K133" s="64"/>
      <c r="L133" s="64" t="s">
        <v>1405</v>
      </c>
      <c r="M133" s="68" t="s">
        <v>14</v>
      </c>
      <c r="N133" s="124" t="s">
        <v>3583</v>
      </c>
      <c r="O133" s="121"/>
      <c r="P133" s="70" t="s">
        <v>295</v>
      </c>
      <c r="Q133" s="64">
        <v>1852</v>
      </c>
      <c r="R133" s="64" t="s">
        <v>6</v>
      </c>
      <c r="S133" s="67" t="s">
        <v>637</v>
      </c>
      <c r="T133" s="67" t="s">
        <v>223</v>
      </c>
      <c r="U133" s="5"/>
      <c r="V133" s="5"/>
      <c r="W133" s="5"/>
      <c r="X133" s="5"/>
      <c r="Y133" s="5"/>
      <c r="Z133" s="6" t="s">
        <v>3757</v>
      </c>
    </row>
    <row r="134" spans="1:26" x14ac:dyDescent="0.3">
      <c r="A134" s="64">
        <v>22</v>
      </c>
      <c r="B134" s="64">
        <v>43</v>
      </c>
      <c r="C134" s="64" t="s">
        <v>1419</v>
      </c>
      <c r="D134" s="64">
        <v>2</v>
      </c>
      <c r="E134" s="64" t="s">
        <v>450</v>
      </c>
      <c r="F134" s="65" t="s">
        <v>67</v>
      </c>
      <c r="G134" s="64" t="s">
        <v>42</v>
      </c>
      <c r="H134" s="64"/>
      <c r="I134" s="64" t="s">
        <v>1494</v>
      </c>
      <c r="J134" s="64"/>
      <c r="K134" s="64"/>
      <c r="L134" s="67" t="s">
        <v>100</v>
      </c>
      <c r="M134" s="68" t="s">
        <v>14</v>
      </c>
      <c r="N134" s="124" t="s">
        <v>3583</v>
      </c>
      <c r="O134" s="121"/>
      <c r="P134" s="67" t="s">
        <v>451</v>
      </c>
      <c r="Q134" s="64">
        <v>1840</v>
      </c>
      <c r="R134" s="64" t="s">
        <v>452</v>
      </c>
      <c r="S134" s="67" t="s">
        <v>637</v>
      </c>
      <c r="T134" s="67" t="s">
        <v>223</v>
      </c>
      <c r="U134" s="64" t="s">
        <v>637</v>
      </c>
      <c r="V134" s="67" t="s">
        <v>743</v>
      </c>
      <c r="W134" s="67" t="s">
        <v>743</v>
      </c>
      <c r="X134" s="24" t="s">
        <v>743</v>
      </c>
      <c r="Y134" s="5"/>
      <c r="Z134" s="6" t="s">
        <v>3703</v>
      </c>
    </row>
    <row r="135" spans="1:26" x14ac:dyDescent="0.3">
      <c r="A135" s="64">
        <v>24</v>
      </c>
      <c r="B135" s="64">
        <v>8</v>
      </c>
      <c r="C135" s="64">
        <v>560</v>
      </c>
      <c r="D135" s="64">
        <v>1</v>
      </c>
      <c r="E135" s="64" t="s">
        <v>352</v>
      </c>
      <c r="F135" s="65" t="s">
        <v>67</v>
      </c>
      <c r="G135" s="64" t="s">
        <v>2</v>
      </c>
      <c r="H135" s="64"/>
      <c r="I135" s="66" t="s">
        <v>1448</v>
      </c>
      <c r="J135" s="64"/>
      <c r="K135" s="64"/>
      <c r="L135" s="64" t="s">
        <v>1449</v>
      </c>
      <c r="M135" s="69" t="s">
        <v>5</v>
      </c>
      <c r="N135" s="121" t="s">
        <v>3346</v>
      </c>
      <c r="O135" s="121" t="s">
        <v>3657</v>
      </c>
      <c r="P135" s="72" t="s">
        <v>1832</v>
      </c>
      <c r="Q135" s="77">
        <v>1865</v>
      </c>
      <c r="R135" s="64" t="s">
        <v>353</v>
      </c>
      <c r="S135" s="67" t="s">
        <v>637</v>
      </c>
      <c r="T135" s="67" t="s">
        <v>223</v>
      </c>
      <c r="U135" s="5"/>
      <c r="V135" s="5"/>
      <c r="W135" s="5"/>
      <c r="X135" s="5"/>
      <c r="Y135" s="5"/>
      <c r="Z135" s="5"/>
    </row>
    <row r="136" spans="1:26" x14ac:dyDescent="0.3">
      <c r="A136" s="64">
        <v>24</v>
      </c>
      <c r="B136" s="64">
        <v>12</v>
      </c>
      <c r="C136" s="64" t="s">
        <v>1403</v>
      </c>
      <c r="D136" s="64">
        <v>2</v>
      </c>
      <c r="E136" s="64" t="s">
        <v>264</v>
      </c>
      <c r="F136" s="71" t="s">
        <v>262</v>
      </c>
      <c r="G136" s="64"/>
      <c r="H136" s="64"/>
      <c r="I136" s="64" t="s">
        <v>1404</v>
      </c>
      <c r="J136" s="64"/>
      <c r="K136" s="64"/>
      <c r="L136" s="64" t="s">
        <v>1405</v>
      </c>
      <c r="M136" s="68" t="s">
        <v>14</v>
      </c>
      <c r="N136" s="77" t="s">
        <v>1832</v>
      </c>
      <c r="O136" s="121"/>
      <c r="P136" s="72" t="s">
        <v>265</v>
      </c>
      <c r="Q136" s="64">
        <v>1849</v>
      </c>
      <c r="R136" s="64" t="s">
        <v>6</v>
      </c>
      <c r="S136" s="67" t="s">
        <v>637</v>
      </c>
      <c r="T136" s="67" t="s">
        <v>223</v>
      </c>
      <c r="U136" s="5"/>
      <c r="V136" s="5"/>
      <c r="W136" s="5"/>
      <c r="X136" s="5"/>
      <c r="Y136" s="5"/>
      <c r="Z136" s="6" t="s">
        <v>3683</v>
      </c>
    </row>
    <row r="137" spans="1:26" x14ac:dyDescent="0.3">
      <c r="A137" s="64">
        <v>24</v>
      </c>
      <c r="B137" s="64">
        <v>16</v>
      </c>
      <c r="C137" s="64" t="s">
        <v>1512</v>
      </c>
      <c r="D137" s="64">
        <v>2</v>
      </c>
      <c r="E137" s="64" t="s">
        <v>475</v>
      </c>
      <c r="F137" s="65" t="s">
        <v>2</v>
      </c>
      <c r="G137" s="64" t="s">
        <v>24</v>
      </c>
      <c r="H137" s="64"/>
      <c r="I137" s="64" t="s">
        <v>1513</v>
      </c>
      <c r="J137" s="64"/>
      <c r="K137" s="64"/>
      <c r="L137" s="64"/>
      <c r="M137" s="70" t="s">
        <v>103</v>
      </c>
      <c r="N137" s="70" t="s">
        <v>103</v>
      </c>
      <c r="O137" s="121"/>
      <c r="P137" s="70" t="s">
        <v>476</v>
      </c>
      <c r="Q137" s="64">
        <v>1815</v>
      </c>
      <c r="R137" s="64" t="s">
        <v>477</v>
      </c>
      <c r="S137" s="67" t="s">
        <v>637</v>
      </c>
      <c r="T137" s="67" t="s">
        <v>223</v>
      </c>
      <c r="U137" s="5"/>
      <c r="V137" s="5"/>
      <c r="W137" s="64" t="s">
        <v>637</v>
      </c>
      <c r="X137" s="5" t="s">
        <v>33</v>
      </c>
      <c r="Y137" s="5"/>
      <c r="Z137" s="6" t="s">
        <v>3671</v>
      </c>
    </row>
    <row r="138" spans="1:26" x14ac:dyDescent="0.3">
      <c r="A138" s="64">
        <v>25</v>
      </c>
      <c r="B138" s="64">
        <v>12</v>
      </c>
      <c r="C138" s="64" t="s">
        <v>1545</v>
      </c>
      <c r="D138" s="64">
        <v>2</v>
      </c>
      <c r="E138" s="64" t="s">
        <v>567</v>
      </c>
      <c r="F138" s="65" t="s">
        <v>62</v>
      </c>
      <c r="G138" s="64" t="s">
        <v>24</v>
      </c>
      <c r="H138" s="64"/>
      <c r="I138" s="64" t="s">
        <v>1546</v>
      </c>
      <c r="J138" s="64"/>
      <c r="K138" s="64"/>
      <c r="L138" s="67" t="s">
        <v>100</v>
      </c>
      <c r="M138" s="68" t="s">
        <v>14</v>
      </c>
      <c r="N138" s="124" t="s">
        <v>3583</v>
      </c>
      <c r="O138" s="121"/>
      <c r="P138" s="67" t="s">
        <v>568</v>
      </c>
      <c r="Q138" s="64">
        <v>1821</v>
      </c>
      <c r="R138" s="64" t="s">
        <v>569</v>
      </c>
      <c r="S138" s="67" t="s">
        <v>637</v>
      </c>
      <c r="T138" s="67" t="s">
        <v>223</v>
      </c>
      <c r="U138" s="64" t="s">
        <v>637</v>
      </c>
      <c r="V138" s="64" t="s">
        <v>637</v>
      </c>
      <c r="W138" s="64" t="s">
        <v>637</v>
      </c>
      <c r="X138" s="24" t="s">
        <v>743</v>
      </c>
      <c r="Y138" s="5"/>
      <c r="Z138" s="6" t="s">
        <v>3731</v>
      </c>
    </row>
    <row r="139" spans="1:26" x14ac:dyDescent="0.3">
      <c r="A139" s="64">
        <v>26</v>
      </c>
      <c r="B139" s="64">
        <v>8</v>
      </c>
      <c r="C139" s="64" t="s">
        <v>1550</v>
      </c>
      <c r="D139" s="64">
        <v>1</v>
      </c>
      <c r="E139" s="64" t="s">
        <v>582</v>
      </c>
      <c r="F139" s="65" t="s">
        <v>63</v>
      </c>
      <c r="G139" s="64"/>
      <c r="H139" s="64" t="s">
        <v>581</v>
      </c>
      <c r="I139" s="64" t="s">
        <v>1551</v>
      </c>
      <c r="J139" s="64"/>
      <c r="K139" s="64"/>
      <c r="L139" s="67" t="s">
        <v>100</v>
      </c>
      <c r="M139" s="68" t="s">
        <v>14</v>
      </c>
      <c r="N139" s="67" t="s">
        <v>637</v>
      </c>
      <c r="O139" s="121" t="s">
        <v>3767</v>
      </c>
      <c r="P139" s="70" t="s">
        <v>577</v>
      </c>
      <c r="Q139" s="64">
        <v>1828</v>
      </c>
      <c r="R139" s="64" t="s">
        <v>583</v>
      </c>
      <c r="S139" s="67" t="s">
        <v>637</v>
      </c>
      <c r="T139" s="67" t="s">
        <v>223</v>
      </c>
      <c r="U139" s="5"/>
      <c r="V139" s="5"/>
      <c r="W139" s="5"/>
      <c r="X139" s="5"/>
      <c r="Y139" s="5"/>
      <c r="Z139" s="6" t="s">
        <v>3768</v>
      </c>
    </row>
    <row r="140" spans="1:26" x14ac:dyDescent="0.3">
      <c r="A140" s="64">
        <v>26</v>
      </c>
      <c r="B140" s="64">
        <v>23</v>
      </c>
      <c r="C140" s="64" t="s">
        <v>1548</v>
      </c>
      <c r="D140" s="64">
        <v>4</v>
      </c>
      <c r="E140" s="64" t="s">
        <v>576</v>
      </c>
      <c r="F140" s="65" t="s">
        <v>83</v>
      </c>
      <c r="G140" s="64"/>
      <c r="H140" s="64" t="s">
        <v>589</v>
      </c>
      <c r="I140" s="64" t="s">
        <v>1549</v>
      </c>
      <c r="J140" s="64"/>
      <c r="K140" s="64"/>
      <c r="L140" s="67" t="s">
        <v>100</v>
      </c>
      <c r="M140" s="68" t="s">
        <v>14</v>
      </c>
      <c r="N140" s="124" t="s">
        <v>3583</v>
      </c>
      <c r="O140" s="121"/>
      <c r="P140" s="70" t="s">
        <v>577</v>
      </c>
      <c r="Q140" s="64">
        <v>1816</v>
      </c>
      <c r="R140" s="64" t="s">
        <v>590</v>
      </c>
      <c r="S140" s="67" t="s">
        <v>637</v>
      </c>
      <c r="T140" s="67" t="s">
        <v>223</v>
      </c>
      <c r="U140" s="5" t="s">
        <v>637</v>
      </c>
      <c r="V140" s="5" t="s">
        <v>743</v>
      </c>
      <c r="W140" s="5" t="s">
        <v>743</v>
      </c>
      <c r="X140" s="5" t="s">
        <v>637</v>
      </c>
      <c r="Y140" s="5"/>
      <c r="Z140" s="6" t="s">
        <v>3711</v>
      </c>
    </row>
    <row r="141" spans="1:26" x14ac:dyDescent="0.3">
      <c r="A141" s="64">
        <v>26</v>
      </c>
      <c r="B141" s="64">
        <v>23</v>
      </c>
      <c r="C141" s="64" t="s">
        <v>1548</v>
      </c>
      <c r="D141" s="64">
        <v>6</v>
      </c>
      <c r="E141" s="64" t="s">
        <v>576</v>
      </c>
      <c r="F141" s="65" t="s">
        <v>20</v>
      </c>
      <c r="G141" s="64"/>
      <c r="H141" s="64" t="s">
        <v>575</v>
      </c>
      <c r="I141" s="64" t="s">
        <v>1549</v>
      </c>
      <c r="J141" s="64"/>
      <c r="K141" s="64"/>
      <c r="L141" s="67" t="s">
        <v>100</v>
      </c>
      <c r="M141" s="68" t="s">
        <v>14</v>
      </c>
      <c r="N141" s="78" t="s">
        <v>223</v>
      </c>
      <c r="O141" s="121"/>
      <c r="P141" s="70" t="s">
        <v>577</v>
      </c>
      <c r="Q141" s="64">
        <v>1828</v>
      </c>
      <c r="R141" s="64" t="s">
        <v>578</v>
      </c>
      <c r="S141" s="67" t="s">
        <v>637</v>
      </c>
      <c r="T141" s="67" t="s">
        <v>223</v>
      </c>
      <c r="U141" s="5"/>
      <c r="V141" s="5"/>
      <c r="W141" s="5"/>
      <c r="X141" s="5"/>
      <c r="Y141" s="5"/>
      <c r="Z141" s="6" t="s">
        <v>3723</v>
      </c>
    </row>
    <row r="142" spans="1:26" x14ac:dyDescent="0.3">
      <c r="A142" s="64">
        <v>26</v>
      </c>
      <c r="B142" s="64">
        <v>23</v>
      </c>
      <c r="C142" s="64" t="s">
        <v>1548</v>
      </c>
      <c r="D142" s="64">
        <v>6</v>
      </c>
      <c r="E142" s="64" t="s">
        <v>576</v>
      </c>
      <c r="F142" s="71" t="s">
        <v>579</v>
      </c>
      <c r="G142" s="64" t="s">
        <v>24</v>
      </c>
      <c r="H142" s="64" t="s">
        <v>575</v>
      </c>
      <c r="I142" s="64" t="s">
        <v>1549</v>
      </c>
      <c r="J142" s="64"/>
      <c r="K142" s="64"/>
      <c r="L142" s="64" t="s">
        <v>138</v>
      </c>
      <c r="M142" s="68" t="s">
        <v>14</v>
      </c>
      <c r="N142" s="78" t="s">
        <v>223</v>
      </c>
      <c r="O142" s="121"/>
      <c r="P142" s="72" t="s">
        <v>1832</v>
      </c>
      <c r="Q142" s="64">
        <v>1828</v>
      </c>
      <c r="R142" s="64" t="s">
        <v>580</v>
      </c>
      <c r="S142" s="67" t="s">
        <v>637</v>
      </c>
      <c r="T142" s="67" t="s">
        <v>223</v>
      </c>
      <c r="U142" s="5"/>
      <c r="V142" s="5"/>
      <c r="W142" s="5"/>
      <c r="X142" s="5"/>
      <c r="Y142" s="5"/>
      <c r="Z142" s="6" t="s">
        <v>3694</v>
      </c>
    </row>
    <row r="143" spans="1:26" x14ac:dyDescent="0.3">
      <c r="A143" s="64">
        <v>26</v>
      </c>
      <c r="B143" s="64">
        <v>24</v>
      </c>
      <c r="C143" s="64" t="s">
        <v>1553</v>
      </c>
      <c r="D143" s="64">
        <v>1</v>
      </c>
      <c r="E143" s="64" t="s">
        <v>591</v>
      </c>
      <c r="F143" s="65" t="s">
        <v>2</v>
      </c>
      <c r="G143" s="64" t="s">
        <v>333</v>
      </c>
      <c r="H143" s="64"/>
      <c r="I143" s="64" t="s">
        <v>1554</v>
      </c>
      <c r="J143" s="64"/>
      <c r="K143" s="64"/>
      <c r="L143" s="67" t="s">
        <v>100</v>
      </c>
      <c r="M143" s="68" t="s">
        <v>14</v>
      </c>
      <c r="N143" s="124" t="s">
        <v>3583</v>
      </c>
      <c r="O143" s="121"/>
      <c r="P143" s="67" t="s">
        <v>592</v>
      </c>
      <c r="Q143" s="64">
        <v>1803</v>
      </c>
      <c r="R143" s="64" t="s">
        <v>593</v>
      </c>
      <c r="S143" s="67" t="s">
        <v>637</v>
      </c>
      <c r="T143" s="67" t="s">
        <v>223</v>
      </c>
      <c r="U143" s="5"/>
      <c r="V143" s="5"/>
      <c r="W143" s="5"/>
      <c r="X143" s="5"/>
      <c r="Y143" s="5"/>
      <c r="Z143" s="6" t="s">
        <v>3676</v>
      </c>
    </row>
    <row r="144" spans="1:26" x14ac:dyDescent="0.3">
      <c r="A144" s="64">
        <v>26</v>
      </c>
      <c r="B144" s="64">
        <v>53</v>
      </c>
      <c r="C144" s="64" t="s">
        <v>1579</v>
      </c>
      <c r="D144" s="64">
        <v>1</v>
      </c>
      <c r="E144" s="64" t="s">
        <v>303</v>
      </c>
      <c r="F144" s="65" t="s">
        <v>63</v>
      </c>
      <c r="G144" s="64" t="s">
        <v>24</v>
      </c>
      <c r="H144" s="64"/>
      <c r="I144" s="64" t="s">
        <v>1407</v>
      </c>
      <c r="J144" s="64"/>
      <c r="K144" s="64"/>
      <c r="L144" s="67" t="s">
        <v>100</v>
      </c>
      <c r="M144" s="68" t="s">
        <v>14</v>
      </c>
      <c r="N144" s="124" t="s">
        <v>3583</v>
      </c>
      <c r="O144" s="121"/>
      <c r="P144" s="70" t="s">
        <v>632</v>
      </c>
      <c r="Q144" s="64">
        <v>1838</v>
      </c>
      <c r="R144" s="64" t="s">
        <v>633</v>
      </c>
      <c r="S144" s="67" t="s">
        <v>637</v>
      </c>
      <c r="T144" s="67" t="s">
        <v>223</v>
      </c>
      <c r="U144" s="67" t="s">
        <v>743</v>
      </c>
      <c r="V144" s="67" t="s">
        <v>743</v>
      </c>
      <c r="W144" s="67" t="s">
        <v>743</v>
      </c>
      <c r="X144" s="24" t="s">
        <v>743</v>
      </c>
      <c r="Y144" s="5"/>
      <c r="Z144" s="6" t="s">
        <v>3766</v>
      </c>
    </row>
    <row r="145" spans="1:26" x14ac:dyDescent="0.3">
      <c r="A145" s="64">
        <v>26</v>
      </c>
      <c r="B145" s="64">
        <v>69</v>
      </c>
      <c r="C145" s="64" t="s">
        <v>1547</v>
      </c>
      <c r="D145" s="64">
        <v>1</v>
      </c>
      <c r="E145" s="64" t="s">
        <v>303</v>
      </c>
      <c r="F145" s="65" t="s">
        <v>42</v>
      </c>
      <c r="G145" s="64" t="s">
        <v>86</v>
      </c>
      <c r="H145" s="64" t="s">
        <v>571</v>
      </c>
      <c r="I145" s="64" t="s">
        <v>1407</v>
      </c>
      <c r="J145" s="64"/>
      <c r="K145" s="64"/>
      <c r="L145" s="67" t="s">
        <v>100</v>
      </c>
      <c r="M145" s="68" t="s">
        <v>14</v>
      </c>
      <c r="N145" s="124" t="s">
        <v>3583</v>
      </c>
      <c r="O145" s="121"/>
      <c r="P145" s="70" t="s">
        <v>572</v>
      </c>
      <c r="Q145" s="64">
        <v>1835</v>
      </c>
      <c r="R145" s="64" t="s">
        <v>569</v>
      </c>
      <c r="S145" s="67" t="s">
        <v>637</v>
      </c>
      <c r="T145" s="67" t="s">
        <v>223</v>
      </c>
      <c r="U145" s="64" t="s">
        <v>637</v>
      </c>
      <c r="V145" s="67" t="s">
        <v>743</v>
      </c>
      <c r="W145" s="67" t="s">
        <v>743</v>
      </c>
      <c r="X145" s="24" t="s">
        <v>743</v>
      </c>
      <c r="Y145" s="50"/>
      <c r="Z145" s="6" t="s">
        <v>3747</v>
      </c>
    </row>
    <row r="146" spans="1:26" x14ac:dyDescent="0.3">
      <c r="A146" s="64">
        <v>26</v>
      </c>
      <c r="B146" s="64">
        <v>72</v>
      </c>
      <c r="C146" s="64" t="s">
        <v>1406</v>
      </c>
      <c r="D146" s="64">
        <v>1</v>
      </c>
      <c r="E146" s="64" t="s">
        <v>303</v>
      </c>
      <c r="F146" s="71" t="s">
        <v>301</v>
      </c>
      <c r="G146" s="64"/>
      <c r="H146" s="64" t="s">
        <v>302</v>
      </c>
      <c r="I146" s="64" t="s">
        <v>1407</v>
      </c>
      <c r="J146" s="64"/>
      <c r="K146" s="64"/>
      <c r="L146" s="67" t="s">
        <v>116</v>
      </c>
      <c r="M146" s="70" t="s">
        <v>103</v>
      </c>
      <c r="N146" s="70" t="s">
        <v>3598</v>
      </c>
      <c r="O146" s="121"/>
      <c r="P146" s="67" t="s">
        <v>304</v>
      </c>
      <c r="Q146" s="64">
        <v>1829</v>
      </c>
      <c r="R146" s="64" t="s">
        <v>6</v>
      </c>
      <c r="S146" s="67" t="s">
        <v>637</v>
      </c>
      <c r="T146" s="67" t="s">
        <v>223</v>
      </c>
      <c r="U146" s="5"/>
      <c r="V146" s="5"/>
      <c r="W146" s="5"/>
      <c r="X146" s="5"/>
      <c r="Y146" s="5"/>
      <c r="Z146" s="5"/>
    </row>
    <row r="147" spans="1:26" x14ac:dyDescent="0.3">
      <c r="A147" s="64">
        <v>27</v>
      </c>
      <c r="B147" s="64">
        <v>42</v>
      </c>
      <c r="C147" s="64" t="s">
        <v>1514</v>
      </c>
      <c r="D147" s="64">
        <v>1</v>
      </c>
      <c r="E147" s="64" t="s">
        <v>483</v>
      </c>
      <c r="F147" s="71" t="s">
        <v>481</v>
      </c>
      <c r="G147" s="64" t="s">
        <v>482</v>
      </c>
      <c r="H147" s="64"/>
      <c r="I147" s="64" t="s">
        <v>1515</v>
      </c>
      <c r="J147" s="64"/>
      <c r="K147" s="64"/>
      <c r="L147" s="64" t="s">
        <v>1402</v>
      </c>
      <c r="M147" s="69" t="s">
        <v>5</v>
      </c>
      <c r="N147" s="121" t="s">
        <v>3346</v>
      </c>
      <c r="O147" s="121"/>
      <c r="P147" s="76" t="s">
        <v>145</v>
      </c>
      <c r="Q147" s="64">
        <v>1857</v>
      </c>
      <c r="R147" s="64" t="s">
        <v>484</v>
      </c>
      <c r="S147" s="67" t="s">
        <v>637</v>
      </c>
      <c r="T147" s="67" t="s">
        <v>223</v>
      </c>
      <c r="U147" s="5"/>
      <c r="V147" s="5"/>
      <c r="W147" s="5"/>
      <c r="X147" s="5"/>
      <c r="Y147" s="5"/>
      <c r="Z147" s="5"/>
    </row>
    <row r="148" spans="1:26" x14ac:dyDescent="0.3">
      <c r="A148" s="64">
        <v>27</v>
      </c>
      <c r="B148" s="64">
        <v>53</v>
      </c>
      <c r="C148" s="64" t="s">
        <v>1520</v>
      </c>
      <c r="D148" s="64">
        <v>1</v>
      </c>
      <c r="E148" s="64" t="s">
        <v>507</v>
      </c>
      <c r="F148" s="65" t="s">
        <v>227</v>
      </c>
      <c r="G148" s="64" t="s">
        <v>24</v>
      </c>
      <c r="H148" s="64"/>
      <c r="I148" s="66" t="s">
        <v>1521</v>
      </c>
      <c r="J148" s="64"/>
      <c r="K148" s="64"/>
      <c r="L148" s="67" t="s">
        <v>100</v>
      </c>
      <c r="M148" s="68" t="s">
        <v>14</v>
      </c>
      <c r="N148" s="124" t="s">
        <v>3583</v>
      </c>
      <c r="O148" s="121"/>
      <c r="P148" s="67" t="s">
        <v>508</v>
      </c>
      <c r="Q148" s="64">
        <v>1831</v>
      </c>
      <c r="R148" s="64" t="s">
        <v>509</v>
      </c>
      <c r="S148" s="67" t="s">
        <v>637</v>
      </c>
      <c r="T148" s="67" t="s">
        <v>223</v>
      </c>
      <c r="U148" s="5"/>
      <c r="V148" s="5"/>
      <c r="W148" s="5"/>
      <c r="X148" s="5"/>
      <c r="Y148" s="5"/>
      <c r="Z148" s="6" t="s">
        <v>3741</v>
      </c>
    </row>
    <row r="149" spans="1:26" x14ac:dyDescent="0.3">
      <c r="A149" s="64">
        <v>27</v>
      </c>
      <c r="B149" s="64">
        <v>63</v>
      </c>
      <c r="C149" s="64" t="s">
        <v>1573</v>
      </c>
      <c r="D149" s="64">
        <v>1</v>
      </c>
      <c r="E149" s="64" t="s">
        <v>620</v>
      </c>
      <c r="F149" s="71" t="s">
        <v>59</v>
      </c>
      <c r="G149" s="64" t="s">
        <v>42</v>
      </c>
      <c r="H149" s="64"/>
      <c r="I149" s="66" t="s">
        <v>1574</v>
      </c>
      <c r="J149" s="64"/>
      <c r="K149" s="64" t="s">
        <v>1575</v>
      </c>
      <c r="L149" s="64" t="s">
        <v>1402</v>
      </c>
      <c r="M149" s="69" t="s">
        <v>5</v>
      </c>
      <c r="N149" s="121" t="s">
        <v>3346</v>
      </c>
      <c r="O149" s="121"/>
      <c r="P149" s="76" t="s">
        <v>1832</v>
      </c>
      <c r="Q149" s="64">
        <v>1831</v>
      </c>
      <c r="R149" s="64" t="s">
        <v>621</v>
      </c>
      <c r="S149" s="67" t="s">
        <v>637</v>
      </c>
      <c r="T149" s="67" t="s">
        <v>223</v>
      </c>
      <c r="U149" s="5"/>
      <c r="V149" s="5"/>
      <c r="W149" s="5"/>
      <c r="X149" s="5"/>
      <c r="Y149" s="5"/>
      <c r="Z149" s="5"/>
    </row>
    <row r="150" spans="1:26" x14ac:dyDescent="0.3">
      <c r="A150" s="64">
        <v>27</v>
      </c>
      <c r="B150" s="64">
        <v>65</v>
      </c>
      <c r="C150" s="64" t="s">
        <v>1495</v>
      </c>
      <c r="D150" s="64">
        <v>1</v>
      </c>
      <c r="E150" s="64" t="s">
        <v>454</v>
      </c>
      <c r="F150" s="71" t="s">
        <v>453</v>
      </c>
      <c r="G150" s="64" t="s">
        <v>42</v>
      </c>
      <c r="H150" s="64"/>
      <c r="I150" s="66" t="s">
        <v>1496</v>
      </c>
      <c r="J150" s="64"/>
      <c r="K150" s="64"/>
      <c r="L150" s="64" t="s">
        <v>1414</v>
      </c>
      <c r="M150" s="69" t="s">
        <v>5</v>
      </c>
      <c r="N150" s="121" t="s">
        <v>3346</v>
      </c>
      <c r="O150" s="121"/>
      <c r="P150" s="76" t="s">
        <v>145</v>
      </c>
      <c r="Q150" s="64">
        <v>1857</v>
      </c>
      <c r="R150" s="64" t="s">
        <v>455</v>
      </c>
      <c r="S150" s="67" t="s">
        <v>637</v>
      </c>
      <c r="T150" s="67" t="s">
        <v>223</v>
      </c>
      <c r="U150" s="5"/>
      <c r="V150" s="5"/>
      <c r="W150" s="5"/>
      <c r="X150" s="5"/>
      <c r="Y150" s="5"/>
      <c r="Z150" s="5"/>
    </row>
    <row r="151" spans="1:26" x14ac:dyDescent="0.3">
      <c r="A151" s="64">
        <v>27</v>
      </c>
      <c r="B151" s="64">
        <v>94</v>
      </c>
      <c r="C151" s="64" t="s">
        <v>1533</v>
      </c>
      <c r="D151" s="64">
        <v>1</v>
      </c>
      <c r="E151" s="64" t="s">
        <v>543</v>
      </c>
      <c r="F151" s="65" t="s">
        <v>62</v>
      </c>
      <c r="G151" s="64" t="s">
        <v>542</v>
      </c>
      <c r="H151" s="64"/>
      <c r="I151" s="64" t="s">
        <v>1534</v>
      </c>
      <c r="J151" s="64"/>
      <c r="K151" s="64"/>
      <c r="L151" s="64" t="s">
        <v>1402</v>
      </c>
      <c r="M151" s="69" t="s">
        <v>5</v>
      </c>
      <c r="N151" s="121" t="s">
        <v>3346</v>
      </c>
      <c r="O151" s="121"/>
      <c r="P151" s="67" t="s">
        <v>365</v>
      </c>
      <c r="Q151" s="64">
        <v>1838</v>
      </c>
      <c r="R151" s="64" t="s">
        <v>544</v>
      </c>
      <c r="S151" s="67" t="s">
        <v>637</v>
      </c>
      <c r="T151" s="67" t="s">
        <v>223</v>
      </c>
      <c r="U151" s="5"/>
      <c r="V151" s="5"/>
      <c r="W151" s="5"/>
      <c r="X151" s="5"/>
      <c r="Y151" s="5"/>
      <c r="Z151" s="5"/>
    </row>
    <row r="152" spans="1:26" x14ac:dyDescent="0.3">
      <c r="A152" s="64">
        <v>28</v>
      </c>
      <c r="B152" s="64">
        <v>34</v>
      </c>
      <c r="C152" s="64" t="s">
        <v>1455</v>
      </c>
      <c r="D152" s="64">
        <v>1</v>
      </c>
      <c r="E152" s="64" t="s">
        <v>394</v>
      </c>
      <c r="F152" s="65" t="s">
        <v>393</v>
      </c>
      <c r="G152" s="64" t="s">
        <v>2</v>
      </c>
      <c r="H152" s="64"/>
      <c r="I152" s="64" t="s">
        <v>1456</v>
      </c>
      <c r="J152" s="64"/>
      <c r="K152" s="64"/>
      <c r="L152" s="64" t="s">
        <v>181</v>
      </c>
      <c r="M152" s="69" t="s">
        <v>5</v>
      </c>
      <c r="N152" s="121" t="s">
        <v>3346</v>
      </c>
      <c r="O152" s="121"/>
      <c r="P152" s="67" t="s">
        <v>54</v>
      </c>
      <c r="Q152" s="64">
        <v>1839</v>
      </c>
      <c r="R152" s="64" t="s">
        <v>380</v>
      </c>
      <c r="S152" s="78" t="s">
        <v>671</v>
      </c>
      <c r="T152" s="67" t="s">
        <v>223</v>
      </c>
      <c r="U152" s="5"/>
      <c r="V152" s="5"/>
      <c r="W152" s="5"/>
      <c r="X152" s="5"/>
      <c r="Y152" s="5"/>
      <c r="Z152" s="5"/>
    </row>
    <row r="153" spans="1:26" x14ac:dyDescent="0.3">
      <c r="A153" s="64">
        <v>29</v>
      </c>
      <c r="B153" s="64">
        <v>62</v>
      </c>
      <c r="C153" s="64">
        <v>263</v>
      </c>
      <c r="D153" s="64">
        <v>1</v>
      </c>
      <c r="E153" s="64" t="s">
        <v>486</v>
      </c>
      <c r="F153" s="65" t="s">
        <v>42</v>
      </c>
      <c r="G153" s="64" t="s">
        <v>96</v>
      </c>
      <c r="H153" s="64"/>
      <c r="I153" s="64" t="s">
        <v>1517</v>
      </c>
      <c r="J153" s="64" t="s">
        <v>1518</v>
      </c>
      <c r="K153" s="64"/>
      <c r="L153" s="67" t="s">
        <v>100</v>
      </c>
      <c r="M153" s="68" t="s">
        <v>14</v>
      </c>
      <c r="N153" s="67" t="s">
        <v>637</v>
      </c>
      <c r="O153" s="121" t="s">
        <v>3755</v>
      </c>
      <c r="P153" s="67" t="s">
        <v>487</v>
      </c>
      <c r="Q153" s="64">
        <v>1834</v>
      </c>
      <c r="R153" s="64" t="s">
        <v>488</v>
      </c>
      <c r="S153" s="67" t="s">
        <v>637</v>
      </c>
      <c r="T153" s="67" t="s">
        <v>223</v>
      </c>
      <c r="U153" s="5"/>
      <c r="V153" s="5"/>
      <c r="W153" s="5"/>
      <c r="X153" s="5"/>
      <c r="Y153" s="5"/>
      <c r="Z153" s="6" t="s">
        <v>3756</v>
      </c>
    </row>
    <row r="154" spans="1:26" x14ac:dyDescent="0.3">
      <c r="A154" s="64">
        <v>29</v>
      </c>
      <c r="B154" s="64">
        <v>80</v>
      </c>
      <c r="C154" s="64">
        <v>275</v>
      </c>
      <c r="D154" s="64">
        <v>2</v>
      </c>
      <c r="E154" s="64" t="s">
        <v>594</v>
      </c>
      <c r="F154" s="65" t="s">
        <v>42</v>
      </c>
      <c r="G154" s="64" t="s">
        <v>86</v>
      </c>
      <c r="H154" s="64"/>
      <c r="I154" s="64" t="s">
        <v>1555</v>
      </c>
      <c r="J154" s="64"/>
      <c r="K154" s="64" t="s">
        <v>1556</v>
      </c>
      <c r="L154" s="64" t="s">
        <v>3499</v>
      </c>
      <c r="M154" s="69" t="s">
        <v>5</v>
      </c>
      <c r="N154" s="121" t="s">
        <v>3346</v>
      </c>
      <c r="O154" s="121"/>
      <c r="P154" s="67" t="s">
        <v>595</v>
      </c>
      <c r="Q154" s="64">
        <v>1818</v>
      </c>
      <c r="R154" s="64" t="s">
        <v>596</v>
      </c>
      <c r="S154" s="67" t="s">
        <v>637</v>
      </c>
      <c r="T154" s="67" t="s">
        <v>223</v>
      </c>
      <c r="U154" s="5"/>
      <c r="V154" s="5"/>
      <c r="W154" s="5"/>
      <c r="X154" s="5"/>
      <c r="Y154" s="5"/>
      <c r="Z154" s="5"/>
    </row>
    <row r="155" spans="1:26" x14ac:dyDescent="0.3">
      <c r="A155" s="64">
        <v>30</v>
      </c>
      <c r="B155" s="64">
        <v>25</v>
      </c>
      <c r="C155" s="64">
        <v>346</v>
      </c>
      <c r="D155" s="64">
        <v>3</v>
      </c>
      <c r="E155" s="64" t="s">
        <v>522</v>
      </c>
      <c r="F155" s="65" t="s">
        <v>70</v>
      </c>
      <c r="G155" s="64" t="s">
        <v>2</v>
      </c>
      <c r="H155" s="64"/>
      <c r="I155" s="64" t="s">
        <v>1528</v>
      </c>
      <c r="J155" s="64"/>
      <c r="K155" s="64"/>
      <c r="L155" s="67" t="s">
        <v>100</v>
      </c>
      <c r="M155" s="68" t="s">
        <v>14</v>
      </c>
      <c r="N155" s="78" t="s">
        <v>223</v>
      </c>
      <c r="O155" s="121"/>
      <c r="P155" s="70" t="s">
        <v>613</v>
      </c>
      <c r="Q155" s="64">
        <v>1837</v>
      </c>
      <c r="R155" s="64" t="s">
        <v>614</v>
      </c>
      <c r="S155" s="67" t="s">
        <v>637</v>
      </c>
      <c r="T155" s="67" t="s">
        <v>223</v>
      </c>
      <c r="U155" s="5"/>
      <c r="V155" s="5"/>
      <c r="W155" s="5"/>
      <c r="X155" s="5"/>
      <c r="Y155" s="5"/>
      <c r="Z155" s="6" t="s">
        <v>3769</v>
      </c>
    </row>
    <row r="156" spans="1:26" x14ac:dyDescent="0.3">
      <c r="A156" s="64">
        <v>30</v>
      </c>
      <c r="B156" s="64">
        <v>25</v>
      </c>
      <c r="C156" s="64">
        <v>346</v>
      </c>
      <c r="D156" s="64">
        <v>3</v>
      </c>
      <c r="E156" s="64" t="s">
        <v>522</v>
      </c>
      <c r="F156" s="71" t="s">
        <v>521</v>
      </c>
      <c r="G156" s="64" t="s">
        <v>96</v>
      </c>
      <c r="H156" s="64"/>
      <c r="I156" s="64" t="s">
        <v>1528</v>
      </c>
      <c r="J156" s="64"/>
      <c r="K156" s="64"/>
      <c r="L156" s="64" t="s">
        <v>138</v>
      </c>
      <c r="M156" s="68" t="s">
        <v>14</v>
      </c>
      <c r="N156" s="78" t="s">
        <v>223</v>
      </c>
      <c r="O156" s="121"/>
      <c r="P156" s="72" t="s">
        <v>1832</v>
      </c>
      <c r="Q156" s="64">
        <v>1832</v>
      </c>
      <c r="R156" s="64" t="s">
        <v>523</v>
      </c>
      <c r="S156" s="67" t="s">
        <v>637</v>
      </c>
      <c r="T156" s="67" t="s">
        <v>223</v>
      </c>
      <c r="U156" s="5"/>
      <c r="V156" s="5"/>
      <c r="W156" s="5"/>
      <c r="X156" s="5"/>
      <c r="Y156" s="5"/>
      <c r="Z156" s="6" t="s">
        <v>3713</v>
      </c>
    </row>
    <row r="157" spans="1:26" x14ac:dyDescent="0.3">
      <c r="A157" s="64">
        <v>30</v>
      </c>
      <c r="B157" s="64">
        <v>45</v>
      </c>
      <c r="C157" s="64">
        <v>314</v>
      </c>
      <c r="D157" s="64">
        <v>1</v>
      </c>
      <c r="E157" s="64" t="s">
        <v>605</v>
      </c>
      <c r="F157" s="65" t="s">
        <v>75</v>
      </c>
      <c r="G157" s="64" t="s">
        <v>462</v>
      </c>
      <c r="H157" s="64" t="s">
        <v>76</v>
      </c>
      <c r="I157" s="64" t="s">
        <v>1557</v>
      </c>
      <c r="J157" s="64"/>
      <c r="K157" s="64"/>
      <c r="L157" s="67" t="s">
        <v>100</v>
      </c>
      <c r="M157" s="68" t="s">
        <v>14</v>
      </c>
      <c r="N157" s="124" t="s">
        <v>3583</v>
      </c>
      <c r="O157" s="121"/>
      <c r="P157" s="70" t="s">
        <v>207</v>
      </c>
      <c r="Q157" s="64">
        <v>1834</v>
      </c>
      <c r="R157" s="64" t="s">
        <v>597</v>
      </c>
      <c r="S157" s="67" t="s">
        <v>637</v>
      </c>
      <c r="T157" s="67" t="s">
        <v>223</v>
      </c>
      <c r="U157" s="67" t="s">
        <v>743</v>
      </c>
      <c r="V157" s="67" t="s">
        <v>743</v>
      </c>
      <c r="W157" s="67" t="s">
        <v>743</v>
      </c>
      <c r="X157" s="24" t="s">
        <v>743</v>
      </c>
      <c r="Y157" s="5"/>
      <c r="Z157" s="6" t="s">
        <v>3714</v>
      </c>
    </row>
    <row r="158" spans="1:26" x14ac:dyDescent="0.3">
      <c r="A158" s="64">
        <v>30</v>
      </c>
      <c r="B158" s="64">
        <v>60</v>
      </c>
      <c r="C158" s="64">
        <v>303</v>
      </c>
      <c r="D158" s="64">
        <v>1</v>
      </c>
      <c r="E158" s="64" t="s">
        <v>586</v>
      </c>
      <c r="F158" s="65" t="s">
        <v>184</v>
      </c>
      <c r="G158" s="64" t="s">
        <v>109</v>
      </c>
      <c r="H158" s="64" t="s">
        <v>860</v>
      </c>
      <c r="I158" s="64" t="s">
        <v>1552</v>
      </c>
      <c r="J158" s="64"/>
      <c r="K158" s="64"/>
      <c r="L158" s="67" t="s">
        <v>100</v>
      </c>
      <c r="M158" s="68" t="s">
        <v>14</v>
      </c>
      <c r="N158" s="78" t="s">
        <v>223</v>
      </c>
      <c r="O158" s="121"/>
      <c r="P158" s="67" t="s">
        <v>588</v>
      </c>
      <c r="Q158" s="64">
        <v>1819</v>
      </c>
      <c r="R158" s="64" t="s">
        <v>587</v>
      </c>
      <c r="S158" s="67" t="s">
        <v>637</v>
      </c>
      <c r="T158" s="67" t="s">
        <v>223</v>
      </c>
      <c r="U158" s="64" t="s">
        <v>637</v>
      </c>
      <c r="V158" s="67" t="s">
        <v>743</v>
      </c>
      <c r="W158" s="67" t="s">
        <v>743</v>
      </c>
      <c r="X158" s="24" t="s">
        <v>743</v>
      </c>
      <c r="Y158" s="5"/>
      <c r="Z158" s="6" t="s">
        <v>3696</v>
      </c>
    </row>
    <row r="159" spans="1:26" x14ac:dyDescent="0.3">
      <c r="A159" s="64">
        <v>30</v>
      </c>
      <c r="B159" s="64">
        <v>60</v>
      </c>
      <c r="C159" s="64">
        <v>303</v>
      </c>
      <c r="D159" s="64">
        <v>1</v>
      </c>
      <c r="E159" s="64" t="s">
        <v>586</v>
      </c>
      <c r="F159" s="71" t="s">
        <v>584</v>
      </c>
      <c r="G159" s="64"/>
      <c r="H159" s="64" t="s">
        <v>585</v>
      </c>
      <c r="I159" s="64" t="s">
        <v>1552</v>
      </c>
      <c r="J159" s="64"/>
      <c r="K159" s="64"/>
      <c r="L159" s="64" t="s">
        <v>138</v>
      </c>
      <c r="M159" s="68" t="s">
        <v>14</v>
      </c>
      <c r="N159" s="78" t="s">
        <v>223</v>
      </c>
      <c r="O159" s="121"/>
      <c r="P159" s="72" t="s">
        <v>1832</v>
      </c>
      <c r="Q159" s="64">
        <v>1828</v>
      </c>
      <c r="R159" s="64" t="s">
        <v>587</v>
      </c>
      <c r="S159" s="67" t="s">
        <v>637</v>
      </c>
      <c r="T159" s="67" t="s">
        <v>223</v>
      </c>
      <c r="U159" s="64" t="s">
        <v>637</v>
      </c>
      <c r="V159" s="64" t="s">
        <v>637</v>
      </c>
      <c r="W159" s="67" t="s">
        <v>3471</v>
      </c>
      <c r="X159" s="24" t="s">
        <v>3471</v>
      </c>
      <c r="Y159" s="5"/>
      <c r="Z159" s="6" t="s">
        <v>3690</v>
      </c>
    </row>
    <row r="160" spans="1:26" x14ac:dyDescent="0.3">
      <c r="A160" s="64">
        <v>30</v>
      </c>
      <c r="B160" s="64">
        <v>73</v>
      </c>
      <c r="C160" s="64" t="s">
        <v>1570</v>
      </c>
      <c r="D160" s="64">
        <v>1</v>
      </c>
      <c r="E160" s="64" t="s">
        <v>616</v>
      </c>
      <c r="F160" s="65" t="s">
        <v>615</v>
      </c>
      <c r="G160" s="64" t="s">
        <v>42</v>
      </c>
      <c r="H160" s="64"/>
      <c r="I160" s="66" t="s">
        <v>1571</v>
      </c>
      <c r="J160" s="64"/>
      <c r="K160" s="64"/>
      <c r="L160" s="67" t="s">
        <v>100</v>
      </c>
      <c r="M160" s="68" t="s">
        <v>14</v>
      </c>
      <c r="N160" s="124" t="s">
        <v>3583</v>
      </c>
      <c r="O160" s="121"/>
      <c r="P160" s="67" t="s">
        <v>54</v>
      </c>
      <c r="Q160" s="64">
        <v>1841</v>
      </c>
      <c r="R160" s="64" t="s">
        <v>617</v>
      </c>
      <c r="S160" s="67" t="s">
        <v>637</v>
      </c>
      <c r="T160" s="67" t="s">
        <v>223</v>
      </c>
      <c r="U160" s="5"/>
      <c r="V160" s="5"/>
      <c r="W160" s="5"/>
      <c r="X160" s="5" t="s">
        <v>637</v>
      </c>
      <c r="Y160" s="5"/>
      <c r="Z160" s="6" t="s">
        <v>3667</v>
      </c>
    </row>
    <row r="161" spans="1:26" x14ac:dyDescent="0.3">
      <c r="A161" s="64" t="s">
        <v>3019</v>
      </c>
      <c r="B161" s="64">
        <v>12</v>
      </c>
      <c r="C161" s="64" t="s">
        <v>1473</v>
      </c>
      <c r="D161" s="64">
        <v>1</v>
      </c>
      <c r="E161" s="64" t="s">
        <v>409</v>
      </c>
      <c r="F161" s="65" t="s">
        <v>67</v>
      </c>
      <c r="G161" s="64" t="s">
        <v>56</v>
      </c>
      <c r="H161" s="64"/>
      <c r="I161" s="64" t="s">
        <v>1474</v>
      </c>
      <c r="J161" s="64"/>
      <c r="K161" s="64"/>
      <c r="L161" s="67" t="s">
        <v>100</v>
      </c>
      <c r="M161" s="68" t="s">
        <v>14</v>
      </c>
      <c r="N161" s="78" t="s">
        <v>223</v>
      </c>
      <c r="O161" s="121"/>
      <c r="P161" s="67" t="s">
        <v>410</v>
      </c>
      <c r="Q161" s="64">
        <v>1838</v>
      </c>
      <c r="R161" s="64" t="s">
        <v>407</v>
      </c>
      <c r="S161" s="67" t="s">
        <v>637</v>
      </c>
      <c r="T161" s="67" t="s">
        <v>223</v>
      </c>
      <c r="U161" s="5"/>
      <c r="V161" s="5"/>
      <c r="W161" s="5"/>
      <c r="X161" s="5"/>
      <c r="Y161" s="5"/>
      <c r="Z161" s="6" t="s">
        <v>3709</v>
      </c>
    </row>
    <row r="162" spans="1:26" x14ac:dyDescent="0.3">
      <c r="A162" s="64" t="s">
        <v>3019</v>
      </c>
      <c r="B162" s="64">
        <v>12</v>
      </c>
      <c r="C162" s="64" t="s">
        <v>1473</v>
      </c>
      <c r="D162" s="64">
        <v>1</v>
      </c>
      <c r="E162" s="64" t="s">
        <v>409</v>
      </c>
      <c r="F162" s="71" t="s">
        <v>628</v>
      </c>
      <c r="G162" s="64" t="s">
        <v>2</v>
      </c>
      <c r="H162" s="64"/>
      <c r="I162" s="64" t="s">
        <v>1474</v>
      </c>
      <c r="J162" s="64"/>
      <c r="K162" s="64"/>
      <c r="L162" s="64" t="s">
        <v>138</v>
      </c>
      <c r="M162" s="68" t="s">
        <v>14</v>
      </c>
      <c r="N162" s="78" t="s">
        <v>223</v>
      </c>
      <c r="O162" s="121"/>
      <c r="P162" s="72" t="s">
        <v>1832</v>
      </c>
      <c r="Q162" s="64">
        <v>1835</v>
      </c>
      <c r="R162" s="64" t="s">
        <v>627</v>
      </c>
      <c r="S162" s="67" t="s">
        <v>637</v>
      </c>
      <c r="T162" s="67" t="s">
        <v>223</v>
      </c>
      <c r="U162" s="5"/>
      <c r="V162" s="5"/>
      <c r="W162" s="5"/>
      <c r="X162" s="5"/>
      <c r="Y162" s="5"/>
      <c r="Z162" s="6" t="s">
        <v>3693</v>
      </c>
    </row>
    <row r="163" spans="1:26" x14ac:dyDescent="0.3">
      <c r="A163" s="64" t="s">
        <v>3019</v>
      </c>
      <c r="B163" s="64">
        <v>12</v>
      </c>
      <c r="C163" s="64" t="s">
        <v>1473</v>
      </c>
      <c r="D163" s="64">
        <v>1</v>
      </c>
      <c r="E163" s="64" t="s">
        <v>409</v>
      </c>
      <c r="F163" s="71" t="s">
        <v>59</v>
      </c>
      <c r="G163" s="64" t="s">
        <v>625</v>
      </c>
      <c r="H163" s="64"/>
      <c r="I163" s="64" t="s">
        <v>1474</v>
      </c>
      <c r="J163" s="64"/>
      <c r="K163" s="64"/>
      <c r="L163" s="64" t="s">
        <v>1576</v>
      </c>
      <c r="M163" s="70" t="s">
        <v>103</v>
      </c>
      <c r="N163" s="70" t="s">
        <v>3598</v>
      </c>
      <c r="O163" s="121"/>
      <c r="P163" s="72" t="s">
        <v>626</v>
      </c>
      <c r="Q163" s="64">
        <v>1795</v>
      </c>
      <c r="R163" s="64" t="s">
        <v>627</v>
      </c>
      <c r="S163" s="67" t="s">
        <v>637</v>
      </c>
      <c r="T163" s="67" t="s">
        <v>223</v>
      </c>
      <c r="U163" s="5"/>
      <c r="V163" s="5"/>
      <c r="W163" s="5"/>
      <c r="X163" s="5"/>
      <c r="Y163" s="5"/>
      <c r="Z163" s="5"/>
    </row>
    <row r="164" spans="1:26" x14ac:dyDescent="0.3">
      <c r="A164" s="64" t="s">
        <v>3019</v>
      </c>
      <c r="B164" s="64">
        <v>49</v>
      </c>
      <c r="C164" s="64" t="s">
        <v>1526</v>
      </c>
      <c r="D164" s="64">
        <v>1</v>
      </c>
      <c r="E164" s="64" t="s">
        <v>134</v>
      </c>
      <c r="F164" s="65" t="s">
        <v>8</v>
      </c>
      <c r="G164" s="64" t="s">
        <v>846</v>
      </c>
      <c r="H164" s="64"/>
      <c r="I164" s="64" t="s">
        <v>1527</v>
      </c>
      <c r="J164" s="64"/>
      <c r="K164" s="64"/>
      <c r="L164" s="67" t="s">
        <v>100</v>
      </c>
      <c r="M164" s="68" t="s">
        <v>14</v>
      </c>
      <c r="N164" s="67" t="s">
        <v>637</v>
      </c>
      <c r="O164" s="121" t="s">
        <v>2121</v>
      </c>
      <c r="P164" s="67" t="s">
        <v>519</v>
      </c>
      <c r="Q164" s="64">
        <v>1839</v>
      </c>
      <c r="R164" s="64" t="s">
        <v>520</v>
      </c>
      <c r="S164" s="67" t="s">
        <v>637</v>
      </c>
      <c r="T164" s="67" t="s">
        <v>223</v>
      </c>
      <c r="U164" s="5"/>
      <c r="V164" s="5"/>
      <c r="W164" s="5"/>
      <c r="X164" s="5"/>
      <c r="Y164" s="5"/>
      <c r="Z164" s="6" t="s">
        <v>3765</v>
      </c>
    </row>
    <row r="165" spans="1:26" x14ac:dyDescent="0.3">
      <c r="A165" s="64" t="s">
        <v>3019</v>
      </c>
      <c r="B165" s="64">
        <v>52</v>
      </c>
      <c r="C165" s="64" t="s">
        <v>1453</v>
      </c>
      <c r="D165" s="64">
        <v>1</v>
      </c>
      <c r="E165" s="64" t="s">
        <v>373</v>
      </c>
      <c r="F165" s="71" t="s">
        <v>375</v>
      </c>
      <c r="G165" s="64" t="s">
        <v>2</v>
      </c>
      <c r="H165" s="64"/>
      <c r="I165" s="64" t="s">
        <v>1454</v>
      </c>
      <c r="J165" s="64"/>
      <c r="K165" s="64"/>
      <c r="L165" s="67" t="s">
        <v>116</v>
      </c>
      <c r="M165" s="70" t="s">
        <v>103</v>
      </c>
      <c r="N165" s="70" t="s">
        <v>3598</v>
      </c>
      <c r="O165" s="121"/>
      <c r="P165" s="72" t="s">
        <v>376</v>
      </c>
      <c r="Q165" s="64">
        <v>1836</v>
      </c>
      <c r="R165" s="64" t="s">
        <v>374</v>
      </c>
      <c r="S165" s="67" t="s">
        <v>637</v>
      </c>
      <c r="T165" s="67" t="s">
        <v>223</v>
      </c>
      <c r="U165" s="64" t="s">
        <v>637</v>
      </c>
      <c r="V165" s="64" t="s">
        <v>637</v>
      </c>
      <c r="W165" s="64" t="s">
        <v>33</v>
      </c>
      <c r="X165" s="5" t="s">
        <v>33</v>
      </c>
      <c r="Y165" s="5"/>
      <c r="Z165" s="5"/>
    </row>
    <row r="166" spans="1:26" x14ac:dyDescent="0.3">
      <c r="A166" s="64" t="s">
        <v>3019</v>
      </c>
      <c r="B166" s="64">
        <v>52</v>
      </c>
      <c r="C166" s="64" t="s">
        <v>1453</v>
      </c>
      <c r="D166" s="64">
        <v>1</v>
      </c>
      <c r="E166" s="64" t="s">
        <v>373</v>
      </c>
      <c r="F166" s="71" t="s">
        <v>262</v>
      </c>
      <c r="G166" s="64" t="s">
        <v>20</v>
      </c>
      <c r="H166" s="64"/>
      <c r="I166" s="64" t="s">
        <v>1454</v>
      </c>
      <c r="J166" s="64"/>
      <c r="K166" s="64"/>
      <c r="L166" s="64" t="s">
        <v>1389</v>
      </c>
      <c r="M166" s="69" t="s">
        <v>5</v>
      </c>
      <c r="N166" s="121" t="s">
        <v>3346</v>
      </c>
      <c r="O166" s="121" t="s">
        <v>3657</v>
      </c>
      <c r="P166" s="72" t="s">
        <v>1832</v>
      </c>
      <c r="Q166" s="77">
        <v>1861</v>
      </c>
      <c r="R166" s="64" t="s">
        <v>374</v>
      </c>
      <c r="S166" s="67" t="s">
        <v>637</v>
      </c>
      <c r="T166" s="67" t="s">
        <v>223</v>
      </c>
      <c r="U166" s="5"/>
      <c r="V166" s="5"/>
      <c r="W166" s="5"/>
      <c r="X166" s="5"/>
      <c r="Y166" s="5"/>
      <c r="Z166" s="5"/>
    </row>
    <row r="167" spans="1:26" x14ac:dyDescent="0.3">
      <c r="A167" s="64" t="s">
        <v>3019</v>
      </c>
      <c r="B167" s="64">
        <v>61</v>
      </c>
      <c r="C167" s="64">
        <v>113</v>
      </c>
      <c r="D167" s="64">
        <v>1</v>
      </c>
      <c r="E167" s="64" t="s">
        <v>373</v>
      </c>
      <c r="F167" s="65" t="s">
        <v>20</v>
      </c>
      <c r="G167" s="64" t="s">
        <v>96</v>
      </c>
      <c r="H167" s="64"/>
      <c r="I167" s="64" t="s">
        <v>1454</v>
      </c>
      <c r="J167" s="64"/>
      <c r="K167" s="64"/>
      <c r="L167" s="64" t="s">
        <v>1482</v>
      </c>
      <c r="M167" s="64" t="s">
        <v>1832</v>
      </c>
      <c r="N167" s="77" t="s">
        <v>1832</v>
      </c>
      <c r="O167" s="121"/>
      <c r="P167" s="67" t="s">
        <v>426</v>
      </c>
      <c r="Q167" s="64">
        <v>1846</v>
      </c>
      <c r="R167" s="64" t="s">
        <v>427</v>
      </c>
      <c r="S167" s="78" t="s">
        <v>671</v>
      </c>
      <c r="T167" s="67" t="s">
        <v>223</v>
      </c>
      <c r="U167" s="5"/>
      <c r="V167" s="5"/>
      <c r="W167" s="5"/>
      <c r="X167" s="5"/>
      <c r="Y167" s="5"/>
      <c r="Z167" s="5"/>
    </row>
    <row r="168" spans="1:26" x14ac:dyDescent="0.3">
      <c r="A168" s="64" t="s">
        <v>3019</v>
      </c>
      <c r="B168" s="64">
        <v>66</v>
      </c>
      <c r="C168" s="64">
        <v>114</v>
      </c>
      <c r="D168" s="64">
        <v>1</v>
      </c>
      <c r="E168" s="64" t="s">
        <v>373</v>
      </c>
      <c r="F168" s="65" t="s">
        <v>2</v>
      </c>
      <c r="G168" s="64" t="s">
        <v>25</v>
      </c>
      <c r="H168" s="64"/>
      <c r="I168" s="64" t="s">
        <v>1465</v>
      </c>
      <c r="J168" s="64" t="s">
        <v>1454</v>
      </c>
      <c r="K168" s="64"/>
      <c r="L168" s="64" t="s">
        <v>1466</v>
      </c>
      <c r="M168" s="69" t="s">
        <v>5</v>
      </c>
      <c r="N168" s="121" t="s">
        <v>3346</v>
      </c>
      <c r="O168" s="121"/>
      <c r="P168" s="72" t="s">
        <v>406</v>
      </c>
      <c r="Q168" s="64">
        <v>1837</v>
      </c>
      <c r="R168" s="64" t="s">
        <v>407</v>
      </c>
      <c r="S168" s="67" t="s">
        <v>637</v>
      </c>
      <c r="T168" s="67" t="s">
        <v>223</v>
      </c>
      <c r="U168" s="5"/>
      <c r="V168" s="5"/>
      <c r="W168" s="5"/>
      <c r="X168" s="5"/>
      <c r="Y168" s="5"/>
      <c r="Z168" s="5"/>
    </row>
    <row r="169" spans="1:26" x14ac:dyDescent="0.3">
      <c r="A169" s="64" t="s">
        <v>3018</v>
      </c>
      <c r="B169" s="64">
        <v>2</v>
      </c>
      <c r="C169" s="64" t="s">
        <v>1434</v>
      </c>
      <c r="D169" s="64">
        <v>1</v>
      </c>
      <c r="E169" s="64" t="s">
        <v>337</v>
      </c>
      <c r="F169" s="65" t="s">
        <v>20</v>
      </c>
      <c r="G169" s="64" t="s">
        <v>2</v>
      </c>
      <c r="H169" s="64"/>
      <c r="I169" s="64" t="s">
        <v>1435</v>
      </c>
      <c r="J169" s="64"/>
      <c r="K169" s="64"/>
      <c r="L169" s="67" t="s">
        <v>100</v>
      </c>
      <c r="M169" s="68" t="s">
        <v>14</v>
      </c>
      <c r="N169" s="124" t="s">
        <v>3583</v>
      </c>
      <c r="O169" s="121"/>
      <c r="P169" s="67" t="s">
        <v>338</v>
      </c>
      <c r="Q169" s="64">
        <v>1826</v>
      </c>
      <c r="R169" s="64" t="s">
        <v>331</v>
      </c>
      <c r="S169" s="67" t="s">
        <v>637</v>
      </c>
      <c r="T169" s="67" t="s">
        <v>223</v>
      </c>
      <c r="U169" s="64" t="s">
        <v>637</v>
      </c>
      <c r="V169" s="64" t="s">
        <v>637</v>
      </c>
      <c r="W169" s="67" t="s">
        <v>743</v>
      </c>
      <c r="X169" s="24" t="s">
        <v>743</v>
      </c>
      <c r="Y169" s="5"/>
      <c r="Z169" s="6" t="s">
        <v>3719</v>
      </c>
    </row>
    <row r="170" spans="1:26" x14ac:dyDescent="0.3">
      <c r="A170" s="64" t="s">
        <v>3018</v>
      </c>
      <c r="B170" s="64">
        <v>8</v>
      </c>
      <c r="C170" s="64" t="s">
        <v>1541</v>
      </c>
      <c r="D170" s="64">
        <v>1</v>
      </c>
      <c r="E170" s="64" t="s">
        <v>560</v>
      </c>
      <c r="F170" s="65" t="s">
        <v>75</v>
      </c>
      <c r="G170" s="64" t="s">
        <v>8</v>
      </c>
      <c r="H170" s="64"/>
      <c r="I170" s="64" t="s">
        <v>1542</v>
      </c>
      <c r="J170" s="64"/>
      <c r="K170" s="64"/>
      <c r="L170" s="64" t="s">
        <v>346</v>
      </c>
      <c r="M170" s="69" t="s">
        <v>5</v>
      </c>
      <c r="N170" s="121" t="s">
        <v>3346</v>
      </c>
      <c r="O170" s="121"/>
      <c r="P170" s="67" t="s">
        <v>346</v>
      </c>
      <c r="Q170" s="64">
        <v>1855</v>
      </c>
      <c r="R170" s="64" t="s">
        <v>561</v>
      </c>
      <c r="S170" s="67" t="s">
        <v>637</v>
      </c>
      <c r="T170" s="67" t="s">
        <v>223</v>
      </c>
      <c r="U170" s="5"/>
      <c r="V170" s="5"/>
      <c r="W170" s="5"/>
      <c r="X170" s="5"/>
      <c r="Y170" s="5"/>
      <c r="Z170" s="5"/>
    </row>
    <row r="171" spans="1:26" x14ac:dyDescent="0.3">
      <c r="A171" s="64" t="s">
        <v>3018</v>
      </c>
      <c r="B171" s="64">
        <v>44</v>
      </c>
      <c r="C171" s="64" t="s">
        <v>1478</v>
      </c>
      <c r="D171" s="64">
        <v>1</v>
      </c>
      <c r="E171" s="64" t="s">
        <v>420</v>
      </c>
      <c r="F171" s="71" t="s">
        <v>419</v>
      </c>
      <c r="G171" s="64" t="s">
        <v>278</v>
      </c>
      <c r="H171" s="64"/>
      <c r="I171" s="64" t="s">
        <v>1479</v>
      </c>
      <c r="J171" s="64"/>
      <c r="K171" s="64"/>
      <c r="L171" s="64" t="s">
        <v>1480</v>
      </c>
      <c r="M171" s="69" t="s">
        <v>5</v>
      </c>
      <c r="N171" s="121" t="s">
        <v>3346</v>
      </c>
      <c r="O171" s="121"/>
      <c r="P171" s="76" t="s">
        <v>1832</v>
      </c>
      <c r="Q171" s="64">
        <v>1859</v>
      </c>
      <c r="R171" s="64" t="s">
        <v>421</v>
      </c>
      <c r="S171" s="67" t="s">
        <v>637</v>
      </c>
      <c r="T171" s="67" t="s">
        <v>223</v>
      </c>
      <c r="U171" s="5"/>
      <c r="V171" s="5"/>
      <c r="W171" s="5"/>
      <c r="X171" s="5"/>
      <c r="Y171" s="5"/>
      <c r="Z171" s="5"/>
    </row>
    <row r="172" spans="1:26" x14ac:dyDescent="0.3">
      <c r="A172" s="64" t="s">
        <v>3018</v>
      </c>
      <c r="B172" s="64">
        <v>70</v>
      </c>
      <c r="C172" s="64" t="s">
        <v>1489</v>
      </c>
      <c r="D172" s="64">
        <v>1</v>
      </c>
      <c r="E172" s="64" t="s">
        <v>445</v>
      </c>
      <c r="F172" s="65" t="s">
        <v>444</v>
      </c>
      <c r="G172" s="64"/>
      <c r="H172" s="64" t="s">
        <v>92</v>
      </c>
      <c r="I172" s="64" t="s">
        <v>1490</v>
      </c>
      <c r="J172" s="64"/>
      <c r="K172" s="64"/>
      <c r="L172" s="67" t="s">
        <v>100</v>
      </c>
      <c r="M172" s="68" t="s">
        <v>14</v>
      </c>
      <c r="N172" s="67" t="s">
        <v>637</v>
      </c>
      <c r="O172" s="121" t="s">
        <v>1963</v>
      </c>
      <c r="P172" s="76" t="s">
        <v>446</v>
      </c>
      <c r="Q172" s="64">
        <v>1824</v>
      </c>
      <c r="R172" s="64" t="s">
        <v>443</v>
      </c>
      <c r="S172" s="67" t="s">
        <v>637</v>
      </c>
      <c r="T172" s="67" t="s">
        <v>223</v>
      </c>
      <c r="U172" s="64" t="s">
        <v>637</v>
      </c>
      <c r="V172" s="64" t="s">
        <v>637</v>
      </c>
      <c r="W172" s="64" t="s">
        <v>637</v>
      </c>
      <c r="X172" s="24" t="s">
        <v>743</v>
      </c>
      <c r="Y172" s="5"/>
      <c r="Z172" s="5"/>
    </row>
    <row r="173" spans="1:26" x14ac:dyDescent="0.3">
      <c r="A173" s="64" t="s">
        <v>3018</v>
      </c>
      <c r="B173" s="64">
        <v>70</v>
      </c>
      <c r="C173" s="64" t="s">
        <v>1489</v>
      </c>
      <c r="D173" s="64">
        <v>2</v>
      </c>
      <c r="E173" s="64" t="s">
        <v>445</v>
      </c>
      <c r="F173" s="71" t="s">
        <v>524</v>
      </c>
      <c r="G173" s="64" t="s">
        <v>2</v>
      </c>
      <c r="H173" s="64"/>
      <c r="I173" s="64" t="s">
        <v>1490</v>
      </c>
      <c r="J173" s="64"/>
      <c r="K173" s="64"/>
      <c r="L173" s="64" t="s">
        <v>1480</v>
      </c>
      <c r="M173" s="69" t="s">
        <v>5</v>
      </c>
      <c r="N173" s="121" t="s">
        <v>3346</v>
      </c>
      <c r="O173" s="121"/>
      <c r="P173" s="76" t="s">
        <v>1832</v>
      </c>
      <c r="Q173" s="64">
        <v>1854</v>
      </c>
      <c r="R173" s="64" t="s">
        <v>525</v>
      </c>
      <c r="S173" s="67" t="s">
        <v>1529</v>
      </c>
      <c r="T173" s="67" t="s">
        <v>223</v>
      </c>
      <c r="U173" s="5"/>
      <c r="V173" s="5"/>
      <c r="W173" s="5"/>
      <c r="X173" s="5"/>
      <c r="Y173" s="5"/>
      <c r="Z173" s="5"/>
    </row>
    <row r="174" spans="1:26" x14ac:dyDescent="0.3">
      <c r="A174" s="64" t="s">
        <v>3018</v>
      </c>
      <c r="B174" s="64">
        <v>74</v>
      </c>
      <c r="C174" s="64">
        <v>180</v>
      </c>
      <c r="D174" s="64">
        <v>2</v>
      </c>
      <c r="E174" s="64" t="s">
        <v>546</v>
      </c>
      <c r="F174" s="71" t="s">
        <v>545</v>
      </c>
      <c r="G174" s="64" t="s">
        <v>96</v>
      </c>
      <c r="H174" s="64"/>
      <c r="I174" s="66" t="s">
        <v>1535</v>
      </c>
      <c r="J174" s="64"/>
      <c r="K174" s="64"/>
      <c r="L174" s="67" t="s">
        <v>116</v>
      </c>
      <c r="M174" s="70" t="s">
        <v>103</v>
      </c>
      <c r="N174" s="70" t="s">
        <v>3598</v>
      </c>
      <c r="O174" s="121"/>
      <c r="P174" s="70" t="s">
        <v>547</v>
      </c>
      <c r="Q174" s="64">
        <v>1822</v>
      </c>
      <c r="R174" s="64" t="s">
        <v>548</v>
      </c>
      <c r="S174" s="67" t="s">
        <v>637</v>
      </c>
      <c r="T174" s="67" t="s">
        <v>223</v>
      </c>
      <c r="U174" s="5"/>
      <c r="V174" s="5"/>
      <c r="W174" s="5"/>
      <c r="X174" s="5"/>
      <c r="Y174" s="5"/>
      <c r="Z174" s="5"/>
    </row>
    <row r="175" spans="1:26" x14ac:dyDescent="0.3">
      <c r="A175" s="115"/>
      <c r="B175" s="115"/>
      <c r="C175" s="115"/>
      <c r="D175" s="115"/>
      <c r="E175" s="115"/>
      <c r="F175" s="122"/>
      <c r="G175" s="122"/>
      <c r="H175" s="122"/>
      <c r="I175" s="122"/>
      <c r="J175" s="122"/>
      <c r="K175" s="123"/>
      <c r="L175" s="122"/>
      <c r="M175" s="122"/>
      <c r="N175" s="122"/>
      <c r="O175" s="122"/>
      <c r="P175" s="123"/>
      <c r="Q175" s="122"/>
      <c r="R175" s="122"/>
      <c r="S175" s="122"/>
      <c r="T175" s="115"/>
      <c r="U175" s="116"/>
      <c r="V175" s="116"/>
      <c r="W175" s="116"/>
      <c r="X175" s="116"/>
      <c r="Y175" s="5"/>
      <c r="Z175" s="6"/>
    </row>
    <row r="176" spans="1:26" x14ac:dyDescent="0.3">
      <c r="C176" s="111"/>
      <c r="D176" s="111"/>
      <c r="E176" s="111"/>
      <c r="F176" s="121"/>
      <c r="G176" s="121"/>
      <c r="H176" s="111"/>
      <c r="I176" s="64"/>
      <c r="J176" s="111"/>
      <c r="K176" s="111"/>
      <c r="L176" s="64"/>
      <c r="M176" s="121"/>
      <c r="N176" s="121"/>
      <c r="O176" s="121"/>
      <c r="P176" s="111"/>
      <c r="Q176" s="121"/>
      <c r="R176" s="121"/>
      <c r="S176" s="121"/>
      <c r="T176" s="121"/>
      <c r="U176" s="111"/>
      <c r="V176" s="111"/>
      <c r="W176" s="111"/>
      <c r="X176" s="111"/>
      <c r="Y176" s="121"/>
    </row>
    <row r="177" spans="9:12" x14ac:dyDescent="0.3">
      <c r="I177" s="64"/>
      <c r="L177" s="64"/>
    </row>
    <row r="178" spans="9:12" x14ac:dyDescent="0.3">
      <c r="I178" s="64"/>
      <c r="L178" s="64"/>
    </row>
    <row r="179" spans="9:12" x14ac:dyDescent="0.3">
      <c r="I179" s="64"/>
      <c r="L179" s="64"/>
    </row>
    <row r="180" spans="9:12" x14ac:dyDescent="0.3">
      <c r="I180" s="64"/>
      <c r="L180" s="64"/>
    </row>
    <row r="181" spans="9:12" x14ac:dyDescent="0.3">
      <c r="I181" s="64"/>
      <c r="L181" s="64"/>
    </row>
    <row r="182" spans="9:12" x14ac:dyDescent="0.3">
      <c r="I182" s="64"/>
      <c r="L182" s="64"/>
    </row>
    <row r="183" spans="9:12" x14ac:dyDescent="0.3">
      <c r="I183" s="64"/>
      <c r="L183" s="64"/>
    </row>
    <row r="184" spans="9:12" x14ac:dyDescent="0.3">
      <c r="I184" s="64"/>
      <c r="L184" s="64"/>
    </row>
    <row r="185" spans="9:12" x14ac:dyDescent="0.3">
      <c r="I185" s="64"/>
      <c r="L185" s="64"/>
    </row>
    <row r="186" spans="9:12" x14ac:dyDescent="0.3">
      <c r="I186" s="64"/>
      <c r="L186" s="64"/>
    </row>
    <row r="187" spans="9:12" x14ac:dyDescent="0.3">
      <c r="I187" s="64"/>
      <c r="L187" s="64"/>
    </row>
    <row r="188" spans="9:12" x14ac:dyDescent="0.3">
      <c r="I188" s="64"/>
      <c r="L188" s="64"/>
    </row>
    <row r="189" spans="9:12" x14ac:dyDescent="0.3">
      <c r="I189" s="64"/>
      <c r="L189" s="64"/>
    </row>
    <row r="190" spans="9:12" x14ac:dyDescent="0.3">
      <c r="I190" s="64"/>
      <c r="L190" s="64"/>
    </row>
    <row r="191" spans="9:12" x14ac:dyDescent="0.3">
      <c r="I191" s="64"/>
      <c r="L191" s="64"/>
    </row>
    <row r="192" spans="9:12" x14ac:dyDescent="0.3">
      <c r="I192" s="64"/>
      <c r="L192" s="64"/>
    </row>
    <row r="193" spans="9:12" x14ac:dyDescent="0.3">
      <c r="I193" s="64"/>
      <c r="L193" s="64"/>
    </row>
    <row r="194" spans="9:12" x14ac:dyDescent="0.3">
      <c r="I194" s="64"/>
      <c r="L194" s="64"/>
    </row>
    <row r="195" spans="9:12" x14ac:dyDescent="0.3">
      <c r="I195" s="64"/>
      <c r="L195" s="64"/>
    </row>
    <row r="196" spans="9:12" x14ac:dyDescent="0.3">
      <c r="I196" s="64"/>
      <c r="L196" s="64"/>
    </row>
    <row r="197" spans="9:12" x14ac:dyDescent="0.3">
      <c r="I197" s="64"/>
      <c r="L197" s="64"/>
    </row>
    <row r="198" spans="9:12" x14ac:dyDescent="0.3">
      <c r="I198" s="64"/>
      <c r="L198" s="64"/>
    </row>
    <row r="199" spans="9:12" x14ac:dyDescent="0.3">
      <c r="I199" s="64"/>
      <c r="L199" s="64"/>
    </row>
    <row r="200" spans="9:12" x14ac:dyDescent="0.3">
      <c r="I200" s="64"/>
      <c r="L200" s="64"/>
    </row>
    <row r="201" spans="9:12" x14ac:dyDescent="0.3">
      <c r="I201" s="64"/>
      <c r="L201" s="64"/>
    </row>
    <row r="202" spans="9:12" x14ac:dyDescent="0.3">
      <c r="I202" s="64"/>
      <c r="L202" s="64"/>
    </row>
    <row r="203" spans="9:12" x14ac:dyDescent="0.3">
      <c r="I203" s="64"/>
      <c r="L203" s="64"/>
    </row>
    <row r="204" spans="9:12" x14ac:dyDescent="0.3">
      <c r="I204" s="64"/>
      <c r="L204" s="64"/>
    </row>
    <row r="205" spans="9:12" x14ac:dyDescent="0.3">
      <c r="I205" s="64"/>
      <c r="L205" s="64"/>
    </row>
    <row r="206" spans="9:12" x14ac:dyDescent="0.3">
      <c r="I206" s="64"/>
      <c r="L206" s="64"/>
    </row>
    <row r="207" spans="9:12" x14ac:dyDescent="0.3">
      <c r="I207" s="64"/>
      <c r="L207" s="64"/>
    </row>
    <row r="208" spans="9:12" x14ac:dyDescent="0.3">
      <c r="I208" s="64"/>
      <c r="L208" s="64"/>
    </row>
    <row r="209" spans="9:12" x14ac:dyDescent="0.3">
      <c r="I209" s="64"/>
      <c r="L209" s="64"/>
    </row>
    <row r="210" spans="9:12" x14ac:dyDescent="0.3">
      <c r="I210" s="64"/>
      <c r="L210" s="64"/>
    </row>
    <row r="211" spans="9:12" x14ac:dyDescent="0.3">
      <c r="I211" s="64"/>
      <c r="L211" s="64"/>
    </row>
    <row r="212" spans="9:12" x14ac:dyDescent="0.3">
      <c r="I212" s="64"/>
      <c r="L212" s="64"/>
    </row>
    <row r="213" spans="9:12" x14ac:dyDescent="0.3">
      <c r="I213" s="64"/>
      <c r="L213" s="64"/>
    </row>
    <row r="214" spans="9:12" x14ac:dyDescent="0.3">
      <c r="I214" s="64"/>
      <c r="L214" s="64"/>
    </row>
    <row r="215" spans="9:12" x14ac:dyDescent="0.3">
      <c r="I215" s="64"/>
      <c r="L215" s="64"/>
    </row>
    <row r="216" spans="9:12" x14ac:dyDescent="0.3">
      <c r="I216" s="64"/>
      <c r="L216" s="64"/>
    </row>
    <row r="217" spans="9:12" x14ac:dyDescent="0.3">
      <c r="I217" s="64"/>
      <c r="L217" s="64"/>
    </row>
    <row r="218" spans="9:12" x14ac:dyDescent="0.3">
      <c r="I218" s="64"/>
      <c r="L218" s="64"/>
    </row>
    <row r="219" spans="9:12" x14ac:dyDescent="0.3">
      <c r="I219" s="64"/>
      <c r="L219" s="64"/>
    </row>
    <row r="220" spans="9:12" x14ac:dyDescent="0.3">
      <c r="I220" s="64"/>
      <c r="L220" s="64"/>
    </row>
    <row r="221" spans="9:12" x14ac:dyDescent="0.3">
      <c r="I221" s="64"/>
      <c r="L221" s="64"/>
    </row>
    <row r="222" spans="9:12" x14ac:dyDescent="0.3">
      <c r="I222" s="64"/>
      <c r="L222" s="64"/>
    </row>
    <row r="223" spans="9:12" x14ac:dyDescent="0.3">
      <c r="I223" s="64"/>
      <c r="L223" s="64"/>
    </row>
    <row r="224" spans="9:12" x14ac:dyDescent="0.3">
      <c r="I224" s="64"/>
      <c r="L224" s="64"/>
    </row>
    <row r="225" spans="9:12" x14ac:dyDescent="0.3">
      <c r="I225" s="64"/>
      <c r="L225" s="64"/>
    </row>
    <row r="226" spans="9:12" x14ac:dyDescent="0.3">
      <c r="I226" s="64"/>
      <c r="L226" s="64"/>
    </row>
    <row r="227" spans="9:12" x14ac:dyDescent="0.3">
      <c r="I227" s="64"/>
      <c r="L227" s="64"/>
    </row>
    <row r="228" spans="9:12" x14ac:dyDescent="0.3">
      <c r="I228" s="64"/>
      <c r="L228" s="64"/>
    </row>
    <row r="229" spans="9:12" x14ac:dyDescent="0.3">
      <c r="I229" s="64"/>
      <c r="L229" s="64"/>
    </row>
    <row r="230" spans="9:12" x14ac:dyDescent="0.3">
      <c r="I230" s="64"/>
      <c r="L230" s="64"/>
    </row>
    <row r="231" spans="9:12" x14ac:dyDescent="0.3">
      <c r="I231" s="64"/>
      <c r="L231" s="64"/>
    </row>
    <row r="232" spans="9:12" x14ac:dyDescent="0.3">
      <c r="I232" s="64"/>
      <c r="L232" s="64"/>
    </row>
    <row r="233" spans="9:12" x14ac:dyDescent="0.3">
      <c r="I233" s="64"/>
      <c r="L233" s="64"/>
    </row>
    <row r="234" spans="9:12" x14ac:dyDescent="0.3">
      <c r="I234" s="64"/>
      <c r="L234" s="64"/>
    </row>
    <row r="235" spans="9:12" x14ac:dyDescent="0.3">
      <c r="I235" s="64"/>
      <c r="L235" s="64"/>
    </row>
    <row r="236" spans="9:12" x14ac:dyDescent="0.3">
      <c r="I236" s="64"/>
      <c r="L236" s="64"/>
    </row>
    <row r="237" spans="9:12" x14ac:dyDescent="0.3">
      <c r="I237" s="64"/>
      <c r="L237" s="64"/>
    </row>
    <row r="238" spans="9:12" x14ac:dyDescent="0.3">
      <c r="I238" s="64"/>
      <c r="L238" s="64"/>
    </row>
    <row r="239" spans="9:12" x14ac:dyDescent="0.3">
      <c r="I239" s="64"/>
      <c r="L239" s="64"/>
    </row>
    <row r="240" spans="9:12" x14ac:dyDescent="0.3">
      <c r="I240" s="64"/>
      <c r="L240" s="64"/>
    </row>
    <row r="241" spans="9:12" x14ac:dyDescent="0.3">
      <c r="I241" s="64"/>
      <c r="L241" s="64"/>
    </row>
    <row r="242" spans="9:12" x14ac:dyDescent="0.3">
      <c r="I242" s="64"/>
      <c r="L242" s="64"/>
    </row>
    <row r="243" spans="9:12" x14ac:dyDescent="0.3">
      <c r="I243" s="64"/>
      <c r="L243" s="64"/>
    </row>
    <row r="244" spans="9:12" x14ac:dyDescent="0.3">
      <c r="I244" s="64"/>
      <c r="L244" s="64"/>
    </row>
    <row r="245" spans="9:12" x14ac:dyDescent="0.3">
      <c r="I245" s="64"/>
      <c r="L245" s="64"/>
    </row>
    <row r="246" spans="9:12" x14ac:dyDescent="0.3">
      <c r="I246" s="64"/>
      <c r="L246" s="64"/>
    </row>
    <row r="247" spans="9:12" x14ac:dyDescent="0.3">
      <c r="I247" s="64"/>
      <c r="L247" s="64"/>
    </row>
    <row r="248" spans="9:12" x14ac:dyDescent="0.3">
      <c r="I248" s="64"/>
      <c r="L248" s="64"/>
    </row>
    <row r="249" spans="9:12" x14ac:dyDescent="0.3">
      <c r="I249" s="64"/>
      <c r="L249" s="64"/>
    </row>
    <row r="250" spans="9:12" x14ac:dyDescent="0.3">
      <c r="I250" s="64"/>
      <c r="L250" s="64"/>
    </row>
    <row r="251" spans="9:12" x14ac:dyDescent="0.3">
      <c r="I251" s="64"/>
      <c r="L251" s="64"/>
    </row>
    <row r="252" spans="9:12" x14ac:dyDescent="0.3">
      <c r="I252" s="64"/>
      <c r="L252" s="64"/>
    </row>
    <row r="253" spans="9:12" x14ac:dyDescent="0.3">
      <c r="I253" s="64"/>
      <c r="L253" s="64"/>
    </row>
    <row r="254" spans="9:12" x14ac:dyDescent="0.3">
      <c r="I254" s="64"/>
      <c r="L254" s="64"/>
    </row>
    <row r="255" spans="9:12" x14ac:dyDescent="0.3">
      <c r="I255" s="64"/>
      <c r="L255" s="64"/>
    </row>
    <row r="256" spans="9:12" x14ac:dyDescent="0.3">
      <c r="I256" s="64"/>
      <c r="L256" s="64"/>
    </row>
    <row r="257" spans="9:12" x14ac:dyDescent="0.3">
      <c r="I257" s="64"/>
      <c r="L257" s="64"/>
    </row>
    <row r="258" spans="9:12" x14ac:dyDescent="0.3">
      <c r="I258" s="64"/>
      <c r="L258" s="64"/>
    </row>
    <row r="259" spans="9:12" x14ac:dyDescent="0.3">
      <c r="I259" s="64"/>
      <c r="L259" s="64"/>
    </row>
    <row r="260" spans="9:12" x14ac:dyDescent="0.3">
      <c r="I260" s="64"/>
      <c r="L260" s="64"/>
    </row>
    <row r="261" spans="9:12" x14ac:dyDescent="0.3">
      <c r="I261" s="64"/>
      <c r="L261" s="64"/>
    </row>
    <row r="262" spans="9:12" x14ac:dyDescent="0.3">
      <c r="I262" s="64"/>
      <c r="L262" s="64"/>
    </row>
    <row r="263" spans="9:12" x14ac:dyDescent="0.3">
      <c r="I263" s="64"/>
      <c r="L263" s="64"/>
    </row>
    <row r="264" spans="9:12" x14ac:dyDescent="0.3">
      <c r="I264" s="64"/>
      <c r="L264" s="64"/>
    </row>
    <row r="265" spans="9:12" x14ac:dyDescent="0.3">
      <c r="I265" s="64"/>
      <c r="L265" s="64"/>
    </row>
    <row r="266" spans="9:12" x14ac:dyDescent="0.3">
      <c r="I266" s="64"/>
      <c r="L266" s="64"/>
    </row>
    <row r="267" spans="9:12" x14ac:dyDescent="0.3">
      <c r="I267" s="64"/>
      <c r="L267" s="64"/>
    </row>
    <row r="268" spans="9:12" x14ac:dyDescent="0.3">
      <c r="I268" s="64"/>
      <c r="L268" s="64"/>
    </row>
    <row r="269" spans="9:12" x14ac:dyDescent="0.3">
      <c r="I269" s="64"/>
      <c r="L269" s="64"/>
    </row>
    <row r="270" spans="9:12" x14ac:dyDescent="0.3">
      <c r="I270" s="64"/>
      <c r="L270" s="64"/>
    </row>
    <row r="271" spans="9:12" x14ac:dyDescent="0.3">
      <c r="I271" s="64"/>
      <c r="L271" s="64"/>
    </row>
    <row r="272" spans="9:12" x14ac:dyDescent="0.3">
      <c r="I272" s="64"/>
      <c r="L272" s="64"/>
    </row>
    <row r="273" spans="9:12" x14ac:dyDescent="0.3">
      <c r="I273" s="64"/>
      <c r="L273" s="64"/>
    </row>
    <row r="274" spans="9:12" x14ac:dyDescent="0.3">
      <c r="I274" s="64"/>
      <c r="L274" s="64"/>
    </row>
    <row r="275" spans="9:12" x14ac:dyDescent="0.3">
      <c r="I275" s="64"/>
      <c r="L275" s="64"/>
    </row>
    <row r="276" spans="9:12" x14ac:dyDescent="0.3">
      <c r="I276" s="64"/>
      <c r="L276" s="64"/>
    </row>
    <row r="277" spans="9:12" x14ac:dyDescent="0.3">
      <c r="I277" s="64"/>
      <c r="L277" s="64"/>
    </row>
    <row r="278" spans="9:12" x14ac:dyDescent="0.3">
      <c r="I278" s="64"/>
      <c r="L278" s="64"/>
    </row>
    <row r="279" spans="9:12" x14ac:dyDescent="0.3">
      <c r="I279" s="64"/>
      <c r="L279" s="64"/>
    </row>
    <row r="280" spans="9:12" x14ac:dyDescent="0.3">
      <c r="I280" s="64"/>
      <c r="L280" s="64"/>
    </row>
    <row r="281" spans="9:12" x14ac:dyDescent="0.3">
      <c r="I281" s="64"/>
      <c r="L281" s="64"/>
    </row>
    <row r="282" spans="9:12" x14ac:dyDescent="0.3">
      <c r="I282" s="64"/>
      <c r="L282" s="64"/>
    </row>
    <row r="283" spans="9:12" x14ac:dyDescent="0.3">
      <c r="I283" s="64"/>
      <c r="L283" s="64"/>
    </row>
    <row r="284" spans="9:12" x14ac:dyDescent="0.3">
      <c r="I284" s="64"/>
      <c r="L284" s="64"/>
    </row>
    <row r="285" spans="9:12" x14ac:dyDescent="0.3">
      <c r="I285" s="134"/>
    </row>
  </sheetData>
  <sortState xmlns:xlrd2="http://schemas.microsoft.com/office/spreadsheetml/2017/richdata2" ref="A2:Z174">
    <sortCondition ref="A2:A174"/>
    <sortCondition ref="B2:B174"/>
    <sortCondition ref="C2:C174"/>
    <sortCondition ref="D2:D174"/>
  </sortState>
  <hyperlinks>
    <hyperlink ref="Z99" r:id="rId1" xr:uid="{6F8AB852-F769-445B-81EA-D347F4509FB7}"/>
    <hyperlink ref="Z3" r:id="rId2" xr:uid="{BC720992-D36D-4378-8C1F-633071CB7563}"/>
    <hyperlink ref="Z160" r:id="rId3" xr:uid="{F58FBB63-4585-4659-B7FF-2E0595C3C734}"/>
    <hyperlink ref="Z39" r:id="rId4" xr:uid="{F9EBD596-06D9-4EC1-A0D7-2C88BE9FA7F3}"/>
    <hyperlink ref="Z58" r:id="rId5" xr:uid="{FB976D05-0A0C-4974-BDDB-166E2A37BBD7}"/>
    <hyperlink ref="Z30" r:id="rId6" xr:uid="{FBB45E69-F0D2-4F0F-AD03-C95328321BF8}"/>
    <hyperlink ref="Z137" r:id="rId7" xr:uid="{CD5CF7AA-3056-4B6F-8C27-6EC20B77C258}"/>
    <hyperlink ref="Z78" r:id="rId8" xr:uid="{1DA46D1D-04F8-4C84-B046-C00687C7DA20}"/>
    <hyperlink ref="Z33" r:id="rId9" xr:uid="{FEE3F662-4509-4962-A645-90589AB87DF2}"/>
    <hyperlink ref="Z67" r:id="rId10" xr:uid="{0D409EDE-3ED9-45AB-B5F6-D5141D133462}"/>
    <hyperlink ref="Z143" r:id="rId11" xr:uid="{B1EDA9EB-49CD-4665-AC08-960F49B404A4}"/>
    <hyperlink ref="Z41" r:id="rId12" xr:uid="{57396225-CA34-4401-B596-169900DD6E73}"/>
    <hyperlink ref="Z88" r:id="rId13" xr:uid="{0B87AF8D-C423-4132-A35F-5578A8AACA76}"/>
    <hyperlink ref="Z7" r:id="rId14" xr:uid="{CED59B16-A99F-4D1F-BAB3-92DF040E4BCD}"/>
    <hyperlink ref="Z2" r:id="rId15" xr:uid="{9D3CC0E3-11C0-4AC2-811B-30963052EA66}"/>
    <hyperlink ref="Z100" r:id="rId16" xr:uid="{02A1F2E5-77DC-4756-86ED-A10ECD84EB68}"/>
    <hyperlink ref="Z106" r:id="rId17" xr:uid="{3F9BB97F-E84C-4082-B701-6EA9799A0BC8}"/>
    <hyperlink ref="Z136" r:id="rId18" xr:uid="{D0436ECA-C7F0-4A3F-AC37-A2406818793A}"/>
    <hyperlink ref="Z22" r:id="rId19" xr:uid="{844BBC7C-07EE-4156-8B1E-A2E4D3DE095E}"/>
    <hyperlink ref="Z98" r:id="rId20" xr:uid="{844DCA2F-5C79-44BA-BBD1-6C54F72D4C56}"/>
    <hyperlink ref="Z53" r:id="rId21" xr:uid="{DB809D01-72C3-46E6-9F89-2D6A1C779D10}"/>
    <hyperlink ref="Z113" r:id="rId22" xr:uid="{4888A24E-ED62-4661-A137-55764756CEEE}"/>
    <hyperlink ref="Z74" r:id="rId23" xr:uid="{397CF84F-2E90-4062-A2EB-AD1FEA7AAF47}"/>
    <hyperlink ref="Z131" r:id="rId24" xr:uid="{8E26DCDF-3FED-4BA2-AF1F-1894D7911B9C}"/>
    <hyperlink ref="Z159" r:id="rId25" xr:uid="{40946B85-0F68-40C5-9A58-6C6BFB3594CD}"/>
    <hyperlink ref="Z95" r:id="rId26" xr:uid="{B2125F58-E19F-41FE-B4EE-AB979812E2F6}"/>
    <hyperlink ref="Z37" r:id="rId27" xr:uid="{5E3F61CE-C245-4D0B-9357-524EE2CA9185}"/>
    <hyperlink ref="Z162" r:id="rId28" xr:uid="{E2EDCA54-20E3-4D20-820A-9B5D899EAA14}"/>
    <hyperlink ref="Z142" r:id="rId29" xr:uid="{444D05EC-85BE-4A56-9FD6-1DE1B891C84B}"/>
    <hyperlink ref="Z119" r:id="rId30" xr:uid="{C65F679A-91B3-4F33-AC9D-1AE475185CE9}"/>
    <hyperlink ref="Z158" r:id="rId31" xr:uid="{471EE873-8FAD-4D24-8C8A-7D3D8241AA28}"/>
    <hyperlink ref="Z125" r:id="rId32" xr:uid="{3949E813-712D-4EAF-AE5E-D327CF5419DE}"/>
    <hyperlink ref="Z122" r:id="rId33" xr:uid="{25480EF2-8154-4F95-B2A3-03CF0E444D4D}"/>
    <hyperlink ref="Z109" r:id="rId34" xr:uid="{FACC1BB5-BE96-4986-8D6D-24E5B2170456}"/>
    <hyperlink ref="Z16" r:id="rId35" xr:uid="{AD4FE55B-D7AA-4592-B817-F22B65F2CA1F}"/>
    <hyperlink ref="Z61" r:id="rId36" xr:uid="{500A3A7A-C9AF-4CCF-8C1A-969E7E3FFC45}"/>
    <hyperlink ref="Z134" r:id="rId37" xr:uid="{06462D56-1E26-474F-9DB8-0B058B49EBAB}"/>
    <hyperlink ref="Z56" r:id="rId38" xr:uid="{139B8A9C-E495-4202-B703-C66AC491AE6E}"/>
    <hyperlink ref="Z59" r:id="rId39" xr:uid="{764CCAE8-309E-4600-B69E-D7C1DDC6914C}"/>
    <hyperlink ref="Z127" r:id="rId40" xr:uid="{66AC9345-289E-4ACB-9056-DBAB976FF0EA}"/>
    <hyperlink ref="Z81" r:id="rId41" xr:uid="{7B057B6C-611D-4F27-8DFE-4E93838F4F60}"/>
    <hyperlink ref="Z161" r:id="rId42" xr:uid="{37946CCE-347B-4420-A13D-DDCC9C5FE9D2}"/>
    <hyperlink ref="Z124" r:id="rId43" xr:uid="{8CFC819C-7EC1-4D37-BFB4-C8235E2D1FF2}"/>
    <hyperlink ref="Z140" r:id="rId44" xr:uid="{DD43F3C0-0226-46C0-879F-78ADEA7484D6}"/>
    <hyperlink ref="Z103" r:id="rId45" xr:uid="{802DE6E5-731D-4CF9-A8B3-023FB389772C}"/>
    <hyperlink ref="Z156" r:id="rId46" xr:uid="{586473DE-5AE2-4E80-AC50-21D7AE67BC4F}"/>
    <hyperlink ref="Z157" r:id="rId47" xr:uid="{08ADB740-B281-4CE9-B0F5-43AF92A501F0}"/>
    <hyperlink ref="Z60" r:id="rId48" xr:uid="{AD878416-D04B-4355-8789-C0C72E5BCF09}"/>
    <hyperlink ref="Z132" r:id="rId49" xr:uid="{3AE3CBBB-7C13-4D90-BB19-F50BDA460DD4}"/>
    <hyperlink ref="Z34" r:id="rId50" xr:uid="{5FDCF3E6-91BB-4157-90AE-249C6FCBCCAC}"/>
    <hyperlink ref="Z101" r:id="rId51" xr:uid="{B26774F1-93AE-4D8A-8816-391209376BCD}"/>
    <hyperlink ref="Z169" r:id="rId52" xr:uid="{F00F072C-3912-48A0-8602-2DC16CB42A14}"/>
    <hyperlink ref="Z126" r:id="rId53" xr:uid="{0617CDED-0783-45F6-97AA-AB980430BD99}"/>
    <hyperlink ref="Z96" r:id="rId54" xr:uid="{02BD8AC8-363D-4EA2-912E-B32B00C3A3A1}"/>
    <hyperlink ref="Z129" r:id="rId55" xr:uid="{C8077CC0-433B-4787-9770-2A926B6D1D90}"/>
    <hyperlink ref="Z141" r:id="rId56" xr:uid="{7FF5B8A6-C7E6-4751-9C63-2C4EE1144FCA}"/>
    <hyperlink ref="Z51" r:id="rId57" xr:uid="{005790F0-F4DA-442F-A3BD-5B90E6A38CD9}"/>
    <hyperlink ref="Z49" r:id="rId58" xr:uid="{E18A40E6-A2EF-4767-80B9-5ADA7163394C}"/>
    <hyperlink ref="Z65" r:id="rId59" xr:uid="{2E720F80-4B02-4016-8DF0-D9F0D9136A42}"/>
    <hyperlink ref="Z104" r:id="rId60" xr:uid="{AEC469A0-2BE5-4B20-9267-F929E4DE9F8A}"/>
    <hyperlink ref="Z25" r:id="rId61" xr:uid="{945A64BF-8E25-4E13-B18A-80C01C1F2D9F}"/>
    <hyperlink ref="Z93" r:id="rId62" xr:uid="{088A6B92-671E-4ADF-8E93-2D92FA8338CB}"/>
    <hyperlink ref="Z68" r:id="rId63" xr:uid="{67432811-87D4-428C-94F2-1495A82B03E5}"/>
    <hyperlink ref="Z138" r:id="rId64" xr:uid="{EF0F1925-1D4F-47FF-94A6-4C5BD011E5F7}"/>
    <hyperlink ref="Z63" r:id="rId65" xr:uid="{25D5086B-C356-4E18-AABB-13A6C67590E6}"/>
    <hyperlink ref="Z71" r:id="rId66" xr:uid="{C8D8BAB1-92EA-4E30-A5DE-23046D1A58C8}"/>
    <hyperlink ref="Z11" r:id="rId67" xr:uid="{9E061A93-0AC8-4AE4-A642-C967FDB068D6}"/>
    <hyperlink ref="Z24" r:id="rId68" xr:uid="{DA125B1A-EE89-4997-B56A-45B433F49AEE}"/>
    <hyperlink ref="Z86" r:id="rId69" xr:uid="{F535EC61-46F4-4EB9-9FA2-DFDB9164393E}"/>
    <hyperlink ref="Z148" r:id="rId70" xr:uid="{88380D4B-D8A0-4965-A6D1-267630C779EF}"/>
    <hyperlink ref="Z77" r:id="rId71" xr:uid="{4BC1FFF8-054F-4B66-B12A-085A8627F9B2}"/>
    <hyperlink ref="Z117" r:id="rId72" xr:uid="{40AE948D-D159-46A1-9A13-8B0E6653E3DF}"/>
    <hyperlink ref="Z82" r:id="rId73" xr:uid="{A0F99915-0DF6-413D-8C87-C4C6DC18B3BF}"/>
    <hyperlink ref="Z15" r:id="rId74" xr:uid="{CFC4A86D-BA19-47A3-AB8B-B9FA593A4ADA}"/>
    <hyperlink ref="Z145" r:id="rId75" xr:uid="{E9C2186C-1EA4-4CBB-A468-0661F3DDF559}"/>
    <hyperlink ref="Z79" r:id="rId76" xr:uid="{11D3D4C9-A2DA-48D5-A7BE-F1EC63AC2EA1}"/>
    <hyperlink ref="Z70" r:id="rId77" xr:uid="{6EA09EC3-8639-48C2-B28F-285A54CD5F9B}"/>
    <hyperlink ref="Z62" r:id="rId78" xr:uid="{5201F0CC-A274-4C56-A646-551E23CDFB69}"/>
    <hyperlink ref="Z21" r:id="rId79" xr:uid="{87BDA0FF-392B-4B11-A543-0B30B26DE832}"/>
    <hyperlink ref="Z153" r:id="rId80" xr:uid="{9FA4A94C-548B-492D-9D2E-185BB247D430}"/>
    <hyperlink ref="Z133" r:id="rId81" xr:uid="{5F9C56D8-0F8F-4F8D-8C72-F30E3DAD27A2}"/>
    <hyperlink ref="Z26" r:id="rId82" xr:uid="{18537790-0D4E-4393-9C05-000C934D44B3}"/>
    <hyperlink ref="Z69" r:id="rId83" xr:uid="{166F96CB-F921-47B9-92D9-D752E4127F66}"/>
    <hyperlink ref="Z92" r:id="rId84" xr:uid="{32F8EACB-A59D-48D5-AD51-578A1EB747C9}"/>
    <hyperlink ref="Z20" r:id="rId85" xr:uid="{E8099EAF-869F-4F40-A7A2-D56730D12C46}"/>
    <hyperlink ref="Z14" r:id="rId86" xr:uid="{A75A73EB-D503-4555-B145-4618CBBFA994}"/>
    <hyperlink ref="Z128" r:id="rId87" xr:uid="{7A78A4E6-F4CD-4676-95B2-514DA081198D}"/>
    <hyperlink ref="Z31" r:id="rId88" xr:uid="{64D008D0-5619-4DD0-802E-1648A9EB695E}"/>
    <hyperlink ref="Z164" r:id="rId89" xr:uid="{E54A73D9-812B-4C68-A2C4-E4FF4012F48A}"/>
    <hyperlink ref="Z144" r:id="rId90" xr:uid="{766D2DF3-5859-4B3A-A5D7-725898AFE8A7}"/>
    <hyperlink ref="Z139" r:id="rId91" xr:uid="{E0C1E011-D575-4ADF-8242-D5DE45B1CF6D}"/>
    <hyperlink ref="Z155" r:id="rId92" xr:uid="{71645CB4-5CD5-49D4-AAED-1BE670CCC87C}"/>
    <hyperlink ref="Z123" r:id="rId93" xr:uid="{2E5DAB68-133C-4442-AB17-F4E842BA1F70}"/>
    <hyperlink ref="Z89" r:id="rId94" xr:uid="{41175A01-74F7-4BB0-A928-E5A3394FBEBA}"/>
    <hyperlink ref="Z46" r:id="rId95" xr:uid="{54C0837A-8DEB-4460-9B42-D983D1A15158}"/>
  </hyperlinks>
  <pageMargins left="0.25" right="0.25" top="0.75" bottom="0.75" header="0.3" footer="0.3"/>
  <pageSetup paperSize="9" scale="66" fitToHeight="0" orientation="landscape" r:id="rId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F42B1-563B-453A-83EE-D8E0855F7418}">
  <dimension ref="A1:AB52"/>
  <sheetViews>
    <sheetView topLeftCell="I10" workbookViewId="0">
      <selection activeCell="S31" sqref="S31"/>
    </sheetView>
  </sheetViews>
  <sheetFormatPr baseColWidth="10" defaultRowHeight="14.4" x14ac:dyDescent="0.3"/>
  <sheetData>
    <row r="1" spans="1:28" x14ac:dyDescent="0.3">
      <c r="A1" s="3" t="s">
        <v>1735</v>
      </c>
      <c r="B1" s="3" t="s">
        <v>3029</v>
      </c>
      <c r="C1" s="3" t="s">
        <v>3024</v>
      </c>
      <c r="D1" s="3" t="s">
        <v>3025</v>
      </c>
      <c r="E1" s="3" t="s">
        <v>3111</v>
      </c>
    </row>
    <row r="2" spans="1:28" x14ac:dyDescent="0.3">
      <c r="A2" t="s">
        <v>3030</v>
      </c>
      <c r="B2">
        <v>3</v>
      </c>
      <c r="C2">
        <v>1</v>
      </c>
      <c r="D2">
        <v>2</v>
      </c>
      <c r="E2" t="s">
        <v>3112</v>
      </c>
      <c r="L2" s="3" t="s">
        <v>3058</v>
      </c>
      <c r="M2" s="3" t="s">
        <v>3029</v>
      </c>
      <c r="N2" s="36" t="s">
        <v>3024</v>
      </c>
      <c r="O2" s="37" t="s">
        <v>3025</v>
      </c>
      <c r="S2" s="3" t="s">
        <v>3083</v>
      </c>
      <c r="T2" s="3" t="s">
        <v>3029</v>
      </c>
      <c r="U2" s="3" t="s">
        <v>3024</v>
      </c>
      <c r="V2" s="3" t="s">
        <v>3025</v>
      </c>
      <c r="X2" s="3" t="s">
        <v>3084</v>
      </c>
      <c r="Y2" s="3" t="s">
        <v>3029</v>
      </c>
      <c r="Z2" s="3" t="s">
        <v>3024</v>
      </c>
      <c r="AA2" s="3" t="s">
        <v>3025</v>
      </c>
    </row>
    <row r="3" spans="1:28" x14ac:dyDescent="0.3">
      <c r="A3" s="30" t="s">
        <v>3031</v>
      </c>
      <c r="B3">
        <v>4</v>
      </c>
      <c r="C3">
        <v>1</v>
      </c>
      <c r="D3">
        <v>3</v>
      </c>
      <c r="E3" t="s">
        <v>3113</v>
      </c>
      <c r="L3" t="s">
        <v>3069</v>
      </c>
      <c r="M3">
        <v>70</v>
      </c>
      <c r="N3">
        <v>66</v>
      </c>
      <c r="O3">
        <v>4</v>
      </c>
      <c r="S3" s="32" t="s">
        <v>3027</v>
      </c>
    </row>
    <row r="4" spans="1:28" x14ac:dyDescent="0.3">
      <c r="A4" t="s">
        <v>3032</v>
      </c>
      <c r="B4">
        <v>11</v>
      </c>
      <c r="C4">
        <v>6</v>
      </c>
      <c r="D4">
        <v>5</v>
      </c>
      <c r="E4" t="s">
        <v>3114</v>
      </c>
      <c r="L4" t="s">
        <v>2543</v>
      </c>
      <c r="O4">
        <v>25</v>
      </c>
      <c r="S4" t="s">
        <v>3148</v>
      </c>
      <c r="U4">
        <v>8</v>
      </c>
      <c r="V4">
        <v>1</v>
      </c>
      <c r="Z4">
        <v>2</v>
      </c>
      <c r="AB4" t="s">
        <v>3170</v>
      </c>
    </row>
    <row r="5" spans="1:28" x14ac:dyDescent="0.3">
      <c r="A5" t="s">
        <v>3033</v>
      </c>
      <c r="B5">
        <v>12</v>
      </c>
      <c r="C5">
        <v>4</v>
      </c>
      <c r="D5">
        <v>8</v>
      </c>
      <c r="E5" t="s">
        <v>3115</v>
      </c>
      <c r="L5" t="s">
        <v>3059</v>
      </c>
      <c r="M5">
        <v>24</v>
      </c>
      <c r="N5">
        <v>11</v>
      </c>
      <c r="O5">
        <v>13</v>
      </c>
      <c r="P5" t="s">
        <v>3134</v>
      </c>
      <c r="S5" t="s">
        <v>3149</v>
      </c>
      <c r="U5">
        <v>9</v>
      </c>
    </row>
    <row r="6" spans="1:28" x14ac:dyDescent="0.3">
      <c r="A6" t="s">
        <v>3034</v>
      </c>
      <c r="B6">
        <v>12</v>
      </c>
      <c r="C6">
        <v>8</v>
      </c>
      <c r="D6">
        <v>4</v>
      </c>
      <c r="E6" t="s">
        <v>3116</v>
      </c>
      <c r="L6" t="s">
        <v>1447</v>
      </c>
      <c r="M6">
        <v>25</v>
      </c>
      <c r="N6">
        <v>11</v>
      </c>
      <c r="O6">
        <v>14</v>
      </c>
      <c r="S6" t="s">
        <v>3177</v>
      </c>
      <c r="U6">
        <v>12</v>
      </c>
      <c r="V6">
        <v>1</v>
      </c>
      <c r="W6" t="s">
        <v>3168</v>
      </c>
      <c r="Z6">
        <v>5</v>
      </c>
    </row>
    <row r="7" spans="1:28" x14ac:dyDescent="0.3">
      <c r="A7" t="s">
        <v>3035</v>
      </c>
      <c r="B7">
        <v>16</v>
      </c>
      <c r="C7">
        <v>9</v>
      </c>
      <c r="D7">
        <v>7</v>
      </c>
      <c r="E7" t="s">
        <v>3117</v>
      </c>
      <c r="L7" t="s">
        <v>3071</v>
      </c>
      <c r="M7">
        <v>4</v>
      </c>
      <c r="N7">
        <v>3</v>
      </c>
      <c r="O7">
        <v>1</v>
      </c>
      <c r="P7" t="s">
        <v>3138</v>
      </c>
      <c r="S7" t="s">
        <v>3150</v>
      </c>
      <c r="U7">
        <v>3</v>
      </c>
    </row>
    <row r="8" spans="1:28" x14ac:dyDescent="0.3">
      <c r="A8" t="s">
        <v>3036</v>
      </c>
      <c r="B8">
        <v>19</v>
      </c>
      <c r="C8">
        <v>13</v>
      </c>
      <c r="D8">
        <v>6</v>
      </c>
      <c r="E8" t="s">
        <v>3118</v>
      </c>
      <c r="L8" s="31" t="s">
        <v>3068</v>
      </c>
      <c r="M8">
        <v>25</v>
      </c>
      <c r="N8">
        <v>19</v>
      </c>
      <c r="O8">
        <v>6</v>
      </c>
      <c r="P8" t="s">
        <v>3139</v>
      </c>
      <c r="S8" t="s">
        <v>3088</v>
      </c>
      <c r="U8">
        <v>11</v>
      </c>
    </row>
    <row r="9" spans="1:28" x14ac:dyDescent="0.3">
      <c r="A9" t="s">
        <v>3037</v>
      </c>
      <c r="B9">
        <v>21</v>
      </c>
      <c r="C9">
        <v>15</v>
      </c>
      <c r="D9">
        <v>6</v>
      </c>
      <c r="E9" t="s">
        <v>3119</v>
      </c>
      <c r="S9" t="s">
        <v>3151</v>
      </c>
      <c r="U9">
        <v>3</v>
      </c>
      <c r="Z9">
        <v>4</v>
      </c>
    </row>
    <row r="10" spans="1:28" x14ac:dyDescent="0.3">
      <c r="A10" t="s">
        <v>3038</v>
      </c>
      <c r="B10">
        <v>25</v>
      </c>
      <c r="C10">
        <v>17</v>
      </c>
      <c r="D10">
        <v>8</v>
      </c>
      <c r="E10" t="s">
        <v>3120</v>
      </c>
      <c r="L10" t="s">
        <v>3060</v>
      </c>
      <c r="M10">
        <v>91</v>
      </c>
      <c r="N10">
        <v>65</v>
      </c>
      <c r="O10" s="111">
        <v>26</v>
      </c>
      <c r="S10" t="s">
        <v>3160</v>
      </c>
      <c r="U10">
        <v>2</v>
      </c>
    </row>
    <row r="11" spans="1:28" x14ac:dyDescent="0.3">
      <c r="A11" t="s">
        <v>3039</v>
      </c>
      <c r="B11">
        <v>20</v>
      </c>
      <c r="C11">
        <v>14</v>
      </c>
      <c r="D11">
        <v>6</v>
      </c>
      <c r="E11" t="s">
        <v>3121</v>
      </c>
      <c r="L11" t="s">
        <v>3061</v>
      </c>
      <c r="M11">
        <v>73</v>
      </c>
      <c r="N11">
        <v>41</v>
      </c>
      <c r="O11" s="111">
        <v>32</v>
      </c>
      <c r="P11" t="s">
        <v>3140</v>
      </c>
      <c r="T11">
        <v>50</v>
      </c>
      <c r="U11">
        <f>SUM(U3:U10)</f>
        <v>48</v>
      </c>
      <c r="V11">
        <v>2</v>
      </c>
    </row>
    <row r="12" spans="1:28" x14ac:dyDescent="0.3">
      <c r="A12" t="s">
        <v>3040</v>
      </c>
      <c r="B12">
        <v>13</v>
      </c>
      <c r="C12">
        <v>10</v>
      </c>
      <c r="D12">
        <v>3</v>
      </c>
      <c r="E12" t="s">
        <v>3122</v>
      </c>
      <c r="L12" s="29" t="s">
        <v>3576</v>
      </c>
      <c r="N12" s="29">
        <v>30</v>
      </c>
      <c r="O12" s="29">
        <v>19</v>
      </c>
    </row>
    <row r="13" spans="1:28" x14ac:dyDescent="0.3">
      <c r="A13" t="s">
        <v>3041</v>
      </c>
      <c r="B13">
        <v>8</v>
      </c>
      <c r="C13">
        <v>6</v>
      </c>
      <c r="D13">
        <v>2</v>
      </c>
      <c r="E13" t="s">
        <v>3123</v>
      </c>
      <c r="L13" t="s">
        <v>3062</v>
      </c>
      <c r="M13">
        <v>9</v>
      </c>
      <c r="N13">
        <v>4</v>
      </c>
      <c r="O13">
        <v>5</v>
      </c>
      <c r="S13" s="38" t="s">
        <v>3105</v>
      </c>
      <c r="W13" t="s">
        <v>4126</v>
      </c>
      <c r="X13">
        <v>3</v>
      </c>
    </row>
    <row r="14" spans="1:28" x14ac:dyDescent="0.3">
      <c r="A14" t="s">
        <v>3042</v>
      </c>
      <c r="B14">
        <v>4</v>
      </c>
      <c r="C14">
        <v>3</v>
      </c>
      <c r="D14">
        <v>1</v>
      </c>
      <c r="E14" t="s">
        <v>3124</v>
      </c>
      <c r="L14" s="3" t="s">
        <v>3137</v>
      </c>
      <c r="S14" t="s">
        <v>3087</v>
      </c>
      <c r="U14">
        <v>7</v>
      </c>
      <c r="Z14">
        <v>1</v>
      </c>
    </row>
    <row r="15" spans="1:28" x14ac:dyDescent="0.3">
      <c r="A15" t="s">
        <v>3043</v>
      </c>
      <c r="B15">
        <v>2</v>
      </c>
      <c r="C15">
        <v>1</v>
      </c>
      <c r="D15">
        <v>1</v>
      </c>
      <c r="E15" t="s">
        <v>3125</v>
      </c>
      <c r="L15" s="3" t="s">
        <v>3063</v>
      </c>
      <c r="M15" s="3" t="s">
        <v>3029</v>
      </c>
      <c r="N15" s="3" t="s">
        <v>3024</v>
      </c>
      <c r="O15" s="3" t="s">
        <v>3025</v>
      </c>
      <c r="S15" t="s">
        <v>3152</v>
      </c>
      <c r="U15">
        <v>3</v>
      </c>
      <c r="Z15">
        <v>2</v>
      </c>
    </row>
    <row r="16" spans="1:28" x14ac:dyDescent="0.3">
      <c r="A16" t="s">
        <v>3044</v>
      </c>
      <c r="B16">
        <v>1</v>
      </c>
      <c r="C16">
        <v>1</v>
      </c>
      <c r="E16" t="s">
        <v>3127</v>
      </c>
      <c r="L16" t="s">
        <v>3145</v>
      </c>
      <c r="N16">
        <v>2</v>
      </c>
      <c r="P16" t="s">
        <v>3146</v>
      </c>
      <c r="S16" t="s">
        <v>3154</v>
      </c>
      <c r="U16">
        <v>1</v>
      </c>
    </row>
    <row r="17" spans="1:26" x14ac:dyDescent="0.3">
      <c r="A17" t="s">
        <v>3045</v>
      </c>
      <c r="E17" t="s">
        <v>3126</v>
      </c>
      <c r="L17" t="s">
        <v>3064</v>
      </c>
      <c r="N17">
        <v>10</v>
      </c>
      <c r="O17">
        <v>3</v>
      </c>
      <c r="S17" t="s">
        <v>3155</v>
      </c>
      <c r="U17">
        <v>1</v>
      </c>
    </row>
    <row r="18" spans="1:26" x14ac:dyDescent="0.3">
      <c r="A18" t="s">
        <v>3046</v>
      </c>
      <c r="B18">
        <v>1</v>
      </c>
      <c r="D18">
        <v>1</v>
      </c>
      <c r="E18" t="s">
        <v>3128</v>
      </c>
      <c r="L18" t="s">
        <v>3065</v>
      </c>
      <c r="N18">
        <v>19</v>
      </c>
      <c r="O18">
        <v>1</v>
      </c>
      <c r="S18" s="3" t="s">
        <v>3156</v>
      </c>
      <c r="U18">
        <v>1</v>
      </c>
    </row>
    <row r="19" spans="1:26" x14ac:dyDescent="0.3">
      <c r="A19" t="s">
        <v>3047</v>
      </c>
      <c r="E19" t="s">
        <v>3129</v>
      </c>
      <c r="L19" t="s">
        <v>3066</v>
      </c>
      <c r="N19">
        <v>3</v>
      </c>
      <c r="S19" t="s">
        <v>3094</v>
      </c>
      <c r="U19">
        <v>1</v>
      </c>
    </row>
    <row r="20" spans="1:26" x14ac:dyDescent="0.3">
      <c r="A20" t="s">
        <v>3048</v>
      </c>
      <c r="E20" t="s">
        <v>3130</v>
      </c>
      <c r="L20" t="s">
        <v>3067</v>
      </c>
      <c r="N20">
        <v>2</v>
      </c>
      <c r="P20" t="s">
        <v>3143</v>
      </c>
      <c r="S20" t="s">
        <v>2422</v>
      </c>
      <c r="U20">
        <v>5</v>
      </c>
      <c r="Z20">
        <v>1</v>
      </c>
    </row>
    <row r="21" spans="1:26" x14ac:dyDescent="0.3">
      <c r="A21" t="s">
        <v>3306</v>
      </c>
      <c r="E21" t="s">
        <v>3131</v>
      </c>
      <c r="L21" t="s">
        <v>3142</v>
      </c>
      <c r="N21">
        <v>4</v>
      </c>
      <c r="O21">
        <v>3</v>
      </c>
      <c r="S21" t="s">
        <v>4135</v>
      </c>
      <c r="U21" t="s">
        <v>4136</v>
      </c>
      <c r="Z21">
        <v>1</v>
      </c>
    </row>
    <row r="22" spans="1:26" x14ac:dyDescent="0.3">
      <c r="A22" s="3" t="s">
        <v>1706</v>
      </c>
      <c r="B22">
        <v>1</v>
      </c>
      <c r="C22">
        <v>1</v>
      </c>
      <c r="L22" s="31" t="s">
        <v>3068</v>
      </c>
      <c r="N22">
        <v>68</v>
      </c>
      <c r="O22">
        <v>56</v>
      </c>
      <c r="S22" t="s">
        <v>2781</v>
      </c>
      <c r="U22">
        <v>7</v>
      </c>
      <c r="W22" t="s">
        <v>3172</v>
      </c>
    </row>
    <row r="23" spans="1:26" x14ac:dyDescent="0.3">
      <c r="A23" s="3" t="s">
        <v>3110</v>
      </c>
      <c r="B23">
        <f>SUM(B2:B22)</f>
        <v>173</v>
      </c>
      <c r="C23">
        <f>SUM(C2:C22)</f>
        <v>110</v>
      </c>
      <c r="D23">
        <f>SUM(D2:D22)</f>
        <v>63</v>
      </c>
      <c r="L23" t="s">
        <v>3147</v>
      </c>
      <c r="N23">
        <v>2</v>
      </c>
      <c r="P23" t="s">
        <v>3144</v>
      </c>
      <c r="S23" t="s">
        <v>3157</v>
      </c>
      <c r="U23">
        <v>4</v>
      </c>
      <c r="Z23">
        <v>1</v>
      </c>
    </row>
    <row r="24" spans="1:26" x14ac:dyDescent="0.3">
      <c r="M24" s="3"/>
      <c r="S24" t="s">
        <v>3158</v>
      </c>
      <c r="U24">
        <v>2</v>
      </c>
    </row>
    <row r="25" spans="1:26" x14ac:dyDescent="0.3">
      <c r="L25" s="3" t="s">
        <v>3072</v>
      </c>
      <c r="S25" s="3" t="s">
        <v>3159</v>
      </c>
      <c r="U25">
        <v>1</v>
      </c>
      <c r="V25">
        <v>2</v>
      </c>
    </row>
    <row r="26" spans="1:26" x14ac:dyDescent="0.3">
      <c r="L26" t="s">
        <v>3080</v>
      </c>
      <c r="S26" t="s">
        <v>3171</v>
      </c>
      <c r="U26">
        <v>1</v>
      </c>
    </row>
    <row r="27" spans="1:26" x14ac:dyDescent="0.3">
      <c r="L27" t="s">
        <v>3073</v>
      </c>
      <c r="P27" s="3" t="s">
        <v>4127</v>
      </c>
      <c r="S27" t="s">
        <v>3161</v>
      </c>
      <c r="U27">
        <v>6</v>
      </c>
      <c r="Z27">
        <v>1</v>
      </c>
    </row>
    <row r="28" spans="1:26" x14ac:dyDescent="0.3">
      <c r="L28" t="s">
        <v>3074</v>
      </c>
      <c r="P28" t="s">
        <v>3054</v>
      </c>
      <c r="Q28">
        <v>8</v>
      </c>
      <c r="S28" t="s">
        <v>3164</v>
      </c>
      <c r="U28">
        <v>1</v>
      </c>
    </row>
    <row r="29" spans="1:26" x14ac:dyDescent="0.3">
      <c r="L29" t="s">
        <v>3076</v>
      </c>
      <c r="P29" t="s">
        <v>4128</v>
      </c>
      <c r="S29" s="3" t="s">
        <v>3167</v>
      </c>
      <c r="V29">
        <v>1</v>
      </c>
    </row>
    <row r="30" spans="1:26" x14ac:dyDescent="0.3">
      <c r="L30" t="s">
        <v>3082</v>
      </c>
      <c r="P30" t="s">
        <v>4132</v>
      </c>
      <c r="Q30">
        <v>5</v>
      </c>
      <c r="S30" s="3" t="s">
        <v>3173</v>
      </c>
      <c r="U30">
        <v>1</v>
      </c>
    </row>
    <row r="31" spans="1:26" x14ac:dyDescent="0.3">
      <c r="L31" t="s">
        <v>3075</v>
      </c>
      <c r="P31" t="s">
        <v>3071</v>
      </c>
      <c r="Q31">
        <v>2</v>
      </c>
      <c r="S31" t="s">
        <v>3178</v>
      </c>
      <c r="V31">
        <v>2</v>
      </c>
    </row>
    <row r="32" spans="1:26" x14ac:dyDescent="0.3">
      <c r="L32" t="s">
        <v>3078</v>
      </c>
      <c r="P32" t="s">
        <v>2416</v>
      </c>
      <c r="Q32">
        <v>17</v>
      </c>
      <c r="S32" t="s">
        <v>3181</v>
      </c>
      <c r="V32">
        <v>1</v>
      </c>
    </row>
    <row r="33" spans="12:26" x14ac:dyDescent="0.3">
      <c r="L33" t="s">
        <v>2416</v>
      </c>
      <c r="P33" s="3" t="s">
        <v>3110</v>
      </c>
      <c r="Q33">
        <f>SUM(Q28:Q32)</f>
        <v>32</v>
      </c>
      <c r="S33" t="s">
        <v>2941</v>
      </c>
      <c r="U33">
        <v>1</v>
      </c>
    </row>
    <row r="34" spans="12:26" x14ac:dyDescent="0.3">
      <c r="L34" t="s">
        <v>3077</v>
      </c>
      <c r="S34" s="3" t="s">
        <v>3110</v>
      </c>
      <c r="T34">
        <v>55</v>
      </c>
      <c r="U34">
        <f>SUM(U14:U33)</f>
        <v>43</v>
      </c>
      <c r="V34">
        <v>6</v>
      </c>
    </row>
    <row r="35" spans="12:26" x14ac:dyDescent="0.3">
      <c r="L35" t="s">
        <v>3079</v>
      </c>
    </row>
    <row r="36" spans="12:26" x14ac:dyDescent="0.3">
      <c r="L36" t="s">
        <v>3081</v>
      </c>
      <c r="S36" s="33" t="s">
        <v>3028</v>
      </c>
    </row>
    <row r="37" spans="12:26" x14ac:dyDescent="0.3">
      <c r="S37" t="s">
        <v>3163</v>
      </c>
      <c r="U37">
        <v>1</v>
      </c>
    </row>
    <row r="38" spans="12:26" x14ac:dyDescent="0.3">
      <c r="S38" t="s">
        <v>3174</v>
      </c>
      <c r="U38">
        <v>2</v>
      </c>
    </row>
    <row r="39" spans="12:26" x14ac:dyDescent="0.3">
      <c r="S39" t="s">
        <v>3175</v>
      </c>
      <c r="U39">
        <v>1</v>
      </c>
    </row>
    <row r="40" spans="12:26" x14ac:dyDescent="0.3">
      <c r="S40" t="s">
        <v>3180</v>
      </c>
      <c r="V40">
        <v>1</v>
      </c>
    </row>
    <row r="41" spans="12:26" x14ac:dyDescent="0.3">
      <c r="S41" t="s">
        <v>1447</v>
      </c>
      <c r="V41">
        <v>12</v>
      </c>
    </row>
    <row r="42" spans="12:26" x14ac:dyDescent="0.3">
      <c r="S42" s="3" t="s">
        <v>3110</v>
      </c>
      <c r="T42">
        <v>17</v>
      </c>
      <c r="U42">
        <f>SUM(U37:U39)</f>
        <v>4</v>
      </c>
      <c r="V42">
        <v>13</v>
      </c>
    </row>
    <row r="44" spans="12:26" x14ac:dyDescent="0.3">
      <c r="S44" s="34" t="s">
        <v>3071</v>
      </c>
    </row>
    <row r="45" spans="12:26" x14ac:dyDescent="0.3">
      <c r="S45" t="s">
        <v>3179</v>
      </c>
      <c r="U45">
        <v>4</v>
      </c>
      <c r="V45">
        <v>34</v>
      </c>
    </row>
    <row r="46" spans="12:26" x14ac:dyDescent="0.3">
      <c r="S46" t="s">
        <v>3153</v>
      </c>
      <c r="U46">
        <v>3</v>
      </c>
      <c r="V46">
        <v>5</v>
      </c>
    </row>
    <row r="47" spans="12:26" x14ac:dyDescent="0.3">
      <c r="S47" t="s">
        <v>3162</v>
      </c>
      <c r="U47">
        <v>1</v>
      </c>
    </row>
    <row r="48" spans="12:26" x14ac:dyDescent="0.3">
      <c r="S48" t="s">
        <v>3166</v>
      </c>
      <c r="V48">
        <v>1</v>
      </c>
      <c r="Z48">
        <v>1</v>
      </c>
    </row>
    <row r="49" spans="19:22" x14ac:dyDescent="0.3">
      <c r="S49" t="s">
        <v>3169</v>
      </c>
    </row>
    <row r="50" spans="19:22" x14ac:dyDescent="0.3">
      <c r="S50" t="s">
        <v>3176</v>
      </c>
      <c r="U50">
        <v>1</v>
      </c>
    </row>
    <row r="51" spans="19:22" x14ac:dyDescent="0.3">
      <c r="S51" t="s">
        <v>1888</v>
      </c>
      <c r="V51">
        <v>2</v>
      </c>
    </row>
    <row r="52" spans="19:22" x14ac:dyDescent="0.3">
      <c r="S52" s="3" t="s">
        <v>3110</v>
      </c>
      <c r="T52">
        <v>51</v>
      </c>
      <c r="U52">
        <f>SUM(U45:U50)</f>
        <v>9</v>
      </c>
      <c r="V52">
        <f>SUM(V45:V51)</f>
        <v>42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4DEA6-372C-4601-B5A1-294F1353EB4F}">
  <sheetPr>
    <pageSetUpPr fitToPage="1"/>
  </sheetPr>
  <dimension ref="A1:V360"/>
  <sheetViews>
    <sheetView zoomScaleNormal="100" workbookViewId="0">
      <pane ySplit="1" topLeftCell="A2" activePane="bottomLeft" state="frozen"/>
      <selection activeCell="I66" sqref="H66:I70"/>
      <selection pane="bottomLeft" activeCell="H12" sqref="A1:XFD1048576"/>
    </sheetView>
  </sheetViews>
  <sheetFormatPr baseColWidth="10" defaultColWidth="18.44140625" defaultRowHeight="12" x14ac:dyDescent="0.25"/>
  <cols>
    <col min="1" max="1" width="8.88671875" style="5" customWidth="1"/>
    <col min="2" max="2" width="7.21875" style="5" customWidth="1"/>
    <col min="3" max="3" width="18.44140625" style="5"/>
    <col min="4" max="4" width="9.88671875" style="5" customWidth="1"/>
    <col min="5" max="5" width="12" style="5" customWidth="1"/>
    <col min="6" max="6" width="11.21875" style="5" customWidth="1"/>
    <col min="7" max="9" width="5.44140625" style="5" customWidth="1"/>
    <col min="10" max="10" width="33.5546875" style="5" customWidth="1"/>
    <col min="11" max="11" width="7.6640625" style="5" customWidth="1"/>
    <col min="12" max="12" width="16.5546875" style="5" customWidth="1"/>
    <col min="13" max="13" width="13.33203125" style="5" customWidth="1"/>
    <col min="14" max="14" width="10.77734375" style="5" customWidth="1"/>
    <col min="15" max="16" width="4.33203125" style="5" customWidth="1"/>
    <col min="17" max="17" width="4.6640625" style="5" customWidth="1"/>
    <col min="18" max="18" width="5" style="5" customWidth="1"/>
    <col min="19" max="19" width="11.5546875" style="5" customWidth="1"/>
    <col min="20" max="16384" width="18.44140625" style="5"/>
  </cols>
  <sheetData>
    <row r="1" spans="1:20" x14ac:dyDescent="0.25">
      <c r="A1" s="79" t="s">
        <v>1593</v>
      </c>
      <c r="B1" s="79" t="s">
        <v>1594</v>
      </c>
      <c r="C1" s="79" t="s">
        <v>1581</v>
      </c>
      <c r="D1" s="79" t="s">
        <v>1582</v>
      </c>
      <c r="E1" s="79" t="s">
        <v>1583</v>
      </c>
      <c r="F1" s="79" t="s">
        <v>1595</v>
      </c>
      <c r="G1" s="79" t="s">
        <v>1745</v>
      </c>
      <c r="H1" s="79" t="s">
        <v>3775</v>
      </c>
      <c r="I1" s="79"/>
      <c r="J1" s="79" t="s">
        <v>1588</v>
      </c>
      <c r="K1" s="79" t="s">
        <v>1589</v>
      </c>
      <c r="L1" s="79" t="s">
        <v>1590</v>
      </c>
      <c r="M1" s="79" t="s">
        <v>1996</v>
      </c>
      <c r="N1" s="79" t="s">
        <v>1997</v>
      </c>
      <c r="O1" s="53">
        <v>1865</v>
      </c>
      <c r="P1" s="53">
        <v>1875</v>
      </c>
      <c r="Q1" s="53">
        <v>1900</v>
      </c>
      <c r="R1" s="53">
        <v>1910</v>
      </c>
      <c r="S1" s="53" t="s">
        <v>3497</v>
      </c>
      <c r="T1" s="53" t="s">
        <v>2137</v>
      </c>
    </row>
    <row r="2" spans="1:20" x14ac:dyDescent="0.25">
      <c r="A2" s="56" t="s">
        <v>1741</v>
      </c>
      <c r="B2" s="80">
        <v>50</v>
      </c>
      <c r="C2" s="82" t="s">
        <v>744</v>
      </c>
      <c r="D2" s="80" t="s">
        <v>75</v>
      </c>
      <c r="E2" s="80"/>
      <c r="F2" s="80" t="s">
        <v>119</v>
      </c>
      <c r="G2" s="125" t="s">
        <v>5</v>
      </c>
      <c r="H2" s="80" t="s">
        <v>3346</v>
      </c>
      <c r="I2" s="80"/>
      <c r="J2" s="86" t="s">
        <v>746</v>
      </c>
      <c r="K2" s="80">
        <v>1859</v>
      </c>
      <c r="L2" s="56" t="s">
        <v>745</v>
      </c>
      <c r="M2" s="81" t="s">
        <v>637</v>
      </c>
      <c r="N2" s="81" t="s">
        <v>223</v>
      </c>
      <c r="O2" s="55"/>
      <c r="P2" s="55"/>
      <c r="Q2" s="55"/>
      <c r="R2" s="55"/>
      <c r="S2" s="55"/>
      <c r="T2" s="55"/>
    </row>
    <row r="3" spans="1:20" x14ac:dyDescent="0.25">
      <c r="A3" s="56" t="s">
        <v>1741</v>
      </c>
      <c r="B3" s="80">
        <v>50</v>
      </c>
      <c r="C3" s="82" t="s">
        <v>375</v>
      </c>
      <c r="D3" s="80" t="s">
        <v>2</v>
      </c>
      <c r="E3" s="80" t="s">
        <v>678</v>
      </c>
      <c r="F3" s="80" t="s">
        <v>643</v>
      </c>
      <c r="G3" s="85" t="s">
        <v>103</v>
      </c>
      <c r="H3" s="80" t="s">
        <v>3598</v>
      </c>
      <c r="I3" s="80"/>
      <c r="J3" s="81" t="s">
        <v>747</v>
      </c>
      <c r="K3" s="80">
        <v>1837</v>
      </c>
      <c r="L3" s="56" t="s">
        <v>745</v>
      </c>
      <c r="M3" s="81" t="s">
        <v>637</v>
      </c>
      <c r="N3" s="81" t="s">
        <v>223</v>
      </c>
      <c r="O3" s="55" t="s">
        <v>33</v>
      </c>
      <c r="P3" s="55" t="s">
        <v>33</v>
      </c>
      <c r="Q3" s="55" t="s">
        <v>637</v>
      </c>
      <c r="R3" s="55" t="s">
        <v>637</v>
      </c>
      <c r="S3" s="55"/>
      <c r="T3" s="55"/>
    </row>
    <row r="4" spans="1:20" ht="14.4" x14ac:dyDescent="0.3">
      <c r="A4" s="56" t="s">
        <v>1741</v>
      </c>
      <c r="B4" s="80">
        <v>54</v>
      </c>
      <c r="C4" s="56" t="s">
        <v>67</v>
      </c>
      <c r="D4" s="80" t="s">
        <v>677</v>
      </c>
      <c r="E4" s="80" t="s">
        <v>678</v>
      </c>
      <c r="F4" s="80" t="s">
        <v>643</v>
      </c>
      <c r="G4" s="56" t="s">
        <v>14</v>
      </c>
      <c r="H4" s="80" t="s">
        <v>3706</v>
      </c>
      <c r="I4" s="80"/>
      <c r="J4" s="81" t="s">
        <v>679</v>
      </c>
      <c r="K4" s="80">
        <v>1857</v>
      </c>
      <c r="L4" s="56" t="s">
        <v>6</v>
      </c>
      <c r="M4" s="81" t="s">
        <v>637</v>
      </c>
      <c r="N4" s="81" t="s">
        <v>223</v>
      </c>
      <c r="O4" s="55"/>
      <c r="P4" s="55"/>
      <c r="Q4" s="55"/>
      <c r="R4" s="55"/>
      <c r="S4" s="55"/>
      <c r="T4" s="6" t="s">
        <v>3798</v>
      </c>
    </row>
    <row r="5" spans="1:20" x14ac:dyDescent="0.25">
      <c r="A5" s="56" t="s">
        <v>1764</v>
      </c>
      <c r="B5" s="80">
        <v>14</v>
      </c>
      <c r="C5" s="56" t="s">
        <v>19</v>
      </c>
      <c r="D5" s="80" t="s">
        <v>83</v>
      </c>
      <c r="E5" s="80"/>
      <c r="F5" s="80" t="s">
        <v>656</v>
      </c>
      <c r="G5" s="125" t="s">
        <v>5</v>
      </c>
      <c r="H5" s="80" t="s">
        <v>3346</v>
      </c>
      <c r="I5" s="80"/>
      <c r="J5" s="85" t="s">
        <v>658</v>
      </c>
      <c r="K5" s="80">
        <v>1847</v>
      </c>
      <c r="L5" s="56" t="s">
        <v>6</v>
      </c>
      <c r="M5" s="82" t="s">
        <v>657</v>
      </c>
      <c r="N5" s="81" t="s">
        <v>223</v>
      </c>
      <c r="O5" s="55"/>
      <c r="P5" s="55"/>
      <c r="Q5" s="55"/>
      <c r="R5" s="55"/>
      <c r="S5" s="55"/>
      <c r="T5" s="55"/>
    </row>
    <row r="6" spans="1:20" ht="14.4" x14ac:dyDescent="0.3">
      <c r="A6" s="56" t="s">
        <v>1764</v>
      </c>
      <c r="B6" s="80">
        <v>39</v>
      </c>
      <c r="C6" s="82" t="s">
        <v>761</v>
      </c>
      <c r="D6" s="80" t="s">
        <v>75</v>
      </c>
      <c r="E6" s="80"/>
      <c r="F6" s="80" t="s">
        <v>762</v>
      </c>
      <c r="G6" s="56" t="s">
        <v>14</v>
      </c>
      <c r="H6" s="80" t="s">
        <v>3706</v>
      </c>
      <c r="I6" s="80"/>
      <c r="J6" s="83"/>
      <c r="K6" s="80">
        <v>1867</v>
      </c>
      <c r="L6" s="56" t="s">
        <v>407</v>
      </c>
      <c r="M6" s="81" t="s">
        <v>637</v>
      </c>
      <c r="N6" s="81" t="s">
        <v>223</v>
      </c>
      <c r="O6" s="55"/>
      <c r="P6" s="55"/>
      <c r="Q6" s="55"/>
      <c r="R6" s="55"/>
      <c r="S6" s="55"/>
      <c r="T6" s="6" t="s">
        <v>3795</v>
      </c>
    </row>
    <row r="7" spans="1:20" ht="14.4" x14ac:dyDescent="0.3">
      <c r="A7" s="56" t="s">
        <v>1764</v>
      </c>
      <c r="B7" s="80">
        <v>39</v>
      </c>
      <c r="C7" s="82" t="s">
        <v>286</v>
      </c>
      <c r="D7" s="80" t="s">
        <v>20</v>
      </c>
      <c r="E7" s="80"/>
      <c r="F7" s="80" t="s">
        <v>635</v>
      </c>
      <c r="G7" s="56" t="s">
        <v>14</v>
      </c>
      <c r="H7" s="80" t="s">
        <v>3706</v>
      </c>
      <c r="I7" s="80"/>
      <c r="J7" s="83"/>
      <c r="K7" s="80">
        <v>1837</v>
      </c>
      <c r="L7" s="56" t="s">
        <v>407</v>
      </c>
      <c r="M7" s="82" t="s">
        <v>768</v>
      </c>
      <c r="N7" s="81" t="s">
        <v>223</v>
      </c>
      <c r="O7" s="55"/>
      <c r="P7" s="55"/>
      <c r="Q7" s="55" t="s">
        <v>743</v>
      </c>
      <c r="R7" s="55" t="s">
        <v>743</v>
      </c>
      <c r="S7" s="55" t="s">
        <v>4116</v>
      </c>
      <c r="T7" s="6" t="s">
        <v>3825</v>
      </c>
    </row>
    <row r="8" spans="1:20" ht="14.4" x14ac:dyDescent="0.3">
      <c r="A8" s="56" t="s">
        <v>1764</v>
      </c>
      <c r="B8" s="80">
        <v>51</v>
      </c>
      <c r="C8" s="56" t="s">
        <v>42</v>
      </c>
      <c r="D8" s="80" t="s">
        <v>105</v>
      </c>
      <c r="E8" s="80"/>
      <c r="F8" s="80" t="s">
        <v>643</v>
      </c>
      <c r="G8" s="56" t="s">
        <v>14</v>
      </c>
      <c r="H8" s="56" t="s">
        <v>223</v>
      </c>
      <c r="I8" s="80"/>
      <c r="J8" s="81" t="s">
        <v>856</v>
      </c>
      <c r="K8" s="80">
        <v>1850</v>
      </c>
      <c r="L8" s="56" t="s">
        <v>854</v>
      </c>
      <c r="M8" s="82" t="s">
        <v>855</v>
      </c>
      <c r="N8" s="81" t="s">
        <v>223</v>
      </c>
      <c r="O8" s="55"/>
      <c r="P8" s="55"/>
      <c r="Q8" s="55"/>
      <c r="R8" s="55"/>
      <c r="S8" s="55"/>
      <c r="T8" s="6" t="s">
        <v>3828</v>
      </c>
    </row>
    <row r="9" spans="1:20" ht="14.4" x14ac:dyDescent="0.3">
      <c r="A9" s="56" t="s">
        <v>1764</v>
      </c>
      <c r="B9" s="80">
        <v>51</v>
      </c>
      <c r="C9" s="82" t="s">
        <v>301</v>
      </c>
      <c r="D9" s="80" t="s">
        <v>24</v>
      </c>
      <c r="E9" s="80"/>
      <c r="F9" s="80" t="s">
        <v>635</v>
      </c>
      <c r="G9" s="56" t="s">
        <v>14</v>
      </c>
      <c r="H9" s="56" t="s">
        <v>223</v>
      </c>
      <c r="I9" s="80"/>
      <c r="J9" s="83"/>
      <c r="K9" s="80">
        <v>1862</v>
      </c>
      <c r="L9" s="56" t="s">
        <v>407</v>
      </c>
      <c r="M9" s="82" t="s">
        <v>770</v>
      </c>
      <c r="N9" s="81" t="s">
        <v>223</v>
      </c>
      <c r="O9" s="61" t="s">
        <v>3017</v>
      </c>
      <c r="P9" s="55"/>
      <c r="Q9" s="55"/>
      <c r="R9" s="55"/>
      <c r="S9" s="55"/>
      <c r="T9" s="6" t="s">
        <v>3843</v>
      </c>
    </row>
    <row r="10" spans="1:20" ht="14.4" x14ac:dyDescent="0.3">
      <c r="A10" s="56" t="s">
        <v>3188</v>
      </c>
      <c r="B10" s="80">
        <v>5</v>
      </c>
      <c r="C10" s="82" t="s">
        <v>291</v>
      </c>
      <c r="D10" s="80" t="s">
        <v>62</v>
      </c>
      <c r="E10" s="80"/>
      <c r="F10" s="80" t="s">
        <v>635</v>
      </c>
      <c r="G10" s="56" t="s">
        <v>14</v>
      </c>
      <c r="H10" s="80" t="s">
        <v>3706</v>
      </c>
      <c r="I10" s="80"/>
      <c r="J10" s="83"/>
      <c r="K10" s="80">
        <v>1861</v>
      </c>
      <c r="L10" s="56" t="s">
        <v>728</v>
      </c>
      <c r="M10" s="81" t="s">
        <v>637</v>
      </c>
      <c r="N10" s="81" t="s">
        <v>223</v>
      </c>
      <c r="O10" s="55"/>
      <c r="P10" s="55"/>
      <c r="Q10" s="55"/>
      <c r="R10" s="55"/>
      <c r="S10" s="55"/>
      <c r="T10" s="6" t="s">
        <v>3827</v>
      </c>
    </row>
    <row r="11" spans="1:20" ht="14.4" x14ac:dyDescent="0.3">
      <c r="A11" s="56" t="s">
        <v>3188</v>
      </c>
      <c r="B11" s="80">
        <v>19</v>
      </c>
      <c r="C11" s="56" t="s">
        <v>771</v>
      </c>
      <c r="D11" s="80"/>
      <c r="E11" s="80" t="s">
        <v>772</v>
      </c>
      <c r="F11" s="80" t="s">
        <v>643</v>
      </c>
      <c r="G11" s="56" t="s">
        <v>14</v>
      </c>
      <c r="H11" s="80" t="s">
        <v>637</v>
      </c>
      <c r="I11" s="80" t="s">
        <v>3789</v>
      </c>
      <c r="J11" s="81" t="s">
        <v>774</v>
      </c>
      <c r="K11" s="80">
        <v>1865</v>
      </c>
      <c r="L11" s="56" t="s">
        <v>773</v>
      </c>
      <c r="M11" s="81" t="s">
        <v>637</v>
      </c>
      <c r="N11" s="81" t="s">
        <v>223</v>
      </c>
      <c r="O11" s="55"/>
      <c r="P11" s="55"/>
      <c r="Q11" s="55"/>
      <c r="R11" s="55"/>
      <c r="S11" s="55"/>
      <c r="T11" s="6" t="s">
        <v>3790</v>
      </c>
    </row>
    <row r="12" spans="1:20" ht="14.4" x14ac:dyDescent="0.3">
      <c r="A12" s="56" t="s">
        <v>3188</v>
      </c>
      <c r="B12" s="80">
        <v>33</v>
      </c>
      <c r="C12" s="56" t="s">
        <v>70</v>
      </c>
      <c r="D12" s="80" t="s">
        <v>734</v>
      </c>
      <c r="E12" s="80"/>
      <c r="F12" s="80" t="s">
        <v>643</v>
      </c>
      <c r="G12" s="56" t="s">
        <v>14</v>
      </c>
      <c r="H12" s="80" t="s">
        <v>3706</v>
      </c>
      <c r="I12" s="80"/>
      <c r="J12" s="85" t="s">
        <v>735</v>
      </c>
      <c r="K12" s="80">
        <v>1852</v>
      </c>
      <c r="L12" s="56" t="s">
        <v>732</v>
      </c>
      <c r="M12" s="81" t="s">
        <v>637</v>
      </c>
      <c r="N12" s="81" t="s">
        <v>223</v>
      </c>
      <c r="P12" s="55"/>
      <c r="Q12" s="55"/>
      <c r="R12" s="55"/>
      <c r="S12" s="55" t="s">
        <v>3023</v>
      </c>
      <c r="T12" s="6" t="s">
        <v>3841</v>
      </c>
    </row>
    <row r="13" spans="1:20" x14ac:dyDescent="0.25">
      <c r="A13" s="56" t="s">
        <v>3188</v>
      </c>
      <c r="B13" s="80">
        <v>40</v>
      </c>
      <c r="C13" s="82" t="s">
        <v>32</v>
      </c>
      <c r="D13" s="80" t="s">
        <v>219</v>
      </c>
      <c r="E13" s="80"/>
      <c r="F13" s="80" t="s">
        <v>656</v>
      </c>
      <c r="G13" s="85" t="s">
        <v>103</v>
      </c>
      <c r="H13" s="80" t="s">
        <v>3598</v>
      </c>
      <c r="I13" s="80"/>
      <c r="J13" s="83"/>
      <c r="K13" s="80">
        <v>1820</v>
      </c>
      <c r="L13" s="56" t="s">
        <v>6</v>
      </c>
      <c r="M13" s="81" t="s">
        <v>637</v>
      </c>
      <c r="N13" s="81" t="s">
        <v>223</v>
      </c>
      <c r="O13" s="55"/>
      <c r="P13" s="55"/>
      <c r="Q13" s="55"/>
      <c r="R13" s="55"/>
      <c r="S13" s="55"/>
      <c r="T13" s="55"/>
    </row>
    <row r="14" spans="1:20" x14ac:dyDescent="0.25">
      <c r="A14" s="56" t="s">
        <v>3188</v>
      </c>
      <c r="B14" s="80">
        <v>41</v>
      </c>
      <c r="C14" s="82" t="s">
        <v>55</v>
      </c>
      <c r="D14" s="80"/>
      <c r="E14" s="80" t="s">
        <v>221</v>
      </c>
      <c r="F14" s="80" t="s">
        <v>647</v>
      </c>
      <c r="G14" s="85" t="s">
        <v>103</v>
      </c>
      <c r="H14" s="80" t="s">
        <v>3598</v>
      </c>
      <c r="I14" s="80"/>
      <c r="J14" s="83"/>
      <c r="K14" s="80">
        <v>1814</v>
      </c>
      <c r="L14" s="56" t="s">
        <v>850</v>
      </c>
      <c r="M14" s="81" t="s">
        <v>637</v>
      </c>
      <c r="N14" s="81" t="s">
        <v>223</v>
      </c>
      <c r="O14" s="55" t="s">
        <v>743</v>
      </c>
      <c r="P14" s="55" t="s">
        <v>743</v>
      </c>
      <c r="Q14" s="55" t="s">
        <v>637</v>
      </c>
      <c r="R14" s="55" t="s">
        <v>637</v>
      </c>
      <c r="S14" s="55"/>
      <c r="T14" s="55"/>
    </row>
    <row r="15" spans="1:20" x14ac:dyDescent="0.25">
      <c r="A15" s="56" t="s">
        <v>3188</v>
      </c>
      <c r="B15" s="80">
        <v>54</v>
      </c>
      <c r="C15" s="82" t="s">
        <v>441</v>
      </c>
      <c r="D15" s="80"/>
      <c r="E15" s="80" t="s">
        <v>749</v>
      </c>
      <c r="F15" s="80" t="s">
        <v>9</v>
      </c>
      <c r="G15" s="125" t="s">
        <v>5</v>
      </c>
      <c r="H15" s="80" t="s">
        <v>3346</v>
      </c>
      <c r="I15" s="80"/>
      <c r="J15" s="86" t="s">
        <v>268</v>
      </c>
      <c r="K15" s="80">
        <v>1863</v>
      </c>
      <c r="L15" s="56" t="s">
        <v>750</v>
      </c>
      <c r="M15" s="81" t="s">
        <v>637</v>
      </c>
      <c r="N15" s="81" t="s">
        <v>223</v>
      </c>
      <c r="O15" s="55"/>
      <c r="P15" s="55"/>
      <c r="Q15" s="55"/>
      <c r="R15" s="55"/>
      <c r="S15" s="55"/>
      <c r="T15" s="55"/>
    </row>
    <row r="16" spans="1:20" ht="14.4" x14ac:dyDescent="0.3">
      <c r="A16" s="56" t="s">
        <v>3189</v>
      </c>
      <c r="B16" s="80">
        <v>4</v>
      </c>
      <c r="C16" s="56" t="s">
        <v>62</v>
      </c>
      <c r="D16" s="80" t="s">
        <v>42</v>
      </c>
      <c r="E16" s="80"/>
      <c r="F16" s="80" t="s">
        <v>643</v>
      </c>
      <c r="G16" s="56" t="s">
        <v>14</v>
      </c>
      <c r="H16" s="80" t="s">
        <v>637</v>
      </c>
      <c r="I16" s="80" t="s">
        <v>3812</v>
      </c>
      <c r="J16" s="85" t="s">
        <v>832</v>
      </c>
      <c r="K16" s="80">
        <v>1844</v>
      </c>
      <c r="L16" s="56" t="s">
        <v>831</v>
      </c>
      <c r="M16" s="81" t="s">
        <v>637</v>
      </c>
      <c r="N16" s="81" t="s">
        <v>223</v>
      </c>
      <c r="S16" s="55" t="s">
        <v>3544</v>
      </c>
      <c r="T16" s="6" t="s">
        <v>3813</v>
      </c>
    </row>
    <row r="17" spans="1:20" x14ac:dyDescent="0.25">
      <c r="A17" s="56" t="s">
        <v>3189</v>
      </c>
      <c r="B17" s="80">
        <v>32</v>
      </c>
      <c r="C17" s="56" t="s">
        <v>140</v>
      </c>
      <c r="D17" s="80" t="s">
        <v>2</v>
      </c>
      <c r="E17" s="80"/>
      <c r="F17" s="80" t="s">
        <v>643</v>
      </c>
      <c r="G17" s="85" t="s">
        <v>103</v>
      </c>
      <c r="H17" s="80" t="s">
        <v>3598</v>
      </c>
      <c r="I17" s="80"/>
      <c r="J17" s="85" t="s">
        <v>823</v>
      </c>
      <c r="K17" s="80">
        <v>1825</v>
      </c>
      <c r="L17" s="56" t="s">
        <v>821</v>
      </c>
      <c r="M17" s="81" t="s">
        <v>637</v>
      </c>
      <c r="N17" s="81" t="s">
        <v>223</v>
      </c>
      <c r="O17" s="55"/>
      <c r="P17" s="55"/>
      <c r="Q17" s="55"/>
      <c r="R17" s="55"/>
      <c r="S17" s="55"/>
      <c r="T17" s="55"/>
    </row>
    <row r="18" spans="1:20" ht="14.4" x14ac:dyDescent="0.3">
      <c r="A18" s="56" t="s">
        <v>3189</v>
      </c>
      <c r="B18" s="80">
        <v>41</v>
      </c>
      <c r="C18" s="82" t="s">
        <v>833</v>
      </c>
      <c r="D18" s="80" t="s">
        <v>96</v>
      </c>
      <c r="E18" s="80"/>
      <c r="F18" s="80" t="s">
        <v>635</v>
      </c>
      <c r="G18" s="56" t="s">
        <v>14</v>
      </c>
      <c r="H18" s="80" t="s">
        <v>637</v>
      </c>
      <c r="I18" s="80" t="s">
        <v>2185</v>
      </c>
      <c r="J18" s="83"/>
      <c r="K18" s="80">
        <v>1844</v>
      </c>
      <c r="L18" s="56" t="s">
        <v>831</v>
      </c>
      <c r="M18" s="81" t="s">
        <v>637</v>
      </c>
      <c r="N18" s="81" t="s">
        <v>223</v>
      </c>
      <c r="O18" s="55"/>
      <c r="P18" s="55"/>
      <c r="Q18" s="55"/>
      <c r="R18" s="55"/>
      <c r="S18" s="55"/>
      <c r="T18" s="6" t="s">
        <v>3823</v>
      </c>
    </row>
    <row r="19" spans="1:20" ht="14.4" x14ac:dyDescent="0.3">
      <c r="A19" s="56" t="s">
        <v>3190</v>
      </c>
      <c r="B19" s="80">
        <v>46</v>
      </c>
      <c r="C19" s="56" t="s">
        <v>665</v>
      </c>
      <c r="D19" s="80" t="s">
        <v>2</v>
      </c>
      <c r="E19" s="80"/>
      <c r="F19" s="80" t="s">
        <v>643</v>
      </c>
      <c r="G19" s="56" t="s">
        <v>14</v>
      </c>
      <c r="H19" s="80" t="s">
        <v>3706</v>
      </c>
      <c r="I19" s="80"/>
      <c r="J19" s="85" t="s">
        <v>604</v>
      </c>
      <c r="K19" s="80">
        <v>1843</v>
      </c>
      <c r="L19" s="56" t="s">
        <v>6</v>
      </c>
      <c r="M19" s="81" t="s">
        <v>637</v>
      </c>
      <c r="N19" s="81" t="s">
        <v>223</v>
      </c>
      <c r="O19" s="55"/>
      <c r="P19" s="55"/>
      <c r="Q19" s="55"/>
      <c r="R19" s="55"/>
      <c r="S19" s="55"/>
      <c r="T19" s="6" t="s">
        <v>3796</v>
      </c>
    </row>
    <row r="20" spans="1:20" ht="14.4" x14ac:dyDescent="0.3">
      <c r="A20" s="56" t="s">
        <v>3190</v>
      </c>
      <c r="B20" s="80">
        <v>48</v>
      </c>
      <c r="C20" s="82" t="s">
        <v>911</v>
      </c>
      <c r="D20" s="80" t="s">
        <v>24</v>
      </c>
      <c r="E20" s="80" t="s">
        <v>912</v>
      </c>
      <c r="F20" s="80" t="s">
        <v>635</v>
      </c>
      <c r="G20" s="56" t="s">
        <v>14</v>
      </c>
      <c r="H20" s="80" t="s">
        <v>637</v>
      </c>
      <c r="I20" s="80" t="s">
        <v>3791</v>
      </c>
      <c r="J20" s="83"/>
      <c r="K20" s="80">
        <v>1859</v>
      </c>
      <c r="L20" s="56" t="s">
        <v>597</v>
      </c>
      <c r="M20" s="81" t="s">
        <v>637</v>
      </c>
      <c r="N20" s="81" t="s">
        <v>223</v>
      </c>
      <c r="O20" s="55"/>
      <c r="P20" s="55"/>
      <c r="Q20" s="55"/>
      <c r="R20" s="55"/>
      <c r="S20" s="55"/>
      <c r="T20" s="6" t="s">
        <v>3792</v>
      </c>
    </row>
    <row r="21" spans="1:20" ht="14.4" x14ac:dyDescent="0.3">
      <c r="A21" s="56" t="s">
        <v>3190</v>
      </c>
      <c r="B21" s="80">
        <v>54</v>
      </c>
      <c r="C21" s="56" t="s">
        <v>75</v>
      </c>
      <c r="D21" s="80" t="s">
        <v>70</v>
      </c>
      <c r="E21" s="80"/>
      <c r="F21" s="80" t="s">
        <v>643</v>
      </c>
      <c r="G21" s="56" t="s">
        <v>14</v>
      </c>
      <c r="H21" s="80" t="s">
        <v>637</v>
      </c>
      <c r="I21" s="80" t="s">
        <v>1189</v>
      </c>
      <c r="J21" s="85" t="s">
        <v>686</v>
      </c>
      <c r="K21" s="80">
        <v>1853</v>
      </c>
      <c r="L21" s="56" t="s">
        <v>6</v>
      </c>
      <c r="M21" s="81" t="s">
        <v>637</v>
      </c>
      <c r="N21" s="81" t="s">
        <v>223</v>
      </c>
      <c r="O21" s="55"/>
      <c r="P21" s="55"/>
      <c r="Q21" s="55"/>
      <c r="R21" s="55"/>
      <c r="S21" s="55"/>
      <c r="T21" s="6" t="s">
        <v>3808</v>
      </c>
    </row>
    <row r="22" spans="1:20" x14ac:dyDescent="0.25">
      <c r="A22" s="56" t="s">
        <v>3191</v>
      </c>
      <c r="B22" s="80">
        <v>5</v>
      </c>
      <c r="C22" s="56" t="s">
        <v>931</v>
      </c>
      <c r="D22" s="80" t="s">
        <v>20</v>
      </c>
      <c r="E22" s="80"/>
      <c r="F22" s="80" t="s">
        <v>670</v>
      </c>
      <c r="G22" s="125" t="s">
        <v>5</v>
      </c>
      <c r="H22" s="80" t="s">
        <v>3346</v>
      </c>
      <c r="I22" s="80"/>
      <c r="J22" s="85" t="s">
        <v>932</v>
      </c>
      <c r="K22" s="80">
        <v>1839</v>
      </c>
      <c r="L22" s="56" t="s">
        <v>597</v>
      </c>
      <c r="M22" s="81" t="s">
        <v>637</v>
      </c>
      <c r="N22" s="81" t="s">
        <v>223</v>
      </c>
      <c r="O22" s="55"/>
      <c r="P22" s="55"/>
      <c r="Q22" s="55"/>
      <c r="R22" s="55"/>
      <c r="S22" s="55"/>
      <c r="T22" s="55"/>
    </row>
    <row r="23" spans="1:20" x14ac:dyDescent="0.25">
      <c r="A23" s="56" t="s">
        <v>3191</v>
      </c>
      <c r="B23" s="80">
        <v>47</v>
      </c>
      <c r="C23" s="56" t="s">
        <v>49</v>
      </c>
      <c r="D23" s="80" t="s">
        <v>436</v>
      </c>
      <c r="E23" s="80"/>
      <c r="F23" s="80" t="s">
        <v>643</v>
      </c>
      <c r="G23" s="125" t="s">
        <v>5</v>
      </c>
      <c r="H23" s="80" t="s">
        <v>3346</v>
      </c>
      <c r="I23" s="80"/>
      <c r="J23" s="85" t="s">
        <v>719</v>
      </c>
      <c r="K23" s="80">
        <v>1838</v>
      </c>
      <c r="L23" s="56" t="s">
        <v>6</v>
      </c>
      <c r="M23" s="81" t="s">
        <v>637</v>
      </c>
      <c r="N23" s="81" t="s">
        <v>223</v>
      </c>
      <c r="O23" s="55"/>
      <c r="P23" s="55"/>
      <c r="Q23" s="55"/>
      <c r="R23" s="55"/>
      <c r="S23" s="55"/>
      <c r="T23" s="55"/>
    </row>
    <row r="24" spans="1:20" x14ac:dyDescent="0.25">
      <c r="A24" s="56" t="s">
        <v>3192</v>
      </c>
      <c r="B24" s="80">
        <v>5</v>
      </c>
      <c r="C24" s="82" t="s">
        <v>262</v>
      </c>
      <c r="D24" s="80" t="s">
        <v>24</v>
      </c>
      <c r="E24" s="80"/>
      <c r="F24" s="80" t="s">
        <v>9</v>
      </c>
      <c r="G24" s="125" t="s">
        <v>5</v>
      </c>
      <c r="H24" s="80" t="s">
        <v>3346</v>
      </c>
      <c r="I24" s="80"/>
      <c r="J24" s="86" t="s">
        <v>652</v>
      </c>
      <c r="K24" s="80">
        <v>1852</v>
      </c>
      <c r="L24" s="56" t="s">
        <v>6</v>
      </c>
      <c r="M24" s="81" t="s">
        <v>637</v>
      </c>
      <c r="N24" s="81" t="s">
        <v>223</v>
      </c>
      <c r="O24" s="55"/>
      <c r="P24" s="55"/>
      <c r="Q24" s="55"/>
      <c r="R24" s="55"/>
      <c r="S24" s="55"/>
      <c r="T24" s="55"/>
    </row>
    <row r="25" spans="1:20" x14ac:dyDescent="0.25">
      <c r="A25" s="56" t="s">
        <v>3192</v>
      </c>
      <c r="B25" s="80">
        <v>5</v>
      </c>
      <c r="C25" s="82" t="s">
        <v>666</v>
      </c>
      <c r="D25" s="80" t="s">
        <v>63</v>
      </c>
      <c r="E25" s="80"/>
      <c r="F25" s="80" t="s">
        <v>9</v>
      </c>
      <c r="G25" s="125" t="s">
        <v>5</v>
      </c>
      <c r="H25" s="80" t="s">
        <v>3346</v>
      </c>
      <c r="I25" s="80"/>
      <c r="J25" s="81" t="s">
        <v>667</v>
      </c>
      <c r="K25" s="80">
        <v>1864</v>
      </c>
      <c r="L25" s="56" t="s">
        <v>6</v>
      </c>
      <c r="M25" s="81" t="s">
        <v>637</v>
      </c>
      <c r="N25" s="81" t="s">
        <v>223</v>
      </c>
      <c r="O25" s="55"/>
      <c r="P25" s="55"/>
      <c r="Q25" s="55"/>
      <c r="R25" s="55"/>
      <c r="S25" s="55"/>
      <c r="T25" s="55"/>
    </row>
    <row r="26" spans="1:20" x14ac:dyDescent="0.25">
      <c r="A26" s="56" t="s">
        <v>3192</v>
      </c>
      <c r="B26" s="80">
        <v>73</v>
      </c>
      <c r="C26" s="82" t="s">
        <v>638</v>
      </c>
      <c r="D26" s="80" t="s">
        <v>639</v>
      </c>
      <c r="E26" s="80"/>
      <c r="F26" s="80" t="s">
        <v>119</v>
      </c>
      <c r="G26" s="125" t="s">
        <v>5</v>
      </c>
      <c r="H26" s="80" t="s">
        <v>3346</v>
      </c>
      <c r="I26" s="80" t="s">
        <v>3657</v>
      </c>
      <c r="J26" s="83" t="s">
        <v>1832</v>
      </c>
      <c r="K26" s="82">
        <v>1884</v>
      </c>
      <c r="L26" s="56" t="s">
        <v>6</v>
      </c>
      <c r="M26" s="81" t="s">
        <v>637</v>
      </c>
      <c r="N26" s="81" t="s">
        <v>223</v>
      </c>
      <c r="O26" s="55"/>
      <c r="P26" s="55"/>
      <c r="Q26" s="55"/>
      <c r="R26" s="55"/>
      <c r="S26" s="55"/>
      <c r="T26" s="55"/>
    </row>
    <row r="27" spans="1:20" ht="14.4" x14ac:dyDescent="0.3">
      <c r="A27" s="56" t="s">
        <v>3192</v>
      </c>
      <c r="B27" s="80">
        <v>73</v>
      </c>
      <c r="C27" s="82" t="s">
        <v>651</v>
      </c>
      <c r="D27" s="80" t="s">
        <v>413</v>
      </c>
      <c r="E27" s="80"/>
      <c r="F27" s="80" t="s">
        <v>635</v>
      </c>
      <c r="G27" s="56" t="s">
        <v>14</v>
      </c>
      <c r="H27" s="80" t="s">
        <v>3706</v>
      </c>
      <c r="I27" s="80"/>
      <c r="J27" s="83"/>
      <c r="K27" s="80">
        <v>1852</v>
      </c>
      <c r="L27" s="56" t="s">
        <v>6</v>
      </c>
      <c r="M27" s="81" t="s">
        <v>637</v>
      </c>
      <c r="N27" s="81" t="s">
        <v>223</v>
      </c>
      <c r="O27" s="55"/>
      <c r="P27" s="55"/>
      <c r="Q27" s="55"/>
      <c r="R27" s="55"/>
      <c r="S27" s="55"/>
      <c r="T27" s="6" t="s">
        <v>3784</v>
      </c>
    </row>
    <row r="28" spans="1:20" x14ac:dyDescent="0.25">
      <c r="A28" s="56" t="s">
        <v>3192</v>
      </c>
      <c r="B28" s="80">
        <v>73</v>
      </c>
      <c r="C28" s="82" t="s">
        <v>685</v>
      </c>
      <c r="D28" s="80" t="s">
        <v>639</v>
      </c>
      <c r="E28" s="80"/>
      <c r="F28" s="80" t="s">
        <v>119</v>
      </c>
      <c r="G28" s="125" t="s">
        <v>5</v>
      </c>
      <c r="H28" s="80" t="s">
        <v>3346</v>
      </c>
      <c r="I28" s="80" t="s">
        <v>3657</v>
      </c>
      <c r="J28" s="83"/>
      <c r="K28" s="82">
        <v>1889</v>
      </c>
      <c r="L28" s="56" t="s">
        <v>6</v>
      </c>
      <c r="M28" s="81" t="s">
        <v>637</v>
      </c>
      <c r="N28" s="81" t="s">
        <v>223</v>
      </c>
      <c r="O28" s="55"/>
      <c r="P28" s="55"/>
      <c r="Q28" s="55"/>
      <c r="R28" s="55"/>
      <c r="S28" s="55"/>
      <c r="T28" s="55"/>
    </row>
    <row r="29" spans="1:20" x14ac:dyDescent="0.25">
      <c r="A29" s="56" t="s">
        <v>3192</v>
      </c>
      <c r="B29" s="80">
        <v>73</v>
      </c>
      <c r="C29" s="56" t="s">
        <v>24</v>
      </c>
      <c r="D29" s="80" t="s">
        <v>639</v>
      </c>
      <c r="E29" s="80"/>
      <c r="F29" s="80" t="s">
        <v>223</v>
      </c>
      <c r="G29" s="125" t="s">
        <v>5</v>
      </c>
      <c r="H29" s="80" t="s">
        <v>3346</v>
      </c>
      <c r="I29" s="80" t="s">
        <v>3657</v>
      </c>
      <c r="J29" s="83" t="s">
        <v>1832</v>
      </c>
      <c r="K29" s="82">
        <v>1886</v>
      </c>
      <c r="L29" s="56" t="s">
        <v>6</v>
      </c>
      <c r="M29" s="81" t="s">
        <v>637</v>
      </c>
      <c r="N29" s="81" t="s">
        <v>223</v>
      </c>
      <c r="O29" s="55"/>
      <c r="P29" s="55"/>
      <c r="Q29" s="55"/>
      <c r="R29" s="55"/>
      <c r="S29" s="55"/>
      <c r="T29" s="55"/>
    </row>
    <row r="30" spans="1:20" ht="14.4" x14ac:dyDescent="0.3">
      <c r="A30" s="56" t="s">
        <v>3192</v>
      </c>
      <c r="B30" s="80">
        <v>86</v>
      </c>
      <c r="C30" s="82" t="s">
        <v>401</v>
      </c>
      <c r="D30" s="80" t="s">
        <v>20</v>
      </c>
      <c r="E30" s="80"/>
      <c r="F30" s="80" t="s">
        <v>635</v>
      </c>
      <c r="G30" s="56" t="s">
        <v>14</v>
      </c>
      <c r="H30" s="80" t="s">
        <v>637</v>
      </c>
      <c r="I30" s="80" t="s">
        <v>2121</v>
      </c>
      <c r="J30" s="83"/>
      <c r="K30" s="80">
        <v>1835</v>
      </c>
      <c r="L30" s="56" t="s">
        <v>6</v>
      </c>
      <c r="M30" s="81" t="s">
        <v>637</v>
      </c>
      <c r="N30" s="81" t="s">
        <v>223</v>
      </c>
      <c r="O30" s="88" t="s">
        <v>3475</v>
      </c>
      <c r="P30" s="55" t="s">
        <v>637</v>
      </c>
      <c r="Q30" s="55" t="s">
        <v>743</v>
      </c>
      <c r="R30" s="55" t="s">
        <v>637</v>
      </c>
      <c r="S30" s="55"/>
      <c r="T30" s="6" t="s">
        <v>3819</v>
      </c>
    </row>
    <row r="31" spans="1:20" ht="14.4" x14ac:dyDescent="0.3">
      <c r="A31" s="56" t="s">
        <v>3192</v>
      </c>
      <c r="B31" s="80">
        <v>93</v>
      </c>
      <c r="C31" s="56" t="s">
        <v>662</v>
      </c>
      <c r="D31" s="80" t="s">
        <v>42</v>
      </c>
      <c r="E31" s="80" t="s">
        <v>663</v>
      </c>
      <c r="F31" s="80" t="s">
        <v>643</v>
      </c>
      <c r="G31" s="56" t="s">
        <v>14</v>
      </c>
      <c r="H31" s="80" t="s">
        <v>3706</v>
      </c>
      <c r="I31" s="80"/>
      <c r="J31" s="85" t="s">
        <v>664</v>
      </c>
      <c r="K31" s="80">
        <v>1859</v>
      </c>
      <c r="L31" s="56" t="s">
        <v>6</v>
      </c>
      <c r="M31" s="81" t="s">
        <v>637</v>
      </c>
      <c r="N31" s="81" t="s">
        <v>223</v>
      </c>
      <c r="O31" s="55"/>
      <c r="P31" s="55"/>
      <c r="Q31" s="55"/>
      <c r="R31" s="55"/>
      <c r="S31" s="55"/>
      <c r="T31" s="6" t="s">
        <v>3794</v>
      </c>
    </row>
    <row r="32" spans="1:20" ht="14.4" x14ac:dyDescent="0.3">
      <c r="A32" s="56" t="s">
        <v>3192</v>
      </c>
      <c r="B32" s="80">
        <v>103</v>
      </c>
      <c r="C32" s="56" t="s">
        <v>2</v>
      </c>
      <c r="D32" s="80" t="s">
        <v>62</v>
      </c>
      <c r="E32" s="80"/>
      <c r="F32" s="80" t="s">
        <v>643</v>
      </c>
      <c r="G32" s="56" t="s">
        <v>14</v>
      </c>
      <c r="H32" s="80" t="s">
        <v>637</v>
      </c>
      <c r="I32" s="80" t="s">
        <v>3777</v>
      </c>
      <c r="J32" s="85" t="s">
        <v>460</v>
      </c>
      <c r="K32" s="80">
        <v>1862</v>
      </c>
      <c r="L32" s="56" t="s">
        <v>6</v>
      </c>
      <c r="M32" s="81" t="s">
        <v>637</v>
      </c>
      <c r="N32" s="81" t="s">
        <v>223</v>
      </c>
      <c r="O32" s="55"/>
      <c r="P32" s="55"/>
      <c r="Q32" s="55"/>
      <c r="R32" s="55"/>
      <c r="S32" s="55"/>
      <c r="T32" s="6" t="s">
        <v>3778</v>
      </c>
    </row>
    <row r="33" spans="1:22" ht="14.4" x14ac:dyDescent="0.3">
      <c r="A33" s="56" t="s">
        <v>3192</v>
      </c>
      <c r="B33" s="80">
        <v>109</v>
      </c>
      <c r="C33" s="56" t="s">
        <v>67</v>
      </c>
      <c r="D33" s="80" t="s">
        <v>45</v>
      </c>
      <c r="E33" s="80"/>
      <c r="F33" s="80" t="s">
        <v>643</v>
      </c>
      <c r="G33" s="56" t="s">
        <v>14</v>
      </c>
      <c r="H33" s="56" t="s">
        <v>223</v>
      </c>
      <c r="I33" s="80"/>
      <c r="J33" s="85" t="s">
        <v>676</v>
      </c>
      <c r="K33" s="80">
        <v>1850</v>
      </c>
      <c r="L33" s="56" t="s">
        <v>6</v>
      </c>
      <c r="M33" s="81" t="s">
        <v>637</v>
      </c>
      <c r="N33" s="81" t="s">
        <v>223</v>
      </c>
      <c r="O33" s="55"/>
      <c r="P33" s="55"/>
      <c r="Q33" s="55"/>
      <c r="R33" s="55"/>
      <c r="S33" s="55"/>
      <c r="T33" s="6" t="s">
        <v>3799</v>
      </c>
    </row>
    <row r="34" spans="1:22" ht="14.4" x14ac:dyDescent="0.3">
      <c r="A34" s="56" t="s">
        <v>3192</v>
      </c>
      <c r="B34" s="80">
        <v>109</v>
      </c>
      <c r="C34" s="82" t="s">
        <v>136</v>
      </c>
      <c r="D34" s="80" t="s">
        <v>105</v>
      </c>
      <c r="E34" s="80"/>
      <c r="F34" s="80" t="s">
        <v>635</v>
      </c>
      <c r="G34" s="56" t="s">
        <v>14</v>
      </c>
      <c r="H34" s="56" t="s">
        <v>223</v>
      </c>
      <c r="I34" s="80"/>
      <c r="J34" s="83"/>
      <c r="K34" s="80">
        <v>1850</v>
      </c>
      <c r="L34" s="56" t="s">
        <v>6</v>
      </c>
      <c r="M34" s="81" t="s">
        <v>637</v>
      </c>
      <c r="N34" s="81" t="s">
        <v>223</v>
      </c>
      <c r="O34" s="55"/>
      <c r="P34" s="55"/>
      <c r="Q34" s="55"/>
      <c r="R34" s="55"/>
      <c r="S34" s="55"/>
      <c r="T34" s="6" t="s">
        <v>3842</v>
      </c>
    </row>
    <row r="35" spans="1:22" x14ac:dyDescent="0.25">
      <c r="A35" s="56" t="s">
        <v>3192</v>
      </c>
      <c r="B35" s="80">
        <v>110</v>
      </c>
      <c r="C35" s="56" t="s">
        <v>640</v>
      </c>
      <c r="D35" s="80" t="s">
        <v>67</v>
      </c>
      <c r="E35" s="80"/>
      <c r="F35" s="80" t="s">
        <v>223</v>
      </c>
      <c r="G35" s="125" t="s">
        <v>5</v>
      </c>
      <c r="H35" s="80" t="s">
        <v>3346</v>
      </c>
      <c r="I35" s="80" t="s">
        <v>3657</v>
      </c>
      <c r="J35" s="83" t="s">
        <v>1832</v>
      </c>
      <c r="K35" s="82">
        <v>1881</v>
      </c>
      <c r="L35" s="56" t="s">
        <v>6</v>
      </c>
      <c r="M35" s="81" t="s">
        <v>637</v>
      </c>
      <c r="N35" s="81" t="s">
        <v>223</v>
      </c>
      <c r="O35" s="55"/>
      <c r="P35" s="55"/>
      <c r="Q35" s="55"/>
      <c r="R35" s="55"/>
      <c r="S35" s="55"/>
      <c r="T35" s="55"/>
    </row>
    <row r="36" spans="1:22" x14ac:dyDescent="0.25">
      <c r="A36" s="56" t="s">
        <v>3192</v>
      </c>
      <c r="B36" s="80">
        <v>110</v>
      </c>
      <c r="C36" s="82" t="s">
        <v>641</v>
      </c>
      <c r="D36" s="80" t="s">
        <v>67</v>
      </c>
      <c r="E36" s="80"/>
      <c r="F36" s="80" t="s">
        <v>119</v>
      </c>
      <c r="G36" s="125" t="s">
        <v>5</v>
      </c>
      <c r="H36" s="80" t="s">
        <v>3346</v>
      </c>
      <c r="I36" s="80" t="s">
        <v>3657</v>
      </c>
      <c r="J36" s="83" t="s">
        <v>1832</v>
      </c>
      <c r="K36" s="82">
        <v>1885</v>
      </c>
      <c r="L36" s="56" t="s">
        <v>6</v>
      </c>
      <c r="M36" s="81" t="s">
        <v>637</v>
      </c>
      <c r="N36" s="81" t="s">
        <v>223</v>
      </c>
      <c r="O36" s="55"/>
      <c r="P36" s="55"/>
      <c r="Q36" s="55"/>
      <c r="R36" s="55"/>
      <c r="S36" s="55"/>
      <c r="T36" s="55"/>
    </row>
    <row r="37" spans="1:22" ht="14.4" x14ac:dyDescent="0.3">
      <c r="A37" s="56" t="s">
        <v>3192</v>
      </c>
      <c r="B37" s="80">
        <v>110</v>
      </c>
      <c r="C37" s="82" t="s">
        <v>655</v>
      </c>
      <c r="D37" s="80" t="s">
        <v>105</v>
      </c>
      <c r="E37" s="80"/>
      <c r="F37" s="80" t="s">
        <v>635</v>
      </c>
      <c r="G37" s="56" t="s">
        <v>14</v>
      </c>
      <c r="H37" s="56" t="s">
        <v>223</v>
      </c>
      <c r="I37" s="80"/>
      <c r="J37" s="83"/>
      <c r="K37" s="80">
        <v>1840</v>
      </c>
      <c r="L37" s="56" t="s">
        <v>6</v>
      </c>
      <c r="M37" s="81" t="s">
        <v>637</v>
      </c>
      <c r="N37" s="81" t="s">
        <v>223</v>
      </c>
      <c r="O37" s="55"/>
      <c r="P37" s="55"/>
      <c r="Q37" s="55"/>
      <c r="R37" s="55"/>
      <c r="S37" s="55"/>
      <c r="T37" s="6" t="s">
        <v>3788</v>
      </c>
    </row>
    <row r="38" spans="1:22" ht="14.4" x14ac:dyDescent="0.3">
      <c r="A38" s="56" t="s">
        <v>3192</v>
      </c>
      <c r="B38" s="80">
        <v>110</v>
      </c>
      <c r="C38" s="56" t="s">
        <v>67</v>
      </c>
      <c r="D38" s="80" t="s">
        <v>20</v>
      </c>
      <c r="E38" s="80" t="s">
        <v>3800</v>
      </c>
      <c r="F38" s="80" t="s">
        <v>643</v>
      </c>
      <c r="G38" s="56" t="s">
        <v>14</v>
      </c>
      <c r="H38" s="56" t="s">
        <v>223</v>
      </c>
      <c r="I38" s="80"/>
      <c r="J38" s="85" t="s">
        <v>675</v>
      </c>
      <c r="K38" s="80">
        <v>1850</v>
      </c>
      <c r="L38" s="56" t="s">
        <v>6</v>
      </c>
      <c r="M38" s="81" t="s">
        <v>637</v>
      </c>
      <c r="N38" s="81" t="s">
        <v>223</v>
      </c>
      <c r="O38" s="55"/>
      <c r="P38" s="55"/>
      <c r="Q38" s="55"/>
      <c r="R38" s="55"/>
      <c r="S38" s="55"/>
      <c r="T38" s="6" t="s">
        <v>3801</v>
      </c>
    </row>
    <row r="39" spans="1:22" x14ac:dyDescent="0.25">
      <c r="A39" s="56" t="s">
        <v>3192</v>
      </c>
      <c r="B39" s="80">
        <v>110</v>
      </c>
      <c r="C39" s="82" t="s">
        <v>720</v>
      </c>
      <c r="D39" s="80" t="s">
        <v>67</v>
      </c>
      <c r="E39" s="80"/>
      <c r="F39" s="80" t="s">
        <v>119</v>
      </c>
      <c r="G39" s="125" t="s">
        <v>5</v>
      </c>
      <c r="H39" s="80" t="s">
        <v>3346</v>
      </c>
      <c r="I39" s="80" t="s">
        <v>3657</v>
      </c>
      <c r="J39" s="83" t="s">
        <v>1832</v>
      </c>
      <c r="K39" s="82">
        <v>1878</v>
      </c>
      <c r="L39" s="56" t="s">
        <v>6</v>
      </c>
      <c r="M39" s="81" t="s">
        <v>637</v>
      </c>
      <c r="N39" s="81" t="s">
        <v>223</v>
      </c>
      <c r="O39" s="55"/>
      <c r="P39" s="55"/>
      <c r="Q39" s="55"/>
      <c r="R39" s="55"/>
      <c r="S39" s="55"/>
      <c r="T39" s="55"/>
    </row>
    <row r="40" spans="1:22" ht="14.4" x14ac:dyDescent="0.3">
      <c r="A40" s="56" t="s">
        <v>3192</v>
      </c>
      <c r="B40" s="80">
        <v>114</v>
      </c>
      <c r="C40" s="56" t="s">
        <v>2</v>
      </c>
      <c r="D40" s="80" t="s">
        <v>2</v>
      </c>
      <c r="E40" s="80" t="s">
        <v>642</v>
      </c>
      <c r="F40" s="80" t="s">
        <v>643</v>
      </c>
      <c r="G40" s="56" t="s">
        <v>14</v>
      </c>
      <c r="H40" s="80" t="s">
        <v>3706</v>
      </c>
      <c r="I40" s="80"/>
      <c r="J40" s="85" t="s">
        <v>460</v>
      </c>
      <c r="K40" s="80">
        <v>1855</v>
      </c>
      <c r="L40" s="56" t="s">
        <v>6</v>
      </c>
      <c r="M40" s="81" t="s">
        <v>637</v>
      </c>
      <c r="N40" s="81" t="s">
        <v>223</v>
      </c>
      <c r="O40" s="55"/>
      <c r="P40" s="55"/>
      <c r="Q40" s="55"/>
      <c r="R40" s="55"/>
      <c r="S40" s="55"/>
      <c r="T40" s="6" t="s">
        <v>3779</v>
      </c>
    </row>
    <row r="41" spans="1:22" ht="14.4" x14ac:dyDescent="0.3">
      <c r="A41" s="56" t="s">
        <v>3193</v>
      </c>
      <c r="B41" s="80">
        <v>3</v>
      </c>
      <c r="C41" s="56" t="s">
        <v>20</v>
      </c>
      <c r="D41" s="80" t="s">
        <v>2</v>
      </c>
      <c r="E41" s="80" t="s">
        <v>342</v>
      </c>
      <c r="F41" s="80" t="s">
        <v>643</v>
      </c>
      <c r="G41" s="56" t="s">
        <v>14</v>
      </c>
      <c r="H41" s="80" t="s">
        <v>3706</v>
      </c>
      <c r="I41" s="80"/>
      <c r="J41" s="81" t="s">
        <v>725</v>
      </c>
      <c r="K41" s="80">
        <v>1826</v>
      </c>
      <c r="L41" s="56" t="s">
        <v>331</v>
      </c>
      <c r="M41" s="81" t="s">
        <v>637</v>
      </c>
      <c r="N41" s="81" t="s">
        <v>223</v>
      </c>
      <c r="O41" s="55" t="s">
        <v>743</v>
      </c>
      <c r="P41" s="55" t="s">
        <v>743</v>
      </c>
      <c r="Q41" s="55" t="s">
        <v>637</v>
      </c>
      <c r="R41" s="55" t="s">
        <v>637</v>
      </c>
      <c r="S41" s="55"/>
      <c r="T41" s="6" t="s">
        <v>3809</v>
      </c>
      <c r="U41" s="55"/>
      <c r="V41" s="55"/>
    </row>
    <row r="42" spans="1:22" x14ac:dyDescent="0.25">
      <c r="A42" s="56" t="s">
        <v>3193</v>
      </c>
      <c r="B42" s="80">
        <v>4</v>
      </c>
      <c r="C42" s="56" t="s">
        <v>542</v>
      </c>
      <c r="D42" s="80" t="s">
        <v>24</v>
      </c>
      <c r="E42" s="80" t="s">
        <v>901</v>
      </c>
      <c r="F42" s="80" t="s">
        <v>223</v>
      </c>
      <c r="G42" s="125" t="s">
        <v>5</v>
      </c>
      <c r="H42" s="80" t="s">
        <v>3346</v>
      </c>
      <c r="I42" s="80"/>
      <c r="J42" s="85" t="s">
        <v>903</v>
      </c>
      <c r="K42" s="80">
        <v>1873</v>
      </c>
      <c r="L42" s="56" t="s">
        <v>902</v>
      </c>
      <c r="M42" s="81" t="s">
        <v>637</v>
      </c>
      <c r="N42" s="81" t="s">
        <v>223</v>
      </c>
      <c r="O42" s="55" t="s">
        <v>3020</v>
      </c>
      <c r="P42" s="55"/>
      <c r="Q42" s="55"/>
      <c r="R42" s="55"/>
      <c r="S42" s="55"/>
      <c r="T42" s="55"/>
    </row>
    <row r="43" spans="1:22" ht="14.4" x14ac:dyDescent="0.3">
      <c r="A43" s="56" t="s">
        <v>3193</v>
      </c>
      <c r="B43" s="80">
        <v>15</v>
      </c>
      <c r="C43" s="56" t="s">
        <v>8</v>
      </c>
      <c r="D43" s="80" t="s">
        <v>2</v>
      </c>
      <c r="E43" s="80" t="s">
        <v>342</v>
      </c>
      <c r="F43" s="80" t="s">
        <v>643</v>
      </c>
      <c r="G43" s="56" t="s">
        <v>14</v>
      </c>
      <c r="H43" s="80" t="s">
        <v>3706</v>
      </c>
      <c r="I43" s="80"/>
      <c r="J43" s="81" t="s">
        <v>727</v>
      </c>
      <c r="K43" s="80">
        <v>1824</v>
      </c>
      <c r="L43" s="56" t="s">
        <v>331</v>
      </c>
      <c r="M43" s="81" t="s">
        <v>637</v>
      </c>
      <c r="N43" s="81" t="s">
        <v>223</v>
      </c>
      <c r="O43" s="55" t="s">
        <v>743</v>
      </c>
      <c r="P43" s="55" t="s">
        <v>743</v>
      </c>
      <c r="Q43" s="55" t="s">
        <v>743</v>
      </c>
      <c r="R43" s="55" t="s">
        <v>637</v>
      </c>
      <c r="S43" s="62" t="s">
        <v>3155</v>
      </c>
      <c r="T43" s="6" t="s">
        <v>3836</v>
      </c>
    </row>
    <row r="44" spans="1:22" ht="14.4" x14ac:dyDescent="0.3">
      <c r="A44" s="56" t="s">
        <v>3193</v>
      </c>
      <c r="B44" s="80">
        <v>20</v>
      </c>
      <c r="C44" s="82" t="s">
        <v>286</v>
      </c>
      <c r="D44" s="80" t="s">
        <v>96</v>
      </c>
      <c r="E44" s="80" t="s">
        <v>928</v>
      </c>
      <c r="F44" s="80" t="s">
        <v>635</v>
      </c>
      <c r="G44" s="56" t="s">
        <v>14</v>
      </c>
      <c r="H44" s="80" t="s">
        <v>3706</v>
      </c>
      <c r="I44" s="80"/>
      <c r="J44" s="83"/>
      <c r="K44" s="80">
        <v>1847</v>
      </c>
      <c r="L44" s="56" t="s">
        <v>597</v>
      </c>
      <c r="M44" s="81" t="s">
        <v>637</v>
      </c>
      <c r="N44" s="81" t="s">
        <v>223</v>
      </c>
      <c r="O44" s="55"/>
      <c r="P44" s="55"/>
      <c r="Q44" s="55"/>
      <c r="R44" s="55"/>
      <c r="S44" s="55"/>
      <c r="T44" s="6" t="s">
        <v>3826</v>
      </c>
    </row>
    <row r="45" spans="1:22" x14ac:dyDescent="0.25">
      <c r="A45" s="56" t="s">
        <v>3193</v>
      </c>
      <c r="B45" s="80">
        <v>45</v>
      </c>
      <c r="C45" s="82" t="s">
        <v>262</v>
      </c>
      <c r="D45" s="80" t="s">
        <v>63</v>
      </c>
      <c r="E45" s="80" t="s">
        <v>758</v>
      </c>
      <c r="F45" s="80" t="s">
        <v>9</v>
      </c>
      <c r="G45" s="125" t="s">
        <v>5</v>
      </c>
      <c r="H45" s="80" t="s">
        <v>3346</v>
      </c>
      <c r="I45" s="80"/>
      <c r="J45" s="81" t="s">
        <v>759</v>
      </c>
      <c r="K45" s="80">
        <v>1861</v>
      </c>
      <c r="L45" s="56" t="s">
        <v>407</v>
      </c>
      <c r="M45" s="81" t="s">
        <v>637</v>
      </c>
      <c r="N45" s="81" t="s">
        <v>223</v>
      </c>
      <c r="O45" s="55"/>
      <c r="P45" s="55"/>
      <c r="Q45" s="55"/>
      <c r="R45" s="55"/>
      <c r="S45" s="55"/>
      <c r="T45" s="55"/>
    </row>
    <row r="46" spans="1:22" ht="14.4" x14ac:dyDescent="0.3">
      <c r="A46" s="56" t="s">
        <v>3193</v>
      </c>
      <c r="B46" s="80">
        <v>60</v>
      </c>
      <c r="C46" s="56" t="s">
        <v>20</v>
      </c>
      <c r="D46" s="80" t="s">
        <v>8</v>
      </c>
      <c r="E46" s="80" t="s">
        <v>739</v>
      </c>
      <c r="F46" s="80" t="s">
        <v>643</v>
      </c>
      <c r="G46" s="56" t="s">
        <v>14</v>
      </c>
      <c r="H46" s="80" t="s">
        <v>3706</v>
      </c>
      <c r="I46" s="80"/>
      <c r="J46" s="81" t="s">
        <v>740</v>
      </c>
      <c r="K46" s="80">
        <v>1822</v>
      </c>
      <c r="L46" s="56" t="s">
        <v>380</v>
      </c>
      <c r="M46" s="81" t="s">
        <v>637</v>
      </c>
      <c r="N46" s="81" t="s">
        <v>223</v>
      </c>
      <c r="O46" s="55" t="s">
        <v>3475</v>
      </c>
      <c r="P46" s="55" t="s">
        <v>743</v>
      </c>
      <c r="Q46" s="55" t="s">
        <v>637</v>
      </c>
      <c r="R46" s="55" t="s">
        <v>637</v>
      </c>
      <c r="S46" s="55"/>
      <c r="T46" s="6" t="s">
        <v>3810</v>
      </c>
    </row>
    <row r="47" spans="1:22" x14ac:dyDescent="0.25">
      <c r="A47" s="56" t="s">
        <v>3182</v>
      </c>
      <c r="B47" s="80">
        <v>41</v>
      </c>
      <c r="C47" s="56" t="s">
        <v>227</v>
      </c>
      <c r="D47" s="80" t="s">
        <v>227</v>
      </c>
      <c r="E47" s="80" t="s">
        <v>925</v>
      </c>
      <c r="F47" s="80" t="s">
        <v>9</v>
      </c>
      <c r="G47" s="125" t="s">
        <v>5</v>
      </c>
      <c r="H47" s="80" t="s">
        <v>3346</v>
      </c>
      <c r="I47" s="80"/>
      <c r="J47" s="81" t="s">
        <v>926</v>
      </c>
      <c r="K47" s="80">
        <v>1868</v>
      </c>
      <c r="L47" s="56" t="s">
        <v>597</v>
      </c>
      <c r="M47" s="81" t="s">
        <v>637</v>
      </c>
      <c r="N47" s="81" t="s">
        <v>223</v>
      </c>
      <c r="O47" s="55"/>
      <c r="P47" s="55"/>
      <c r="Q47" s="55"/>
      <c r="R47" s="55"/>
      <c r="S47" s="55"/>
      <c r="T47" s="55"/>
    </row>
    <row r="48" spans="1:22" x14ac:dyDescent="0.25">
      <c r="A48" s="56" t="s">
        <v>3182</v>
      </c>
      <c r="B48" s="80">
        <v>41</v>
      </c>
      <c r="C48" s="56" t="s">
        <v>42</v>
      </c>
      <c r="D48" s="80" t="s">
        <v>42</v>
      </c>
      <c r="E48" s="80" t="s">
        <v>930</v>
      </c>
      <c r="F48" s="80" t="s">
        <v>9</v>
      </c>
      <c r="G48" s="125" t="s">
        <v>5</v>
      </c>
      <c r="H48" s="80" t="s">
        <v>3346</v>
      </c>
      <c r="I48" s="80"/>
      <c r="J48" s="81" t="s">
        <v>926</v>
      </c>
      <c r="K48" s="80">
        <v>1868</v>
      </c>
      <c r="L48" s="56" t="s">
        <v>597</v>
      </c>
      <c r="M48" s="81" t="s">
        <v>637</v>
      </c>
      <c r="N48" s="81" t="s">
        <v>223</v>
      </c>
      <c r="O48" s="55"/>
      <c r="P48" s="55"/>
      <c r="Q48" s="55"/>
      <c r="R48" s="55"/>
      <c r="S48" s="55"/>
      <c r="T48" s="55"/>
    </row>
    <row r="49" spans="1:20" ht="14.4" x14ac:dyDescent="0.3">
      <c r="A49" s="56" t="s">
        <v>3183</v>
      </c>
      <c r="B49" s="80">
        <v>15</v>
      </c>
      <c r="C49" s="56" t="s">
        <v>42</v>
      </c>
      <c r="D49" s="80" t="s">
        <v>42</v>
      </c>
      <c r="E49" s="80" t="s">
        <v>221</v>
      </c>
      <c r="F49" s="80" t="s">
        <v>643</v>
      </c>
      <c r="G49" s="56" t="s">
        <v>14</v>
      </c>
      <c r="H49" s="80" t="s">
        <v>3706</v>
      </c>
      <c r="I49" s="80"/>
      <c r="J49" s="81" t="s">
        <v>776</v>
      </c>
      <c r="K49" s="80">
        <v>1840</v>
      </c>
      <c r="L49" s="56" t="s">
        <v>775</v>
      </c>
      <c r="M49" s="81" t="s">
        <v>637</v>
      </c>
      <c r="N49" s="81" t="s">
        <v>223</v>
      </c>
      <c r="O49" s="55"/>
      <c r="P49" s="55"/>
      <c r="Q49" s="55"/>
      <c r="R49" s="55"/>
      <c r="S49" s="55"/>
      <c r="T49" s="6" t="s">
        <v>3829</v>
      </c>
    </row>
    <row r="50" spans="1:20" ht="14.4" x14ac:dyDescent="0.3">
      <c r="A50" s="56" t="s">
        <v>3183</v>
      </c>
      <c r="B50" s="80">
        <v>23</v>
      </c>
      <c r="C50" s="82" t="s">
        <v>301</v>
      </c>
      <c r="D50" s="80"/>
      <c r="E50" s="80" t="s">
        <v>713</v>
      </c>
      <c r="F50" s="80" t="s">
        <v>635</v>
      </c>
      <c r="G50" s="56" t="s">
        <v>14</v>
      </c>
      <c r="H50" s="80" t="s">
        <v>637</v>
      </c>
      <c r="I50" s="80" t="s">
        <v>3844</v>
      </c>
      <c r="J50" s="83"/>
      <c r="K50" s="80">
        <v>1856</v>
      </c>
      <c r="L50" s="56" t="s">
        <v>6</v>
      </c>
      <c r="M50" s="81" t="s">
        <v>637</v>
      </c>
      <c r="N50" s="81" t="s">
        <v>223</v>
      </c>
      <c r="O50" s="55"/>
      <c r="P50" s="55"/>
      <c r="Q50" s="55"/>
      <c r="R50" s="55"/>
      <c r="S50" s="55"/>
      <c r="T50" s="6" t="s">
        <v>3845</v>
      </c>
    </row>
    <row r="51" spans="1:20" ht="14.4" x14ac:dyDescent="0.3">
      <c r="A51" s="56" t="s">
        <v>3183</v>
      </c>
      <c r="B51" s="80">
        <v>27</v>
      </c>
      <c r="C51" s="56" t="s">
        <v>63</v>
      </c>
      <c r="D51" s="80"/>
      <c r="E51" s="80" t="s">
        <v>581</v>
      </c>
      <c r="F51" s="80" t="s">
        <v>643</v>
      </c>
      <c r="G51" s="56" t="s">
        <v>14</v>
      </c>
      <c r="H51" s="80" t="s">
        <v>637</v>
      </c>
      <c r="I51" s="80" t="s">
        <v>3838</v>
      </c>
      <c r="J51" s="83" t="s">
        <v>712</v>
      </c>
      <c r="K51" s="80">
        <v>1828</v>
      </c>
      <c r="L51" s="56" t="s">
        <v>6</v>
      </c>
      <c r="M51" s="81" t="s">
        <v>637</v>
      </c>
      <c r="N51" s="81" t="s">
        <v>223</v>
      </c>
      <c r="O51" s="55"/>
      <c r="P51" s="55"/>
      <c r="Q51" s="55"/>
      <c r="R51" s="55"/>
      <c r="S51" s="55"/>
      <c r="T51" s="6" t="s">
        <v>3839</v>
      </c>
    </row>
    <row r="52" spans="1:20" ht="14.4" x14ac:dyDescent="0.3">
      <c r="A52" s="56" t="s">
        <v>3183</v>
      </c>
      <c r="B52" s="80">
        <v>36</v>
      </c>
      <c r="C52" s="56" t="s">
        <v>67</v>
      </c>
      <c r="D52" s="80" t="s">
        <v>2</v>
      </c>
      <c r="E52" s="80"/>
      <c r="F52" s="80" t="s">
        <v>643</v>
      </c>
      <c r="G52" s="56" t="s">
        <v>14</v>
      </c>
      <c r="H52" s="80" t="s">
        <v>637</v>
      </c>
      <c r="I52" s="80" t="s">
        <v>2121</v>
      </c>
      <c r="J52" s="81" t="s">
        <v>674</v>
      </c>
      <c r="K52" s="80">
        <v>1854</v>
      </c>
      <c r="L52" s="56" t="s">
        <v>6</v>
      </c>
      <c r="M52" s="81" t="s">
        <v>637</v>
      </c>
      <c r="N52" s="81" t="s">
        <v>223</v>
      </c>
      <c r="O52" s="55"/>
      <c r="P52" s="55"/>
      <c r="Q52" s="55"/>
      <c r="R52" s="55"/>
      <c r="S52" s="55"/>
      <c r="T52" s="6" t="s">
        <v>3802</v>
      </c>
    </row>
    <row r="53" spans="1:20" ht="14.4" x14ac:dyDescent="0.3">
      <c r="A53" s="56" t="s">
        <v>3183</v>
      </c>
      <c r="B53" s="80">
        <v>38</v>
      </c>
      <c r="C53" s="56" t="s">
        <v>83</v>
      </c>
      <c r="D53" s="80" t="s">
        <v>45</v>
      </c>
      <c r="E53" s="80" t="s">
        <v>589</v>
      </c>
      <c r="F53" s="80" t="s">
        <v>643</v>
      </c>
      <c r="G53" s="56" t="s">
        <v>14</v>
      </c>
      <c r="H53" s="80" t="s">
        <v>3706</v>
      </c>
      <c r="I53" s="80"/>
      <c r="J53" s="81" t="s">
        <v>684</v>
      </c>
      <c r="K53" s="80">
        <v>1816</v>
      </c>
      <c r="L53" s="56" t="s">
        <v>6</v>
      </c>
      <c r="M53" s="81" t="s">
        <v>637</v>
      </c>
      <c r="N53" s="81" t="s">
        <v>223</v>
      </c>
      <c r="O53" s="55" t="s">
        <v>637</v>
      </c>
      <c r="P53" s="55" t="s">
        <v>743</v>
      </c>
      <c r="Q53" s="55" t="s">
        <v>743</v>
      </c>
      <c r="R53" s="55" t="s">
        <v>637</v>
      </c>
      <c r="S53" s="55"/>
      <c r="T53" s="6" t="s">
        <v>3806</v>
      </c>
    </row>
    <row r="54" spans="1:20" ht="14.4" x14ac:dyDescent="0.3">
      <c r="A54" s="56" t="s">
        <v>3183</v>
      </c>
      <c r="B54" s="80">
        <v>53</v>
      </c>
      <c r="C54" s="82" t="s">
        <v>715</v>
      </c>
      <c r="D54" s="80" t="s">
        <v>489</v>
      </c>
      <c r="E54" s="80"/>
      <c r="F54" s="80" t="s">
        <v>635</v>
      </c>
      <c r="G54" s="56" t="s">
        <v>14</v>
      </c>
      <c r="H54" s="80" t="s">
        <v>3706</v>
      </c>
      <c r="I54" s="80"/>
      <c r="J54" s="83"/>
      <c r="K54" s="80">
        <v>1862</v>
      </c>
      <c r="L54" s="56" t="s">
        <v>6</v>
      </c>
      <c r="M54" s="81" t="s">
        <v>637</v>
      </c>
      <c r="N54" s="81" t="s">
        <v>223</v>
      </c>
      <c r="O54" s="55"/>
      <c r="P54" s="55"/>
      <c r="Q54" s="55"/>
      <c r="R54" s="55"/>
      <c r="S54" s="55"/>
      <c r="T54" s="6" t="s">
        <v>3848</v>
      </c>
    </row>
    <row r="55" spans="1:20" ht="14.4" x14ac:dyDescent="0.3">
      <c r="A55" s="56" t="s">
        <v>3183</v>
      </c>
      <c r="B55" s="80">
        <v>70</v>
      </c>
      <c r="C55" s="56" t="s">
        <v>42</v>
      </c>
      <c r="D55" s="80" t="s">
        <v>86</v>
      </c>
      <c r="E55" s="80" t="s">
        <v>706</v>
      </c>
      <c r="F55" s="80" t="s">
        <v>643</v>
      </c>
      <c r="G55" s="56" t="s">
        <v>14</v>
      </c>
      <c r="H55" s="80" t="s">
        <v>3706</v>
      </c>
      <c r="I55" s="80"/>
      <c r="J55" s="85" t="s">
        <v>707</v>
      </c>
      <c r="K55" s="80">
        <v>1835</v>
      </c>
      <c r="L55" s="56" t="s">
        <v>6</v>
      </c>
      <c r="M55" s="81" t="s">
        <v>637</v>
      </c>
      <c r="N55" s="81" t="s">
        <v>223</v>
      </c>
      <c r="O55" s="55" t="s">
        <v>743</v>
      </c>
      <c r="P55" s="55" t="s">
        <v>743</v>
      </c>
      <c r="Q55" s="55" t="s">
        <v>743</v>
      </c>
      <c r="R55" s="55" t="s">
        <v>637</v>
      </c>
      <c r="S55" s="62" t="s">
        <v>3488</v>
      </c>
      <c r="T55" s="6" t="s">
        <v>3830</v>
      </c>
    </row>
    <row r="56" spans="1:20" ht="14.4" x14ac:dyDescent="0.3">
      <c r="A56" s="56" t="s">
        <v>3183</v>
      </c>
      <c r="B56" s="80">
        <v>81</v>
      </c>
      <c r="C56" s="56" t="s">
        <v>63</v>
      </c>
      <c r="D56" s="80" t="s">
        <v>24</v>
      </c>
      <c r="E56" s="80"/>
      <c r="F56" s="80" t="s">
        <v>643</v>
      </c>
      <c r="G56" s="56" t="s">
        <v>14</v>
      </c>
      <c r="H56" s="80" t="s">
        <v>3706</v>
      </c>
      <c r="I56" s="80"/>
      <c r="J56" s="83" t="s">
        <v>711</v>
      </c>
      <c r="K56" s="80">
        <v>1838</v>
      </c>
      <c r="L56" s="56" t="s">
        <v>6</v>
      </c>
      <c r="M56" s="82" t="s">
        <v>1832</v>
      </c>
      <c r="N56" s="85" t="s">
        <v>1832</v>
      </c>
      <c r="O56" s="55" t="s">
        <v>3475</v>
      </c>
      <c r="P56" s="55" t="s">
        <v>3478</v>
      </c>
      <c r="Q56" s="55" t="s">
        <v>743</v>
      </c>
      <c r="R56" s="55" t="s">
        <v>743</v>
      </c>
      <c r="S56" s="55"/>
      <c r="T56" s="6" t="s">
        <v>3837</v>
      </c>
    </row>
    <row r="57" spans="1:20" x14ac:dyDescent="0.25">
      <c r="A57" s="56" t="s">
        <v>3183</v>
      </c>
      <c r="B57" s="80">
        <v>90</v>
      </c>
      <c r="C57" s="56" t="s">
        <v>693</v>
      </c>
      <c r="D57" s="80"/>
      <c r="E57" s="80" t="s">
        <v>694</v>
      </c>
      <c r="F57" s="80" t="s">
        <v>656</v>
      </c>
      <c r="G57" s="125" t="s">
        <v>5</v>
      </c>
      <c r="H57" s="80" t="s">
        <v>3346</v>
      </c>
      <c r="I57" s="80"/>
      <c r="J57" s="85" t="s">
        <v>695</v>
      </c>
      <c r="K57" s="80">
        <v>1863</v>
      </c>
      <c r="L57" s="56" t="s">
        <v>6</v>
      </c>
      <c r="M57" s="81" t="s">
        <v>637</v>
      </c>
      <c r="N57" s="85" t="s">
        <v>1832</v>
      </c>
      <c r="O57" s="55"/>
      <c r="P57" s="55"/>
      <c r="Q57" s="55"/>
      <c r="R57" s="55"/>
      <c r="S57" s="55"/>
      <c r="T57" s="55"/>
    </row>
    <row r="58" spans="1:20" x14ac:dyDescent="0.25">
      <c r="A58" s="56" t="s">
        <v>3184</v>
      </c>
      <c r="B58" s="80">
        <v>12</v>
      </c>
      <c r="C58" s="82" t="s">
        <v>685</v>
      </c>
      <c r="D58" s="80" t="s">
        <v>105</v>
      </c>
      <c r="E58" s="80"/>
      <c r="F58" s="80" t="s">
        <v>119</v>
      </c>
      <c r="G58" s="125" t="s">
        <v>5</v>
      </c>
      <c r="H58" s="80" t="s">
        <v>3346</v>
      </c>
      <c r="I58" s="80" t="s">
        <v>3657</v>
      </c>
      <c r="J58" s="83" t="s">
        <v>1832</v>
      </c>
      <c r="K58" s="82">
        <v>1885</v>
      </c>
      <c r="L58" s="56" t="s">
        <v>469</v>
      </c>
      <c r="M58" s="81" t="s">
        <v>637</v>
      </c>
      <c r="N58" s="81" t="s">
        <v>223</v>
      </c>
      <c r="O58" s="55"/>
      <c r="P58" s="55"/>
      <c r="Q58" s="55"/>
      <c r="R58" s="55"/>
      <c r="S58" s="55"/>
      <c r="T58" s="55"/>
    </row>
    <row r="59" spans="1:20" x14ac:dyDescent="0.25">
      <c r="A59" s="56" t="s">
        <v>3184</v>
      </c>
      <c r="B59" s="80">
        <v>12</v>
      </c>
      <c r="C59" s="56" t="s">
        <v>818</v>
      </c>
      <c r="D59" s="80" t="s">
        <v>105</v>
      </c>
      <c r="E59" s="80"/>
      <c r="F59" s="80" t="s">
        <v>223</v>
      </c>
      <c r="G59" s="125" t="s">
        <v>5</v>
      </c>
      <c r="H59" s="80" t="s">
        <v>3346</v>
      </c>
      <c r="I59" s="80" t="s">
        <v>3657</v>
      </c>
      <c r="J59" s="83" t="s">
        <v>1832</v>
      </c>
      <c r="K59" s="82">
        <v>1888</v>
      </c>
      <c r="L59" s="56" t="s">
        <v>469</v>
      </c>
      <c r="M59" s="81" t="s">
        <v>637</v>
      </c>
      <c r="N59" s="81" t="s">
        <v>223</v>
      </c>
      <c r="O59" s="55"/>
      <c r="P59" s="55"/>
      <c r="Q59" s="55"/>
      <c r="R59" s="55"/>
      <c r="S59" s="55"/>
      <c r="T59" s="55"/>
    </row>
    <row r="60" spans="1:20" x14ac:dyDescent="0.25">
      <c r="A60" s="56" t="s">
        <v>3184</v>
      </c>
      <c r="B60" s="80">
        <v>13</v>
      </c>
      <c r="C60" s="82" t="s">
        <v>756</v>
      </c>
      <c r="D60" s="80" t="s">
        <v>757</v>
      </c>
      <c r="E60" s="80"/>
      <c r="F60" s="80" t="s">
        <v>119</v>
      </c>
      <c r="G60" s="125" t="s">
        <v>5</v>
      </c>
      <c r="H60" s="80" t="s">
        <v>3346</v>
      </c>
      <c r="I60" s="80" t="s">
        <v>3657</v>
      </c>
      <c r="J60" s="83" t="s">
        <v>1832</v>
      </c>
      <c r="K60" s="82">
        <v>1883</v>
      </c>
      <c r="L60" s="56" t="s">
        <v>407</v>
      </c>
      <c r="M60" s="81" t="s">
        <v>637</v>
      </c>
      <c r="N60" s="81" t="s">
        <v>223</v>
      </c>
      <c r="O60" s="55"/>
      <c r="P60" s="55"/>
      <c r="Q60" s="55"/>
      <c r="R60" s="55"/>
      <c r="S60" s="55"/>
      <c r="T60" s="55"/>
    </row>
    <row r="61" spans="1:20" x14ac:dyDescent="0.25">
      <c r="A61" s="56" t="s">
        <v>3184</v>
      </c>
      <c r="B61" s="80">
        <v>13</v>
      </c>
      <c r="C61" s="82" t="s">
        <v>760</v>
      </c>
      <c r="D61" s="80" t="s">
        <v>757</v>
      </c>
      <c r="E61" s="80"/>
      <c r="F61" s="80" t="s">
        <v>119</v>
      </c>
      <c r="G61" s="125" t="s">
        <v>5</v>
      </c>
      <c r="H61" s="80" t="s">
        <v>3346</v>
      </c>
      <c r="I61" s="80" t="s">
        <v>3657</v>
      </c>
      <c r="J61" s="83" t="s">
        <v>1832</v>
      </c>
      <c r="K61" s="82">
        <v>1884</v>
      </c>
      <c r="L61" s="56" t="s">
        <v>407</v>
      </c>
      <c r="M61" s="81" t="s">
        <v>637</v>
      </c>
      <c r="N61" s="81" t="s">
        <v>223</v>
      </c>
      <c r="O61" s="55"/>
      <c r="P61" s="55"/>
      <c r="Q61" s="55"/>
      <c r="R61" s="55"/>
      <c r="S61" s="55"/>
      <c r="T61" s="55"/>
    </row>
    <row r="62" spans="1:20" ht="14.4" x14ac:dyDescent="0.3">
      <c r="A62" s="56" t="s">
        <v>3184</v>
      </c>
      <c r="B62" s="80">
        <v>13</v>
      </c>
      <c r="C62" s="82" t="s">
        <v>634</v>
      </c>
      <c r="D62" s="80" t="s">
        <v>105</v>
      </c>
      <c r="E62" s="80"/>
      <c r="F62" s="80" t="s">
        <v>635</v>
      </c>
      <c r="G62" s="56" t="s">
        <v>14</v>
      </c>
      <c r="H62" s="80" t="s">
        <v>637</v>
      </c>
      <c r="I62" s="80" t="s">
        <v>1189</v>
      </c>
      <c r="J62" s="83"/>
      <c r="K62" s="80">
        <v>1862</v>
      </c>
      <c r="L62" s="56" t="s">
        <v>407</v>
      </c>
      <c r="M62" s="81" t="s">
        <v>637</v>
      </c>
      <c r="N62" s="81" t="s">
        <v>223</v>
      </c>
      <c r="O62" s="55"/>
      <c r="P62" s="55"/>
      <c r="Q62" s="55"/>
      <c r="R62" s="55"/>
      <c r="S62" s="55"/>
      <c r="T62" s="6" t="s">
        <v>3797</v>
      </c>
    </row>
    <row r="63" spans="1:20" x14ac:dyDescent="0.25">
      <c r="A63" s="56" t="s">
        <v>3184</v>
      </c>
      <c r="B63" s="80">
        <v>13</v>
      </c>
      <c r="C63" s="82" t="s">
        <v>769</v>
      </c>
      <c r="D63" s="80" t="s">
        <v>757</v>
      </c>
      <c r="E63" s="80"/>
      <c r="F63" s="80" t="s">
        <v>119</v>
      </c>
      <c r="G63" s="125" t="s">
        <v>5</v>
      </c>
      <c r="H63" s="80" t="s">
        <v>3346</v>
      </c>
      <c r="I63" s="80" t="s">
        <v>3657</v>
      </c>
      <c r="J63" s="83" t="s">
        <v>1832</v>
      </c>
      <c r="K63" s="82">
        <v>1887</v>
      </c>
      <c r="L63" s="56" t="s">
        <v>407</v>
      </c>
      <c r="M63" s="81" t="s">
        <v>637</v>
      </c>
      <c r="N63" s="81" t="s">
        <v>223</v>
      </c>
      <c r="O63" s="55"/>
      <c r="P63" s="55"/>
      <c r="Q63" s="55"/>
      <c r="R63" s="55"/>
      <c r="S63" s="55"/>
      <c r="T63" s="55"/>
    </row>
    <row r="64" spans="1:20" x14ac:dyDescent="0.25">
      <c r="A64" s="56" t="s">
        <v>3184</v>
      </c>
      <c r="B64" s="80">
        <v>28</v>
      </c>
      <c r="C64" s="56" t="s">
        <v>816</v>
      </c>
      <c r="D64" s="80" t="s">
        <v>105</v>
      </c>
      <c r="E64" s="80"/>
      <c r="F64" s="80" t="s">
        <v>817</v>
      </c>
      <c r="G64" s="125" t="s">
        <v>5</v>
      </c>
      <c r="H64" s="80" t="s">
        <v>3346</v>
      </c>
      <c r="I64" s="80" t="s">
        <v>3657</v>
      </c>
      <c r="J64" s="83" t="s">
        <v>1832</v>
      </c>
      <c r="K64" s="82">
        <v>1886</v>
      </c>
      <c r="L64" s="56" t="s">
        <v>469</v>
      </c>
      <c r="M64" s="81" t="s">
        <v>637</v>
      </c>
      <c r="N64" s="81" t="s">
        <v>223</v>
      </c>
      <c r="O64" s="55"/>
      <c r="P64" s="55"/>
      <c r="Q64" s="55"/>
      <c r="R64" s="55"/>
      <c r="S64" s="55"/>
      <c r="T64" s="55"/>
    </row>
    <row r="65" spans="1:20" x14ac:dyDescent="0.25">
      <c r="A65" s="56" t="s">
        <v>3184</v>
      </c>
      <c r="B65" s="80">
        <v>31</v>
      </c>
      <c r="C65" s="56" t="s">
        <v>62</v>
      </c>
      <c r="D65" s="80" t="s">
        <v>96</v>
      </c>
      <c r="E65" s="80"/>
      <c r="F65" s="80" t="s">
        <v>647</v>
      </c>
      <c r="G65" s="125" t="s">
        <v>5</v>
      </c>
      <c r="H65" s="80" t="s">
        <v>3346</v>
      </c>
      <c r="I65" s="80"/>
      <c r="J65" s="85" t="s">
        <v>782</v>
      </c>
      <c r="K65" s="80">
        <v>1856</v>
      </c>
      <c r="L65" s="56" t="s">
        <v>781</v>
      </c>
      <c r="M65" s="81" t="s">
        <v>637</v>
      </c>
      <c r="N65" s="81" t="s">
        <v>223</v>
      </c>
      <c r="O65" s="55"/>
      <c r="P65" s="55"/>
      <c r="Q65" s="55"/>
      <c r="R65" s="55"/>
      <c r="S65" s="55"/>
      <c r="T65" s="55"/>
    </row>
    <row r="66" spans="1:20" ht="14.4" x14ac:dyDescent="0.3">
      <c r="A66" s="56" t="s">
        <v>3184</v>
      </c>
      <c r="B66" s="80">
        <v>50</v>
      </c>
      <c r="C66" s="56" t="s">
        <v>227</v>
      </c>
      <c r="D66" s="80" t="s">
        <v>24</v>
      </c>
      <c r="E66" s="80"/>
      <c r="F66" s="80" t="s">
        <v>643</v>
      </c>
      <c r="G66" s="56" t="s">
        <v>14</v>
      </c>
      <c r="H66" s="80" t="s">
        <v>3706</v>
      </c>
      <c r="I66" s="80"/>
      <c r="J66" s="81" t="s">
        <v>927</v>
      </c>
      <c r="K66" s="80">
        <v>1831</v>
      </c>
      <c r="L66" s="56" t="s">
        <v>597</v>
      </c>
      <c r="M66" s="81" t="s">
        <v>637</v>
      </c>
      <c r="N66" s="81" t="s">
        <v>223</v>
      </c>
      <c r="O66" s="55"/>
      <c r="P66" s="55"/>
      <c r="Q66" s="55"/>
      <c r="R66" s="55"/>
      <c r="S66" s="55"/>
      <c r="T66" s="6" t="s">
        <v>3824</v>
      </c>
    </row>
    <row r="67" spans="1:20" x14ac:dyDescent="0.25">
      <c r="A67" s="56" t="s">
        <v>3185</v>
      </c>
      <c r="B67" s="80">
        <v>18</v>
      </c>
      <c r="C67" s="56" t="s">
        <v>25</v>
      </c>
      <c r="D67" s="80" t="s">
        <v>105</v>
      </c>
      <c r="E67" s="80"/>
      <c r="F67" s="80" t="s">
        <v>643</v>
      </c>
      <c r="G67" s="85" t="s">
        <v>103</v>
      </c>
      <c r="H67" s="80" t="s">
        <v>3598</v>
      </c>
      <c r="I67" s="80"/>
      <c r="J67" s="83" t="s">
        <v>922</v>
      </c>
      <c r="K67" s="80">
        <v>1815</v>
      </c>
      <c r="L67" s="56" t="s">
        <v>597</v>
      </c>
      <c r="M67" s="81" t="s">
        <v>637</v>
      </c>
      <c r="N67" s="81" t="s">
        <v>223</v>
      </c>
      <c r="O67" s="55" t="s">
        <v>743</v>
      </c>
      <c r="P67" s="55" t="s">
        <v>743</v>
      </c>
      <c r="Q67" s="55" t="s">
        <v>637</v>
      </c>
      <c r="R67" s="55" t="s">
        <v>637</v>
      </c>
      <c r="S67" s="55"/>
      <c r="T67" s="55"/>
    </row>
    <row r="68" spans="1:20" x14ac:dyDescent="0.25">
      <c r="A68" s="56" t="s">
        <v>3185</v>
      </c>
      <c r="B68" s="80">
        <v>74</v>
      </c>
      <c r="C68" s="82" t="s">
        <v>837</v>
      </c>
      <c r="D68" s="80" t="s">
        <v>20</v>
      </c>
      <c r="E68" s="80" t="s">
        <v>257</v>
      </c>
      <c r="F68" s="80" t="s">
        <v>9</v>
      </c>
      <c r="G68" s="125" t="s">
        <v>5</v>
      </c>
      <c r="H68" s="80" t="s">
        <v>3346</v>
      </c>
      <c r="I68" s="80"/>
      <c r="J68" s="86" t="s">
        <v>839</v>
      </c>
      <c r="K68" s="80">
        <v>1873</v>
      </c>
      <c r="L68" s="56" t="s">
        <v>838</v>
      </c>
      <c r="M68" s="81" t="s">
        <v>637</v>
      </c>
      <c r="N68" s="81" t="s">
        <v>223</v>
      </c>
      <c r="O68" s="55"/>
      <c r="P68" s="55"/>
      <c r="Q68" s="55"/>
      <c r="R68" s="55"/>
      <c r="S68" s="55"/>
      <c r="T68" s="55"/>
    </row>
    <row r="69" spans="1:20" x14ac:dyDescent="0.25">
      <c r="A69" s="56" t="s">
        <v>3186</v>
      </c>
      <c r="B69" s="80">
        <v>23</v>
      </c>
      <c r="C69" s="56" t="s">
        <v>840</v>
      </c>
      <c r="D69" s="80" t="s">
        <v>2</v>
      </c>
      <c r="E69" s="80" t="s">
        <v>741</v>
      </c>
      <c r="F69" s="80" t="s">
        <v>841</v>
      </c>
      <c r="G69" s="125" t="s">
        <v>5</v>
      </c>
      <c r="H69" s="80" t="s">
        <v>3346</v>
      </c>
      <c r="I69" s="80"/>
      <c r="J69" s="85" t="s">
        <v>844</v>
      </c>
      <c r="K69" s="80">
        <v>1861</v>
      </c>
      <c r="L69" s="56" t="s">
        <v>842</v>
      </c>
      <c r="M69" s="81" t="s">
        <v>637</v>
      </c>
      <c r="N69" s="56" t="s">
        <v>843</v>
      </c>
      <c r="O69" s="55"/>
      <c r="P69" s="55"/>
      <c r="Q69" s="55"/>
      <c r="R69" s="55"/>
      <c r="S69" s="55"/>
      <c r="T69" s="55"/>
    </row>
    <row r="70" spans="1:20" ht="14.4" x14ac:dyDescent="0.3">
      <c r="A70" s="56" t="s">
        <v>3186</v>
      </c>
      <c r="B70" s="80">
        <v>28</v>
      </c>
      <c r="C70" s="56" t="s">
        <v>2</v>
      </c>
      <c r="D70" s="80" t="s">
        <v>75</v>
      </c>
      <c r="E70" s="80"/>
      <c r="F70" s="80" t="s">
        <v>643</v>
      </c>
      <c r="G70" s="56" t="s">
        <v>14</v>
      </c>
      <c r="H70" s="80" t="s">
        <v>637</v>
      </c>
      <c r="I70" s="80" t="s">
        <v>3780</v>
      </c>
      <c r="J70" s="85" t="s">
        <v>648</v>
      </c>
      <c r="K70" s="80">
        <v>1843</v>
      </c>
      <c r="L70" s="56" t="s">
        <v>6</v>
      </c>
      <c r="M70" s="81" t="s">
        <v>637</v>
      </c>
      <c r="N70" s="81" t="s">
        <v>223</v>
      </c>
      <c r="O70" s="55"/>
      <c r="P70" s="55"/>
      <c r="Q70" s="55"/>
      <c r="R70" s="55"/>
      <c r="S70" s="55"/>
      <c r="T70" s="6" t="s">
        <v>3781</v>
      </c>
    </row>
    <row r="71" spans="1:20" x14ac:dyDescent="0.25">
      <c r="A71" s="56" t="s">
        <v>3186</v>
      </c>
      <c r="B71" s="80">
        <v>41</v>
      </c>
      <c r="C71" s="82" t="s">
        <v>904</v>
      </c>
      <c r="D71" s="80"/>
      <c r="E71" s="80" t="s">
        <v>905</v>
      </c>
      <c r="F71" s="80" t="s">
        <v>9</v>
      </c>
      <c r="G71" s="125" t="s">
        <v>5</v>
      </c>
      <c r="H71" s="80" t="s">
        <v>3346</v>
      </c>
      <c r="I71" s="80"/>
      <c r="J71" s="86" t="s">
        <v>9</v>
      </c>
      <c r="K71" s="80">
        <v>1855</v>
      </c>
      <c r="L71" s="56" t="s">
        <v>548</v>
      </c>
      <c r="M71" s="82" t="s">
        <v>906</v>
      </c>
      <c r="N71" s="56" t="s">
        <v>907</v>
      </c>
      <c r="O71" s="55"/>
      <c r="P71" s="55"/>
      <c r="Q71" s="55"/>
      <c r="R71" s="55"/>
      <c r="S71" s="55"/>
      <c r="T71" s="55"/>
    </row>
    <row r="72" spans="1:20" ht="14.4" x14ac:dyDescent="0.3">
      <c r="A72" s="56" t="s">
        <v>3186</v>
      </c>
      <c r="B72" s="80">
        <v>51</v>
      </c>
      <c r="C72" s="56" t="s">
        <v>67</v>
      </c>
      <c r="D72" s="80" t="s">
        <v>2</v>
      </c>
      <c r="E72" s="80" t="s">
        <v>763</v>
      </c>
      <c r="F72" s="80" t="s">
        <v>643</v>
      </c>
      <c r="G72" s="56" t="s">
        <v>14</v>
      </c>
      <c r="H72" s="80" t="s">
        <v>637</v>
      </c>
      <c r="I72" s="80" t="s">
        <v>3803</v>
      </c>
      <c r="J72" s="86" t="s">
        <v>764</v>
      </c>
      <c r="K72" s="80">
        <v>1831</v>
      </c>
      <c r="L72" s="56" t="s">
        <v>407</v>
      </c>
      <c r="M72" s="81" t="s">
        <v>637</v>
      </c>
      <c r="N72" s="81" t="s">
        <v>223</v>
      </c>
      <c r="O72" s="55"/>
      <c r="P72" s="55"/>
      <c r="Q72" s="55"/>
      <c r="R72" s="55"/>
      <c r="S72" s="55"/>
      <c r="T72" s="6" t="s">
        <v>3804</v>
      </c>
    </row>
    <row r="73" spans="1:20" ht="14.4" x14ac:dyDescent="0.3">
      <c r="A73" s="56" t="s">
        <v>3186</v>
      </c>
      <c r="B73" s="80">
        <v>53</v>
      </c>
      <c r="C73" s="82" t="s">
        <v>729</v>
      </c>
      <c r="D73" s="80" t="s">
        <v>2</v>
      </c>
      <c r="E73" s="80" t="s">
        <v>730</v>
      </c>
      <c r="F73" s="80" t="s">
        <v>635</v>
      </c>
      <c r="G73" s="56" t="s">
        <v>14</v>
      </c>
      <c r="H73" s="80" t="s">
        <v>637</v>
      </c>
      <c r="I73" s="80" t="s">
        <v>2506</v>
      </c>
      <c r="J73" s="83"/>
      <c r="K73" s="80">
        <v>1848</v>
      </c>
      <c r="L73" s="56" t="s">
        <v>728</v>
      </c>
      <c r="M73" s="81" t="s">
        <v>637</v>
      </c>
      <c r="N73" s="81" t="s">
        <v>223</v>
      </c>
      <c r="O73" s="55"/>
      <c r="P73" s="55"/>
      <c r="Q73" s="55"/>
      <c r="R73" s="55"/>
      <c r="S73" s="55"/>
      <c r="T73" s="6" t="s">
        <v>3833</v>
      </c>
    </row>
    <row r="74" spans="1:20" ht="14.4" x14ac:dyDescent="0.3">
      <c r="A74" s="56" t="s">
        <v>3186</v>
      </c>
      <c r="B74" s="80">
        <v>74</v>
      </c>
      <c r="C74" s="56" t="s">
        <v>2</v>
      </c>
      <c r="D74" s="80" t="s">
        <v>2</v>
      </c>
      <c r="E74" s="80"/>
      <c r="F74" s="80" t="s">
        <v>643</v>
      </c>
      <c r="G74" s="56" t="s">
        <v>14</v>
      </c>
      <c r="H74" s="80" t="s">
        <v>3706</v>
      </c>
      <c r="I74" s="80"/>
      <c r="J74" s="81" t="s">
        <v>644</v>
      </c>
      <c r="K74" s="80">
        <v>1829</v>
      </c>
      <c r="L74" s="56" t="s">
        <v>6</v>
      </c>
      <c r="M74" s="81" t="s">
        <v>637</v>
      </c>
      <c r="N74" s="81" t="s">
        <v>223</v>
      </c>
      <c r="O74" s="55" t="s">
        <v>743</v>
      </c>
      <c r="P74" s="55" t="s">
        <v>743</v>
      </c>
      <c r="Q74" s="55" t="s">
        <v>743</v>
      </c>
      <c r="R74" s="55" t="s">
        <v>637</v>
      </c>
      <c r="S74" s="53" t="s">
        <v>3493</v>
      </c>
      <c r="T74" s="6" t="s">
        <v>3782</v>
      </c>
    </row>
    <row r="75" spans="1:20" ht="14.4" x14ac:dyDescent="0.3">
      <c r="A75" s="56" t="s">
        <v>3186</v>
      </c>
      <c r="B75" s="80">
        <v>74</v>
      </c>
      <c r="C75" s="56" t="s">
        <v>696</v>
      </c>
      <c r="D75" s="80"/>
      <c r="E75" s="80" t="s">
        <v>697</v>
      </c>
      <c r="F75" s="80" t="s">
        <v>643</v>
      </c>
      <c r="G75" s="56" t="s">
        <v>14</v>
      </c>
      <c r="H75" s="80" t="s">
        <v>3706</v>
      </c>
      <c r="I75" s="80"/>
      <c r="J75" s="81" t="s">
        <v>644</v>
      </c>
      <c r="K75" s="80">
        <v>1862</v>
      </c>
      <c r="L75" s="56" t="s">
        <v>6</v>
      </c>
      <c r="M75" s="81" t="s">
        <v>637</v>
      </c>
      <c r="N75" s="81" t="s">
        <v>223</v>
      </c>
      <c r="O75" s="55"/>
      <c r="P75" s="55"/>
      <c r="Q75" s="55"/>
      <c r="R75" s="55"/>
      <c r="S75" s="55" t="s">
        <v>3817</v>
      </c>
      <c r="T75" s="6" t="s">
        <v>3816</v>
      </c>
    </row>
    <row r="76" spans="1:20" ht="14.4" x14ac:dyDescent="0.3">
      <c r="A76" s="56" t="s">
        <v>3187</v>
      </c>
      <c r="B76" s="80">
        <v>6</v>
      </c>
      <c r="C76" s="56" t="s">
        <v>62</v>
      </c>
      <c r="D76" s="80" t="s">
        <v>2</v>
      </c>
      <c r="E76" s="80"/>
      <c r="F76" s="80" t="s">
        <v>643</v>
      </c>
      <c r="G76" s="56" t="s">
        <v>14</v>
      </c>
      <c r="H76" s="56" t="s">
        <v>223</v>
      </c>
      <c r="I76" s="80"/>
      <c r="J76" s="85" t="s">
        <v>822</v>
      </c>
      <c r="K76" s="80">
        <v>1843</v>
      </c>
      <c r="L76" s="56" t="s">
        <v>821</v>
      </c>
      <c r="M76" s="81" t="s">
        <v>637</v>
      </c>
      <c r="N76" s="81" t="s">
        <v>223</v>
      </c>
      <c r="O76" s="55"/>
      <c r="P76" s="55"/>
      <c r="Q76" s="55" t="s">
        <v>743</v>
      </c>
      <c r="R76" s="55" t="s">
        <v>743</v>
      </c>
      <c r="S76" s="55"/>
      <c r="T76" s="6" t="s">
        <v>3582</v>
      </c>
    </row>
    <row r="77" spans="1:20" ht="14.4" x14ac:dyDescent="0.3">
      <c r="A77" s="56" t="s">
        <v>3187</v>
      </c>
      <c r="B77" s="80">
        <v>6</v>
      </c>
      <c r="C77" s="82" t="s">
        <v>824</v>
      </c>
      <c r="D77" s="80" t="s">
        <v>42</v>
      </c>
      <c r="E77" s="80"/>
      <c r="F77" s="80" t="s">
        <v>635</v>
      </c>
      <c r="G77" s="56" t="s">
        <v>14</v>
      </c>
      <c r="H77" s="56" t="s">
        <v>223</v>
      </c>
      <c r="I77" s="80"/>
      <c r="J77" s="83"/>
      <c r="K77" s="80">
        <v>1842</v>
      </c>
      <c r="L77" s="56" t="s">
        <v>821</v>
      </c>
      <c r="M77" s="81" t="s">
        <v>637</v>
      </c>
      <c r="N77" s="81" t="s">
        <v>223</v>
      </c>
      <c r="O77" s="55"/>
      <c r="P77" s="55"/>
      <c r="Q77" s="55"/>
      <c r="R77" s="55"/>
      <c r="S77" s="55"/>
      <c r="T77" s="6" t="s">
        <v>3847</v>
      </c>
    </row>
    <row r="78" spans="1:20" ht="14.4" x14ac:dyDescent="0.3">
      <c r="A78" s="56" t="s">
        <v>3187</v>
      </c>
      <c r="B78" s="80">
        <v>18</v>
      </c>
      <c r="C78" s="82" t="s">
        <v>794</v>
      </c>
      <c r="D78" s="80"/>
      <c r="E78" s="80" t="s">
        <v>795</v>
      </c>
      <c r="F78" s="80" t="s">
        <v>635</v>
      </c>
      <c r="G78" s="56" t="s">
        <v>14</v>
      </c>
      <c r="H78" s="80" t="s">
        <v>3706</v>
      </c>
      <c r="I78" s="80"/>
      <c r="J78" s="83"/>
      <c r="K78" s="80">
        <v>1855</v>
      </c>
      <c r="L78" s="56" t="s">
        <v>796</v>
      </c>
      <c r="M78" s="81" t="s">
        <v>637</v>
      </c>
      <c r="N78" s="81" t="s">
        <v>223</v>
      </c>
      <c r="O78" s="55"/>
      <c r="P78" s="55"/>
      <c r="Q78" s="55"/>
      <c r="R78" s="55"/>
      <c r="S78" s="55"/>
      <c r="T78" s="6" t="s">
        <v>3786</v>
      </c>
    </row>
    <row r="79" spans="1:20" x14ac:dyDescent="0.25">
      <c r="A79" s="56" t="s">
        <v>3187</v>
      </c>
      <c r="B79" s="80">
        <v>71</v>
      </c>
      <c r="C79" s="56" t="s">
        <v>2</v>
      </c>
      <c r="D79" s="80" t="s">
        <v>24</v>
      </c>
      <c r="E79" s="80"/>
      <c r="F79" s="80" t="s">
        <v>9</v>
      </c>
      <c r="G79" s="125" t="s">
        <v>5</v>
      </c>
      <c r="H79" s="80" t="s">
        <v>3346</v>
      </c>
      <c r="I79" s="80"/>
      <c r="J79" s="81" t="s">
        <v>650</v>
      </c>
      <c r="K79" s="80">
        <v>1842</v>
      </c>
      <c r="L79" s="56" t="s">
        <v>6</v>
      </c>
      <c r="M79" s="81" t="s">
        <v>637</v>
      </c>
      <c r="N79" s="81" t="s">
        <v>223</v>
      </c>
      <c r="O79" s="55"/>
      <c r="P79" s="55"/>
      <c r="Q79" s="55"/>
      <c r="R79" s="55"/>
      <c r="S79" s="55"/>
      <c r="T79" s="55"/>
    </row>
    <row r="80" spans="1:20" ht="14.4" x14ac:dyDescent="0.3">
      <c r="A80" s="56" t="s">
        <v>3187</v>
      </c>
      <c r="B80" s="80">
        <v>93</v>
      </c>
      <c r="C80" s="82" t="s">
        <v>441</v>
      </c>
      <c r="D80" s="80" t="s">
        <v>147</v>
      </c>
      <c r="E80" s="80"/>
      <c r="F80" s="80" t="s">
        <v>635</v>
      </c>
      <c r="G80" s="56" t="s">
        <v>14</v>
      </c>
      <c r="H80" s="80" t="s">
        <v>637</v>
      </c>
      <c r="I80" s="80" t="s">
        <v>3820</v>
      </c>
      <c r="J80" s="83"/>
      <c r="K80" s="80">
        <v>1860</v>
      </c>
      <c r="L80" s="56" t="s">
        <v>748</v>
      </c>
      <c r="M80" s="81" t="s">
        <v>637</v>
      </c>
      <c r="N80" s="81" t="s">
        <v>223</v>
      </c>
      <c r="O80" s="55"/>
      <c r="P80" s="55"/>
      <c r="Q80" s="55"/>
      <c r="R80" s="55"/>
      <c r="S80" s="55"/>
      <c r="T80" s="6" t="s">
        <v>3821</v>
      </c>
    </row>
    <row r="81" spans="1:20" ht="14.4" x14ac:dyDescent="0.3">
      <c r="A81" s="56" t="s">
        <v>3187</v>
      </c>
      <c r="B81" s="80">
        <v>103</v>
      </c>
      <c r="C81" s="82" t="s">
        <v>262</v>
      </c>
      <c r="D81" s="80" t="s">
        <v>24</v>
      </c>
      <c r="E81" s="80"/>
      <c r="F81" s="80" t="s">
        <v>635</v>
      </c>
      <c r="G81" s="56" t="s">
        <v>14</v>
      </c>
      <c r="H81" s="56" t="s">
        <v>223</v>
      </c>
      <c r="I81" s="80"/>
      <c r="J81" s="83"/>
      <c r="K81" s="80">
        <v>1835</v>
      </c>
      <c r="L81" s="56" t="s">
        <v>597</v>
      </c>
      <c r="M81" s="81" t="s">
        <v>637</v>
      </c>
      <c r="N81" s="81" t="s">
        <v>223</v>
      </c>
      <c r="O81" s="55"/>
      <c r="P81" s="55"/>
      <c r="Q81" s="55"/>
      <c r="R81" s="55"/>
      <c r="S81" s="55"/>
      <c r="T81" s="6" t="s">
        <v>3785</v>
      </c>
    </row>
    <row r="82" spans="1:20" ht="14.4" x14ac:dyDescent="0.3">
      <c r="A82" s="56" t="s">
        <v>3187</v>
      </c>
      <c r="B82" s="80">
        <v>103</v>
      </c>
      <c r="C82" s="56" t="s">
        <v>42</v>
      </c>
      <c r="D82" s="80" t="s">
        <v>24</v>
      </c>
      <c r="E82" s="80"/>
      <c r="F82" s="80" t="s">
        <v>643</v>
      </c>
      <c r="G82" s="56" t="s">
        <v>14</v>
      </c>
      <c r="H82" s="56" t="s">
        <v>223</v>
      </c>
      <c r="I82" s="80"/>
      <c r="J82" s="81" t="s">
        <v>753</v>
      </c>
      <c r="K82" s="80">
        <v>1837</v>
      </c>
      <c r="L82" s="56" t="s">
        <v>597</v>
      </c>
      <c r="M82" s="81" t="s">
        <v>637</v>
      </c>
      <c r="N82" s="81" t="s">
        <v>223</v>
      </c>
      <c r="O82" s="55"/>
      <c r="P82" s="55"/>
      <c r="Q82" s="55"/>
      <c r="R82" s="55"/>
      <c r="S82" s="55"/>
      <c r="T82" s="6" t="s">
        <v>3831</v>
      </c>
    </row>
    <row r="83" spans="1:20" ht="14.4" x14ac:dyDescent="0.3">
      <c r="A83" s="56" t="s">
        <v>3187</v>
      </c>
      <c r="B83" s="80">
        <v>105</v>
      </c>
      <c r="C83" s="56" t="s">
        <v>140</v>
      </c>
      <c r="D83" s="80" t="s">
        <v>298</v>
      </c>
      <c r="E83" s="80"/>
      <c r="F83" s="80" t="s">
        <v>643</v>
      </c>
      <c r="G83" s="56" t="s">
        <v>14</v>
      </c>
      <c r="H83" s="80" t="s">
        <v>3706</v>
      </c>
      <c r="I83" s="80"/>
      <c r="J83" s="81" t="s">
        <v>753</v>
      </c>
      <c r="K83" s="80">
        <v>1821</v>
      </c>
      <c r="L83" s="56" t="s">
        <v>752</v>
      </c>
      <c r="M83" s="81" t="s">
        <v>637</v>
      </c>
      <c r="N83" s="81" t="s">
        <v>223</v>
      </c>
      <c r="O83" s="55"/>
      <c r="P83" s="55"/>
      <c r="Q83" s="55"/>
      <c r="R83" s="55"/>
      <c r="S83" s="55"/>
      <c r="T83" s="6" t="s">
        <v>3834</v>
      </c>
    </row>
    <row r="84" spans="1:20" x14ac:dyDescent="0.25">
      <c r="A84" s="56" t="s">
        <v>3187</v>
      </c>
      <c r="B84" s="80">
        <v>115</v>
      </c>
      <c r="C84" s="82" t="s">
        <v>305</v>
      </c>
      <c r="D84" s="80" t="s">
        <v>184</v>
      </c>
      <c r="E84" s="80"/>
      <c r="F84" s="80" t="s">
        <v>9</v>
      </c>
      <c r="G84" s="125" t="s">
        <v>5</v>
      </c>
      <c r="H84" s="80" t="s">
        <v>3346</v>
      </c>
      <c r="I84" s="80"/>
      <c r="J84" s="81" t="s">
        <v>667</v>
      </c>
      <c r="K84" s="80">
        <v>1847</v>
      </c>
      <c r="L84" s="56" t="s">
        <v>933</v>
      </c>
      <c r="M84" s="81" t="s">
        <v>637</v>
      </c>
      <c r="N84" s="81" t="s">
        <v>223</v>
      </c>
      <c r="O84" s="55"/>
      <c r="P84" s="55"/>
      <c r="Q84" s="55"/>
      <c r="R84" s="55"/>
      <c r="S84" s="55"/>
      <c r="T84" s="55"/>
    </row>
    <row r="85" spans="1:20" ht="14.4" x14ac:dyDescent="0.3">
      <c r="A85" s="56" t="s">
        <v>3194</v>
      </c>
      <c r="B85" s="80">
        <v>4</v>
      </c>
      <c r="C85" s="82" t="s">
        <v>441</v>
      </c>
      <c r="D85" s="80"/>
      <c r="E85" s="80" t="s">
        <v>802</v>
      </c>
      <c r="F85" s="80" t="s">
        <v>635</v>
      </c>
      <c r="G85" s="56" t="s">
        <v>14</v>
      </c>
      <c r="H85" s="80" t="s">
        <v>637</v>
      </c>
      <c r="I85" s="80" t="s">
        <v>3626</v>
      </c>
      <c r="J85" s="83"/>
      <c r="K85" s="80">
        <v>1823</v>
      </c>
      <c r="L85" s="56" t="s">
        <v>443</v>
      </c>
      <c r="M85" s="81" t="s">
        <v>637</v>
      </c>
      <c r="N85" s="81" t="s">
        <v>223</v>
      </c>
      <c r="O85" s="55" t="s">
        <v>743</v>
      </c>
      <c r="P85" s="55" t="s">
        <v>743</v>
      </c>
      <c r="Q85" s="55" t="s">
        <v>637</v>
      </c>
      <c r="R85" s="55" t="s">
        <v>637</v>
      </c>
      <c r="S85" s="55"/>
      <c r="T85" s="6" t="s">
        <v>3822</v>
      </c>
    </row>
    <row r="86" spans="1:20" ht="14.4" x14ac:dyDescent="0.3">
      <c r="A86" s="56" t="s">
        <v>3194</v>
      </c>
      <c r="B86" s="80">
        <v>5</v>
      </c>
      <c r="C86" s="56" t="s">
        <v>2</v>
      </c>
      <c r="D86" s="80" t="s">
        <v>86</v>
      </c>
      <c r="E86" s="80" t="s">
        <v>553</v>
      </c>
      <c r="F86" s="80" t="s">
        <v>643</v>
      </c>
      <c r="G86" s="56" t="s">
        <v>14</v>
      </c>
      <c r="H86" s="80" t="s">
        <v>3706</v>
      </c>
      <c r="I86" s="80"/>
      <c r="J86" s="81" t="s">
        <v>813</v>
      </c>
      <c r="K86" s="80">
        <v>1823</v>
      </c>
      <c r="L86" s="56" t="s">
        <v>811</v>
      </c>
      <c r="M86" s="81" t="s">
        <v>637</v>
      </c>
      <c r="N86" s="81" t="s">
        <v>223</v>
      </c>
      <c r="O86" s="55"/>
      <c r="P86" s="55"/>
      <c r="Q86" s="55"/>
      <c r="R86" s="55"/>
      <c r="S86" s="55"/>
      <c r="T86" s="6" t="s">
        <v>3783</v>
      </c>
    </row>
    <row r="87" spans="1:20" x14ac:dyDescent="0.25">
      <c r="A87" s="56" t="s">
        <v>3194</v>
      </c>
      <c r="B87" s="80">
        <v>16</v>
      </c>
      <c r="C87" s="56" t="s">
        <v>62</v>
      </c>
      <c r="D87" s="80" t="s">
        <v>83</v>
      </c>
      <c r="E87" s="80" t="s">
        <v>834</v>
      </c>
      <c r="F87" s="80" t="s">
        <v>647</v>
      </c>
      <c r="G87" s="125" t="s">
        <v>5</v>
      </c>
      <c r="H87" s="80" t="s">
        <v>3346</v>
      </c>
      <c r="I87" s="80"/>
      <c r="J87" s="81" t="s">
        <v>836</v>
      </c>
      <c r="K87" s="80">
        <v>1829</v>
      </c>
      <c r="L87" s="56" t="s">
        <v>835</v>
      </c>
      <c r="M87" s="81" t="s">
        <v>637</v>
      </c>
      <c r="N87" s="81" t="s">
        <v>223</v>
      </c>
      <c r="O87" s="55" t="s">
        <v>33</v>
      </c>
      <c r="P87" s="55" t="s">
        <v>743</v>
      </c>
      <c r="Q87" s="55" t="s">
        <v>637</v>
      </c>
      <c r="R87" s="55" t="s">
        <v>637</v>
      </c>
      <c r="S87" s="55"/>
      <c r="T87" s="55"/>
    </row>
    <row r="88" spans="1:20" ht="14.4" x14ac:dyDescent="0.3">
      <c r="A88" s="56" t="s">
        <v>3194</v>
      </c>
      <c r="B88" s="80">
        <v>17</v>
      </c>
      <c r="C88" s="56" t="s">
        <v>62</v>
      </c>
      <c r="D88" s="80" t="s">
        <v>105</v>
      </c>
      <c r="E88" s="80"/>
      <c r="F88" s="80" t="s">
        <v>643</v>
      </c>
      <c r="G88" s="56" t="s">
        <v>14</v>
      </c>
      <c r="H88" s="80" t="s">
        <v>637</v>
      </c>
      <c r="I88" s="80" t="s">
        <v>2121</v>
      </c>
      <c r="J88" s="81" t="s">
        <v>924</v>
      </c>
      <c r="K88" s="80">
        <v>1849</v>
      </c>
      <c r="L88" s="56" t="s">
        <v>597</v>
      </c>
      <c r="M88" s="81" t="s">
        <v>637</v>
      </c>
      <c r="N88" s="81" t="s">
        <v>223</v>
      </c>
      <c r="O88" s="55"/>
      <c r="P88" s="55"/>
      <c r="Q88" s="55"/>
      <c r="R88" s="55"/>
      <c r="S88" s="55"/>
      <c r="T88" s="6" t="s">
        <v>3814</v>
      </c>
    </row>
    <row r="89" spans="1:20" ht="14.4" x14ac:dyDescent="0.3">
      <c r="A89" s="56" t="s">
        <v>3194</v>
      </c>
      <c r="B89" s="80">
        <v>24</v>
      </c>
      <c r="C89" s="56" t="s">
        <v>462</v>
      </c>
      <c r="D89" s="80" t="s">
        <v>869</v>
      </c>
      <c r="E89" s="80" t="s">
        <v>564</v>
      </c>
      <c r="F89" s="80" t="s">
        <v>643</v>
      </c>
      <c r="G89" s="56" t="s">
        <v>14</v>
      </c>
      <c r="H89" s="80" t="s">
        <v>637</v>
      </c>
      <c r="I89" s="80" t="s">
        <v>1430</v>
      </c>
      <c r="J89" s="81" t="s">
        <v>871</v>
      </c>
      <c r="K89" s="80">
        <v>1839</v>
      </c>
      <c r="L89" s="56" t="s">
        <v>870</v>
      </c>
      <c r="M89" s="81" t="s">
        <v>637</v>
      </c>
      <c r="N89" s="81" t="s">
        <v>223</v>
      </c>
      <c r="O89" s="55" t="s">
        <v>637</v>
      </c>
      <c r="P89" s="55" t="s">
        <v>743</v>
      </c>
      <c r="Q89" s="55"/>
      <c r="R89" s="55"/>
      <c r="S89" s="55"/>
      <c r="T89" s="6" t="s">
        <v>3832</v>
      </c>
    </row>
    <row r="90" spans="1:20" x14ac:dyDescent="0.25">
      <c r="A90" s="56" t="s">
        <v>3194</v>
      </c>
      <c r="B90" s="80">
        <v>39</v>
      </c>
      <c r="C90" s="56" t="s">
        <v>227</v>
      </c>
      <c r="D90" s="80" t="s">
        <v>105</v>
      </c>
      <c r="E90" s="80"/>
      <c r="F90" s="80" t="s">
        <v>9</v>
      </c>
      <c r="G90" s="125" t="s">
        <v>5</v>
      </c>
      <c r="H90" s="80" t="s">
        <v>3346</v>
      </c>
      <c r="I90" s="80"/>
      <c r="J90" s="81" t="s">
        <v>783</v>
      </c>
      <c r="K90" s="80">
        <v>1857</v>
      </c>
      <c r="L90" s="56" t="s">
        <v>781</v>
      </c>
      <c r="M90" s="81" t="s">
        <v>637</v>
      </c>
      <c r="N90" s="81" t="s">
        <v>223</v>
      </c>
      <c r="O90" s="55"/>
      <c r="P90" s="55"/>
      <c r="Q90" s="55"/>
      <c r="R90" s="55"/>
      <c r="S90" s="55"/>
      <c r="T90" s="55"/>
    </row>
    <row r="91" spans="1:20" x14ac:dyDescent="0.25">
      <c r="A91" s="56" t="s">
        <v>3194</v>
      </c>
      <c r="B91" s="80">
        <v>41</v>
      </c>
      <c r="C91" s="56" t="s">
        <v>892</v>
      </c>
      <c r="D91" s="80"/>
      <c r="E91" s="80" t="s">
        <v>893</v>
      </c>
      <c r="F91" s="80" t="s">
        <v>9</v>
      </c>
      <c r="G91" s="125" t="s">
        <v>5</v>
      </c>
      <c r="H91" s="80" t="s">
        <v>3346</v>
      </c>
      <c r="I91" s="80"/>
      <c r="J91" s="81" t="s">
        <v>650</v>
      </c>
      <c r="K91" s="80">
        <v>1849</v>
      </c>
      <c r="L91" s="56" t="s">
        <v>894</v>
      </c>
      <c r="M91" s="81" t="s">
        <v>637</v>
      </c>
      <c r="N91" s="81" t="s">
        <v>223</v>
      </c>
      <c r="O91" s="55"/>
      <c r="P91" s="55"/>
      <c r="Q91" s="55"/>
      <c r="R91" s="55"/>
      <c r="S91" s="55"/>
      <c r="T91" s="55"/>
    </row>
    <row r="92" spans="1:20" ht="14.4" x14ac:dyDescent="0.3">
      <c r="A92" s="56" t="s">
        <v>3194</v>
      </c>
      <c r="B92" s="80">
        <v>42</v>
      </c>
      <c r="C92" s="56" t="s">
        <v>20</v>
      </c>
      <c r="D92" s="80" t="s">
        <v>105</v>
      </c>
      <c r="E92" s="80"/>
      <c r="F92" s="80" t="s">
        <v>643</v>
      </c>
      <c r="G92" s="56" t="s">
        <v>14</v>
      </c>
      <c r="H92" s="80" t="s">
        <v>3706</v>
      </c>
      <c r="I92" s="80"/>
      <c r="J92" s="81" t="s">
        <v>779</v>
      </c>
      <c r="K92" s="80">
        <v>1851</v>
      </c>
      <c r="L92" s="56" t="s">
        <v>778</v>
      </c>
      <c r="M92" s="81" t="s">
        <v>637</v>
      </c>
      <c r="N92" s="81" t="s">
        <v>223</v>
      </c>
      <c r="O92" s="55"/>
      <c r="P92" s="55"/>
      <c r="Q92" s="55"/>
      <c r="R92" s="55"/>
      <c r="S92" s="55"/>
      <c r="T92" s="6" t="s">
        <v>3811</v>
      </c>
    </row>
    <row r="93" spans="1:20" x14ac:dyDescent="0.25">
      <c r="A93" s="56" t="s">
        <v>3194</v>
      </c>
      <c r="B93" s="80">
        <v>66</v>
      </c>
      <c r="C93" s="82" t="s">
        <v>884</v>
      </c>
      <c r="D93" s="80" t="s">
        <v>307</v>
      </c>
      <c r="E93" s="80"/>
      <c r="F93" s="80" t="s">
        <v>885</v>
      </c>
      <c r="G93" s="125" t="s">
        <v>5</v>
      </c>
      <c r="H93" s="80" t="s">
        <v>3346</v>
      </c>
      <c r="I93" s="80"/>
      <c r="J93" s="86" t="s">
        <v>652</v>
      </c>
      <c r="K93" s="80">
        <v>1873</v>
      </c>
      <c r="L93" s="56" t="s">
        <v>886</v>
      </c>
      <c r="M93" s="81" t="s">
        <v>637</v>
      </c>
      <c r="N93" s="81" t="s">
        <v>223</v>
      </c>
      <c r="O93" s="55"/>
      <c r="P93" s="55"/>
      <c r="Q93" s="55"/>
      <c r="R93" s="55"/>
      <c r="S93" s="55"/>
      <c r="T93" s="55"/>
    </row>
    <row r="94" spans="1:20" ht="14.4" x14ac:dyDescent="0.3">
      <c r="A94" s="56" t="s">
        <v>3194</v>
      </c>
      <c r="B94" s="80">
        <v>66</v>
      </c>
      <c r="C94" s="82" t="s">
        <v>887</v>
      </c>
      <c r="D94" s="80" t="s">
        <v>96</v>
      </c>
      <c r="E94" s="80" t="s">
        <v>257</v>
      </c>
      <c r="F94" s="80" t="s">
        <v>635</v>
      </c>
      <c r="G94" s="56" t="s">
        <v>14</v>
      </c>
      <c r="H94" s="56" t="s">
        <v>223</v>
      </c>
      <c r="I94" s="80"/>
      <c r="J94" s="83"/>
      <c r="K94" s="80">
        <v>1842</v>
      </c>
      <c r="L94" s="56" t="s">
        <v>886</v>
      </c>
      <c r="M94" s="81" t="s">
        <v>637</v>
      </c>
      <c r="N94" s="81" t="s">
        <v>223</v>
      </c>
      <c r="O94" s="55"/>
      <c r="P94" s="55"/>
      <c r="Q94" s="55" t="s">
        <v>743</v>
      </c>
      <c r="R94" s="55"/>
      <c r="S94" s="55"/>
      <c r="T94" s="6" t="s">
        <v>3807</v>
      </c>
    </row>
    <row r="95" spans="1:20" ht="14.4" x14ac:dyDescent="0.3">
      <c r="A95" s="56" t="s">
        <v>3194</v>
      </c>
      <c r="B95" s="80">
        <v>66</v>
      </c>
      <c r="C95" s="56" t="s">
        <v>63</v>
      </c>
      <c r="D95" s="80" t="s">
        <v>2</v>
      </c>
      <c r="E95" s="80"/>
      <c r="F95" s="80" t="s">
        <v>643</v>
      </c>
      <c r="G95" s="56" t="s">
        <v>14</v>
      </c>
      <c r="H95" s="56" t="s">
        <v>223</v>
      </c>
      <c r="I95" s="80"/>
      <c r="J95" s="83" t="s">
        <v>820</v>
      </c>
      <c r="K95" s="80">
        <v>1837</v>
      </c>
      <c r="L95" s="56" t="s">
        <v>819</v>
      </c>
      <c r="M95" s="81" t="s">
        <v>637</v>
      </c>
      <c r="N95" s="81" t="s">
        <v>223</v>
      </c>
      <c r="O95" s="55"/>
      <c r="P95" s="55"/>
      <c r="Q95" s="55"/>
      <c r="R95" s="55"/>
      <c r="S95" s="55"/>
      <c r="T95" s="6" t="s">
        <v>3840</v>
      </c>
    </row>
    <row r="96" spans="1:20" x14ac:dyDescent="0.25">
      <c r="A96" s="56" t="s">
        <v>3194</v>
      </c>
      <c r="B96" s="80">
        <v>73</v>
      </c>
      <c r="C96" s="56" t="s">
        <v>75</v>
      </c>
      <c r="D96" s="80" t="s">
        <v>462</v>
      </c>
      <c r="E96" s="80" t="s">
        <v>76</v>
      </c>
      <c r="F96" s="80" t="s">
        <v>643</v>
      </c>
      <c r="G96" s="56" t="s">
        <v>14</v>
      </c>
      <c r="H96" s="80" t="s">
        <v>3706</v>
      </c>
      <c r="I96" s="80"/>
      <c r="J96" s="85" t="s">
        <v>724</v>
      </c>
      <c r="K96" s="80">
        <v>1836</v>
      </c>
      <c r="L96" s="56" t="s">
        <v>331</v>
      </c>
      <c r="M96" s="81" t="s">
        <v>637</v>
      </c>
      <c r="N96" s="81" t="s">
        <v>223</v>
      </c>
      <c r="O96" s="55" t="s">
        <v>743</v>
      </c>
      <c r="P96" s="55" t="s">
        <v>743</v>
      </c>
      <c r="Q96" s="55" t="s">
        <v>743</v>
      </c>
      <c r="R96" s="55" t="s">
        <v>743</v>
      </c>
      <c r="S96" s="55" t="s">
        <v>3495</v>
      </c>
      <c r="T96" s="87" t="s">
        <v>3496</v>
      </c>
    </row>
    <row r="97" spans="1:20" x14ac:dyDescent="0.25">
      <c r="A97" s="56" t="s">
        <v>3194</v>
      </c>
      <c r="B97" s="80">
        <v>83</v>
      </c>
      <c r="C97" s="56" t="s">
        <v>184</v>
      </c>
      <c r="D97" s="80" t="s">
        <v>62</v>
      </c>
      <c r="E97" s="80"/>
      <c r="F97" s="80" t="s">
        <v>647</v>
      </c>
      <c r="G97" s="125" t="s">
        <v>5</v>
      </c>
      <c r="H97" s="80" t="s">
        <v>3346</v>
      </c>
      <c r="I97" s="80"/>
      <c r="J97" s="81" t="s">
        <v>914</v>
      </c>
      <c r="K97" s="80">
        <v>1854</v>
      </c>
      <c r="L97" s="56" t="s">
        <v>597</v>
      </c>
      <c r="M97" s="81" t="s">
        <v>637</v>
      </c>
      <c r="N97" s="81" t="s">
        <v>223</v>
      </c>
      <c r="O97" s="55"/>
      <c r="P97" s="55"/>
      <c r="Q97" s="55"/>
      <c r="R97" s="55"/>
      <c r="S97" s="55"/>
      <c r="T97" s="55"/>
    </row>
    <row r="98" spans="1:20" ht="14.4" x14ac:dyDescent="0.3">
      <c r="A98" s="56" t="s">
        <v>3194</v>
      </c>
      <c r="B98" s="80">
        <v>84</v>
      </c>
      <c r="C98" s="82" t="s">
        <v>857</v>
      </c>
      <c r="D98" s="80" t="s">
        <v>333</v>
      </c>
      <c r="E98" s="80" t="s">
        <v>858</v>
      </c>
      <c r="F98" s="80" t="s">
        <v>635</v>
      </c>
      <c r="G98" s="56" t="s">
        <v>14</v>
      </c>
      <c r="H98" s="56" t="s">
        <v>223</v>
      </c>
      <c r="I98" s="80"/>
      <c r="J98" s="83"/>
      <c r="K98" s="80">
        <v>1828</v>
      </c>
      <c r="L98" s="56" t="s">
        <v>859</v>
      </c>
      <c r="M98" s="81" t="s">
        <v>637</v>
      </c>
      <c r="N98" s="81" t="s">
        <v>223</v>
      </c>
      <c r="O98" s="55" t="s">
        <v>3471</v>
      </c>
      <c r="P98" s="55" t="s">
        <v>3471</v>
      </c>
      <c r="Q98" s="55"/>
      <c r="R98" s="55"/>
      <c r="S98" s="55"/>
      <c r="T98" s="6" t="s">
        <v>3787</v>
      </c>
    </row>
    <row r="99" spans="1:20" ht="14.4" x14ac:dyDescent="0.3">
      <c r="A99" s="56" t="s">
        <v>3194</v>
      </c>
      <c r="B99" s="80">
        <v>84</v>
      </c>
      <c r="C99" s="56" t="s">
        <v>184</v>
      </c>
      <c r="D99" s="80" t="s">
        <v>333</v>
      </c>
      <c r="E99" s="80" t="s">
        <v>860</v>
      </c>
      <c r="F99" s="80" t="s">
        <v>643</v>
      </c>
      <c r="G99" s="56" t="s">
        <v>14</v>
      </c>
      <c r="H99" s="56" t="s">
        <v>223</v>
      </c>
      <c r="I99" s="80"/>
      <c r="J99" s="81" t="s">
        <v>3253</v>
      </c>
      <c r="K99" s="80">
        <v>1819</v>
      </c>
      <c r="L99" s="56" t="s">
        <v>859</v>
      </c>
      <c r="M99" s="81" t="s">
        <v>637</v>
      </c>
      <c r="N99" s="81" t="s">
        <v>223</v>
      </c>
      <c r="O99" s="55" t="s">
        <v>743</v>
      </c>
      <c r="P99" s="55" t="s">
        <v>743</v>
      </c>
      <c r="Q99" s="55" t="s">
        <v>743</v>
      </c>
      <c r="R99" s="55" t="s">
        <v>637</v>
      </c>
      <c r="S99" s="55" t="s">
        <v>4119</v>
      </c>
      <c r="T99" s="6" t="s">
        <v>3793</v>
      </c>
    </row>
    <row r="100" spans="1:20" x14ac:dyDescent="0.25">
      <c r="A100" s="56" t="s">
        <v>3194</v>
      </c>
      <c r="B100" s="80">
        <v>89</v>
      </c>
      <c r="C100" s="56" t="s">
        <v>19</v>
      </c>
      <c r="D100" s="80" t="s">
        <v>8</v>
      </c>
      <c r="E100" s="80"/>
      <c r="F100" s="80" t="s">
        <v>647</v>
      </c>
      <c r="G100" s="85" t="s">
        <v>103</v>
      </c>
      <c r="H100" s="80" t="s">
        <v>3598</v>
      </c>
      <c r="I100" s="80"/>
      <c r="J100" s="81" t="s">
        <v>660</v>
      </c>
      <c r="K100" s="80">
        <v>1854</v>
      </c>
      <c r="L100" s="56" t="s">
        <v>6</v>
      </c>
      <c r="M100" s="81" t="s">
        <v>637</v>
      </c>
      <c r="N100" s="81" t="s">
        <v>223</v>
      </c>
      <c r="O100" s="55"/>
      <c r="P100" s="55"/>
      <c r="Q100" s="55"/>
      <c r="R100" s="55"/>
      <c r="S100" s="55"/>
      <c r="T100" s="55"/>
    </row>
    <row r="101" spans="1:20" ht="14.4" x14ac:dyDescent="0.3">
      <c r="A101" s="56" t="s">
        <v>3194</v>
      </c>
      <c r="B101" s="80">
        <v>89</v>
      </c>
      <c r="C101" s="56" t="s">
        <v>866</v>
      </c>
      <c r="D101" s="80" t="s">
        <v>62</v>
      </c>
      <c r="E101" s="80"/>
      <c r="F101" s="80" t="s">
        <v>643</v>
      </c>
      <c r="G101" s="56" t="s">
        <v>14</v>
      </c>
      <c r="H101" s="80" t="s">
        <v>3706</v>
      </c>
      <c r="I101" s="80"/>
      <c r="J101" s="81" t="s">
        <v>868</v>
      </c>
      <c r="K101" s="80">
        <v>1862</v>
      </c>
      <c r="L101" s="56" t="s">
        <v>867</v>
      </c>
      <c r="M101" s="81" t="s">
        <v>637</v>
      </c>
      <c r="N101" s="81" t="s">
        <v>223</v>
      </c>
      <c r="O101" s="55"/>
      <c r="P101" s="55"/>
      <c r="Q101" s="55"/>
      <c r="R101" s="55"/>
      <c r="S101" s="55"/>
      <c r="T101" s="6" t="s">
        <v>3818</v>
      </c>
    </row>
    <row r="102" spans="1:20" x14ac:dyDescent="0.25">
      <c r="A102" s="56" t="s">
        <v>3195</v>
      </c>
      <c r="B102" s="80">
        <v>10</v>
      </c>
      <c r="C102" s="56" t="s">
        <v>24</v>
      </c>
      <c r="D102" s="80" t="s">
        <v>20</v>
      </c>
      <c r="E102" s="80"/>
      <c r="F102" s="80" t="s">
        <v>647</v>
      </c>
      <c r="G102" s="125" t="s">
        <v>5</v>
      </c>
      <c r="H102" s="80" t="s">
        <v>3346</v>
      </c>
      <c r="I102" s="80"/>
      <c r="J102" s="81" t="s">
        <v>862</v>
      </c>
      <c r="K102" s="80">
        <v>1864</v>
      </c>
      <c r="L102" s="56" t="s">
        <v>861</v>
      </c>
      <c r="M102" s="81" t="s">
        <v>637</v>
      </c>
      <c r="N102" s="81" t="s">
        <v>223</v>
      </c>
      <c r="O102" s="55"/>
      <c r="P102" s="55"/>
      <c r="Q102" s="55"/>
      <c r="R102" s="55"/>
      <c r="S102" s="55"/>
      <c r="T102" s="55"/>
    </row>
    <row r="103" spans="1:20" ht="14.4" x14ac:dyDescent="0.3">
      <c r="A103" s="56" t="s">
        <v>3195</v>
      </c>
      <c r="B103" s="80">
        <v>60</v>
      </c>
      <c r="C103" s="56" t="s">
        <v>615</v>
      </c>
      <c r="D103" s="80" t="s">
        <v>42</v>
      </c>
      <c r="E103" s="80"/>
      <c r="F103" s="80" t="s">
        <v>643</v>
      </c>
      <c r="G103" s="56" t="s">
        <v>14</v>
      </c>
      <c r="H103" s="80" t="s">
        <v>3706</v>
      </c>
      <c r="I103" s="80"/>
      <c r="J103" s="81" t="s">
        <v>812</v>
      </c>
      <c r="K103" s="80">
        <v>1841</v>
      </c>
      <c r="L103" s="56" t="s">
        <v>811</v>
      </c>
      <c r="M103" s="81" t="s">
        <v>637</v>
      </c>
      <c r="N103" s="81" t="s">
        <v>223</v>
      </c>
      <c r="O103" s="55" t="s">
        <v>637</v>
      </c>
      <c r="P103" s="55"/>
      <c r="Q103" s="55"/>
      <c r="R103" s="55"/>
      <c r="S103" s="55"/>
      <c r="T103" s="6" t="s">
        <v>3776</v>
      </c>
    </row>
    <row r="104" spans="1:20" x14ac:dyDescent="0.25">
      <c r="A104" s="56" t="s">
        <v>3195</v>
      </c>
      <c r="B104" s="80">
        <v>89</v>
      </c>
      <c r="C104" s="56" t="s">
        <v>20</v>
      </c>
      <c r="D104" s="80" t="s">
        <v>807</v>
      </c>
      <c r="E104" s="80"/>
      <c r="F104" s="80" t="s">
        <v>656</v>
      </c>
      <c r="G104" s="125" t="s">
        <v>5</v>
      </c>
      <c r="H104" s="80" t="s">
        <v>3346</v>
      </c>
      <c r="I104" s="80"/>
      <c r="J104" s="85" t="s">
        <v>809</v>
      </c>
      <c r="K104" s="80">
        <v>1860</v>
      </c>
      <c r="L104" s="56" t="s">
        <v>808</v>
      </c>
      <c r="M104" s="81" t="s">
        <v>637</v>
      </c>
      <c r="N104" s="81" t="s">
        <v>223</v>
      </c>
      <c r="O104" s="55"/>
      <c r="P104" s="55"/>
      <c r="Q104" s="55"/>
      <c r="R104" s="55"/>
      <c r="S104" s="55"/>
      <c r="T104" s="55"/>
    </row>
    <row r="105" spans="1:20" ht="14.4" x14ac:dyDescent="0.3">
      <c r="A105" s="56" t="s">
        <v>3195</v>
      </c>
      <c r="B105" s="80">
        <v>89</v>
      </c>
      <c r="C105" s="82" t="s">
        <v>301</v>
      </c>
      <c r="D105" s="80" t="s">
        <v>807</v>
      </c>
      <c r="E105" s="80" t="s">
        <v>810</v>
      </c>
      <c r="F105" s="80" t="s">
        <v>635</v>
      </c>
      <c r="G105" s="56" t="s">
        <v>14</v>
      </c>
      <c r="H105" s="80" t="s">
        <v>3706</v>
      </c>
      <c r="I105" s="80"/>
      <c r="J105" s="83"/>
      <c r="K105" s="80">
        <v>1851</v>
      </c>
      <c r="L105" s="56" t="s">
        <v>808</v>
      </c>
      <c r="M105" s="81" t="s">
        <v>637</v>
      </c>
      <c r="N105" s="81" t="s">
        <v>223</v>
      </c>
      <c r="O105" s="55"/>
      <c r="P105" s="55"/>
      <c r="Q105" s="55"/>
      <c r="R105" s="55"/>
      <c r="S105" s="55"/>
      <c r="T105" s="6" t="s">
        <v>3846</v>
      </c>
    </row>
    <row r="106" spans="1:20" ht="14.4" x14ac:dyDescent="0.3">
      <c r="A106" s="56" t="s">
        <v>3196</v>
      </c>
      <c r="B106" s="80">
        <v>11</v>
      </c>
      <c r="C106" s="56" t="s">
        <v>709</v>
      </c>
      <c r="D106" s="80" t="s">
        <v>2</v>
      </c>
      <c r="E106" s="80"/>
      <c r="F106" s="80" t="s">
        <v>643</v>
      </c>
      <c r="G106" s="56" t="s">
        <v>14</v>
      </c>
      <c r="H106" s="80" t="s">
        <v>637</v>
      </c>
      <c r="I106" s="80" t="s">
        <v>2214</v>
      </c>
      <c r="J106" s="81" t="s">
        <v>3253</v>
      </c>
      <c r="K106" s="80">
        <v>1848</v>
      </c>
      <c r="L106" s="56" t="s">
        <v>6</v>
      </c>
      <c r="M106" s="81" t="s">
        <v>637</v>
      </c>
      <c r="N106" s="81" t="s">
        <v>223</v>
      </c>
      <c r="O106" s="55"/>
      <c r="P106" s="55"/>
      <c r="Q106" s="55"/>
      <c r="R106" s="55"/>
      <c r="S106" s="55"/>
      <c r="T106" s="6" t="s">
        <v>3835</v>
      </c>
    </row>
    <row r="107" spans="1:20" ht="14.4" x14ac:dyDescent="0.3">
      <c r="A107" s="56" t="s">
        <v>3196</v>
      </c>
      <c r="B107" s="80">
        <v>42</v>
      </c>
      <c r="C107" s="56" t="s">
        <v>67</v>
      </c>
      <c r="D107" s="80" t="s">
        <v>42</v>
      </c>
      <c r="E107" s="80"/>
      <c r="F107" s="80" t="s">
        <v>643</v>
      </c>
      <c r="G107" s="56" t="s">
        <v>14</v>
      </c>
      <c r="H107" s="80" t="s">
        <v>3706</v>
      </c>
      <c r="I107" s="80"/>
      <c r="J107" s="85" t="s">
        <v>680</v>
      </c>
      <c r="K107" s="80">
        <v>1844</v>
      </c>
      <c r="L107" s="56" t="s">
        <v>6</v>
      </c>
      <c r="M107" s="81" t="s">
        <v>637</v>
      </c>
      <c r="N107" s="81" t="s">
        <v>223</v>
      </c>
      <c r="O107" s="55" t="s">
        <v>3475</v>
      </c>
      <c r="P107" s="55" t="s">
        <v>3475</v>
      </c>
      <c r="Q107" s="55" t="s">
        <v>637</v>
      </c>
      <c r="R107" s="55" t="s">
        <v>743</v>
      </c>
      <c r="S107" s="55"/>
      <c r="T107" s="6" t="s">
        <v>3805</v>
      </c>
    </row>
    <row r="108" spans="1:20" x14ac:dyDescent="0.25">
      <c r="A108" s="56" t="s">
        <v>3196</v>
      </c>
      <c r="B108" s="80">
        <v>44</v>
      </c>
      <c r="C108" s="56" t="s">
        <v>42</v>
      </c>
      <c r="D108" s="80" t="s">
        <v>708</v>
      </c>
      <c r="E108" s="80"/>
      <c r="F108" s="80" t="s">
        <v>235</v>
      </c>
      <c r="G108" s="125" t="s">
        <v>5</v>
      </c>
      <c r="H108" s="80" t="s">
        <v>3346</v>
      </c>
      <c r="I108" s="80"/>
      <c r="J108" s="83"/>
      <c r="K108" s="80">
        <v>1818</v>
      </c>
      <c r="L108" s="56" t="s">
        <v>6</v>
      </c>
      <c r="M108" s="81" t="s">
        <v>637</v>
      </c>
      <c r="N108" s="81" t="s">
        <v>223</v>
      </c>
      <c r="O108" s="55"/>
      <c r="P108" s="55"/>
      <c r="Q108" s="55"/>
      <c r="R108" s="55"/>
      <c r="S108" s="55"/>
      <c r="T108" s="55"/>
    </row>
    <row r="109" spans="1:20" x14ac:dyDescent="0.25">
      <c r="A109" s="84" t="s">
        <v>3197</v>
      </c>
      <c r="B109" s="80">
        <v>2</v>
      </c>
      <c r="C109" s="82" t="s">
        <v>754</v>
      </c>
      <c r="D109" s="80"/>
      <c r="E109" s="80" t="s">
        <v>257</v>
      </c>
      <c r="F109" s="80" t="s">
        <v>119</v>
      </c>
      <c r="G109" s="125" t="s">
        <v>5</v>
      </c>
      <c r="H109" s="80" t="s">
        <v>3346</v>
      </c>
      <c r="I109" s="80" t="s">
        <v>3657</v>
      </c>
      <c r="J109" s="83" t="s">
        <v>1832</v>
      </c>
      <c r="K109" s="82">
        <v>1879</v>
      </c>
      <c r="L109" s="56" t="s">
        <v>407</v>
      </c>
      <c r="M109" s="81" t="s">
        <v>637</v>
      </c>
      <c r="N109" s="81" t="s">
        <v>223</v>
      </c>
      <c r="O109" s="55"/>
      <c r="P109" s="55"/>
      <c r="Q109" s="55"/>
      <c r="R109" s="55"/>
      <c r="S109" s="55"/>
      <c r="T109" s="55"/>
    </row>
    <row r="110" spans="1:20" ht="14.4" x14ac:dyDescent="0.3">
      <c r="A110" s="84" t="s">
        <v>3197</v>
      </c>
      <c r="B110" s="80">
        <v>2</v>
      </c>
      <c r="C110" s="56" t="s">
        <v>258</v>
      </c>
      <c r="D110" s="80" t="s">
        <v>2</v>
      </c>
      <c r="E110" s="80"/>
      <c r="F110" s="80" t="s">
        <v>643</v>
      </c>
      <c r="G110" s="56" t="s">
        <v>14</v>
      </c>
      <c r="H110" s="56" t="s">
        <v>223</v>
      </c>
      <c r="I110" s="80"/>
      <c r="J110" s="85" t="s">
        <v>755</v>
      </c>
      <c r="K110" s="80">
        <v>1857</v>
      </c>
      <c r="L110" s="56" t="s">
        <v>407</v>
      </c>
      <c r="M110" s="81" t="s">
        <v>637</v>
      </c>
      <c r="N110" s="81" t="s">
        <v>223</v>
      </c>
      <c r="O110" s="55"/>
      <c r="P110" s="55"/>
      <c r="Q110" s="55"/>
      <c r="R110" s="55"/>
      <c r="S110" s="55"/>
      <c r="T110" s="6" t="s">
        <v>3858</v>
      </c>
    </row>
    <row r="111" spans="1:20" x14ac:dyDescent="0.25">
      <c r="A111" s="84" t="s">
        <v>3197</v>
      </c>
      <c r="B111" s="80">
        <v>2</v>
      </c>
      <c r="C111" s="56" t="s">
        <v>83</v>
      </c>
      <c r="D111" s="80" t="s">
        <v>846</v>
      </c>
      <c r="E111" s="80"/>
      <c r="F111" s="80" t="s">
        <v>647</v>
      </c>
      <c r="G111" s="125" t="s">
        <v>5</v>
      </c>
      <c r="H111" s="80" t="s">
        <v>3346</v>
      </c>
      <c r="I111" s="80"/>
      <c r="J111" s="81" t="s">
        <v>848</v>
      </c>
      <c r="K111" s="80">
        <v>1849</v>
      </c>
      <c r="L111" s="56" t="s">
        <v>847</v>
      </c>
      <c r="M111" s="56" t="s">
        <v>671</v>
      </c>
      <c r="N111" s="81" t="s">
        <v>223</v>
      </c>
      <c r="O111" s="55"/>
      <c r="P111" s="55"/>
      <c r="Q111" s="55"/>
      <c r="R111" s="55"/>
      <c r="S111" s="55"/>
      <c r="T111" s="55"/>
    </row>
    <row r="112" spans="1:20" ht="14.4" x14ac:dyDescent="0.3">
      <c r="A112" s="84" t="s">
        <v>3197</v>
      </c>
      <c r="B112" s="80">
        <v>2</v>
      </c>
      <c r="C112" s="82" t="s">
        <v>765</v>
      </c>
      <c r="D112" s="80"/>
      <c r="E112" s="80" t="s">
        <v>257</v>
      </c>
      <c r="F112" s="80" t="s">
        <v>635</v>
      </c>
      <c r="G112" s="56" t="s">
        <v>14</v>
      </c>
      <c r="H112" s="56" t="s">
        <v>223</v>
      </c>
      <c r="I112" s="80"/>
      <c r="J112" s="83"/>
      <c r="K112" s="80">
        <v>1851</v>
      </c>
      <c r="L112" s="56" t="s">
        <v>407</v>
      </c>
      <c r="M112" s="81" t="s">
        <v>637</v>
      </c>
      <c r="N112" s="81" t="s">
        <v>223</v>
      </c>
      <c r="O112" s="55"/>
      <c r="P112" s="55"/>
      <c r="Q112" s="55"/>
      <c r="R112" s="55"/>
      <c r="S112" s="55"/>
      <c r="T112" s="6" t="s">
        <v>3881</v>
      </c>
    </row>
    <row r="113" spans="1:20" ht="14.4" x14ac:dyDescent="0.3">
      <c r="A113" s="84" t="s">
        <v>3197</v>
      </c>
      <c r="B113" s="80">
        <v>2</v>
      </c>
      <c r="C113" s="56" t="s">
        <v>20</v>
      </c>
      <c r="D113" s="80" t="s">
        <v>105</v>
      </c>
      <c r="E113" s="80"/>
      <c r="F113" s="80" t="s">
        <v>643</v>
      </c>
      <c r="G113" s="56" t="s">
        <v>14</v>
      </c>
      <c r="H113" s="80" t="s">
        <v>637</v>
      </c>
      <c r="I113" s="80" t="s">
        <v>3789</v>
      </c>
      <c r="J113" s="85" t="s">
        <v>738</v>
      </c>
      <c r="K113" s="80">
        <v>1849</v>
      </c>
      <c r="L113" s="56" t="s">
        <v>380</v>
      </c>
      <c r="M113" s="81" t="s">
        <v>637</v>
      </c>
      <c r="N113" s="81" t="s">
        <v>223</v>
      </c>
      <c r="O113" s="55"/>
      <c r="P113" s="55"/>
      <c r="Q113" s="55"/>
      <c r="R113" s="55"/>
      <c r="S113" s="55"/>
      <c r="T113" s="6" t="s">
        <v>3890</v>
      </c>
    </row>
    <row r="114" spans="1:20" x14ac:dyDescent="0.25">
      <c r="A114" s="84" t="s">
        <v>3197</v>
      </c>
      <c r="B114" s="80">
        <v>6</v>
      </c>
      <c r="C114" s="82" t="s">
        <v>441</v>
      </c>
      <c r="D114" s="80"/>
      <c r="E114" s="80" t="s">
        <v>257</v>
      </c>
      <c r="F114" s="80" t="s">
        <v>9</v>
      </c>
      <c r="G114" s="125" t="s">
        <v>5</v>
      </c>
      <c r="H114" s="80" t="s">
        <v>3346</v>
      </c>
      <c r="I114" s="80"/>
      <c r="J114" s="81" t="s">
        <v>3292</v>
      </c>
      <c r="K114" s="80">
        <v>1853</v>
      </c>
      <c r="L114" s="56" t="s">
        <v>407</v>
      </c>
      <c r="M114" s="81" t="s">
        <v>637</v>
      </c>
      <c r="N114" s="81" t="s">
        <v>223</v>
      </c>
      <c r="O114" s="55"/>
      <c r="P114" s="55"/>
      <c r="Q114" s="55"/>
      <c r="R114" s="55"/>
      <c r="S114" s="55"/>
      <c r="T114" s="55"/>
    </row>
    <row r="115" spans="1:20" x14ac:dyDescent="0.25">
      <c r="A115" s="84" t="s">
        <v>3197</v>
      </c>
      <c r="B115" s="80">
        <v>14</v>
      </c>
      <c r="C115" s="56" t="s">
        <v>67</v>
      </c>
      <c r="D115" s="80" t="s">
        <v>56</v>
      </c>
      <c r="E115" s="80"/>
      <c r="F115" s="80" t="s">
        <v>656</v>
      </c>
      <c r="G115" s="125" t="s">
        <v>5</v>
      </c>
      <c r="H115" s="80" t="s">
        <v>3346</v>
      </c>
      <c r="I115" s="80"/>
      <c r="J115" s="85" t="s">
        <v>78</v>
      </c>
      <c r="K115" s="80">
        <v>1842</v>
      </c>
      <c r="L115" s="56" t="s">
        <v>849</v>
      </c>
      <c r="M115" s="81" t="s">
        <v>637</v>
      </c>
      <c r="N115" s="81" t="s">
        <v>223</v>
      </c>
      <c r="O115" s="55"/>
      <c r="P115" s="55"/>
      <c r="Q115" s="55"/>
      <c r="R115" s="55"/>
      <c r="S115" s="55"/>
      <c r="T115" s="55"/>
    </row>
    <row r="116" spans="1:20" ht="14.4" x14ac:dyDescent="0.3">
      <c r="A116" s="84" t="s">
        <v>3197</v>
      </c>
      <c r="B116" s="80">
        <v>24</v>
      </c>
      <c r="C116" s="56" t="s">
        <v>880</v>
      </c>
      <c r="D116" s="80" t="s">
        <v>49</v>
      </c>
      <c r="E116" s="80" t="s">
        <v>881</v>
      </c>
      <c r="F116" s="80" t="s">
        <v>643</v>
      </c>
      <c r="G116" s="56" t="s">
        <v>14</v>
      </c>
      <c r="H116" s="80" t="s">
        <v>637</v>
      </c>
      <c r="I116" s="80" t="s">
        <v>3771</v>
      </c>
      <c r="J116" s="85" t="s">
        <v>883</v>
      </c>
      <c r="K116" s="80">
        <v>1843</v>
      </c>
      <c r="L116" s="56" t="s">
        <v>882</v>
      </c>
      <c r="M116" s="81" t="s">
        <v>637</v>
      </c>
      <c r="N116" s="81" t="s">
        <v>223</v>
      </c>
      <c r="O116" s="55"/>
      <c r="P116" s="55"/>
      <c r="Q116" s="55"/>
      <c r="R116" s="55"/>
      <c r="S116" s="55"/>
      <c r="T116" s="6" t="s">
        <v>3904</v>
      </c>
    </row>
    <row r="117" spans="1:20" x14ac:dyDescent="0.25">
      <c r="A117" s="84" t="s">
        <v>3197</v>
      </c>
      <c r="B117" s="80">
        <v>53</v>
      </c>
      <c r="C117" s="82" t="s">
        <v>698</v>
      </c>
      <c r="D117" s="80" t="s">
        <v>699</v>
      </c>
      <c r="E117" s="80" t="s">
        <v>700</v>
      </c>
      <c r="F117" s="80" t="s">
        <v>643</v>
      </c>
      <c r="G117" s="85" t="s">
        <v>103</v>
      </c>
      <c r="H117" s="80" t="s">
        <v>3598</v>
      </c>
      <c r="I117" s="80"/>
      <c r="J117" s="81" t="s">
        <v>701</v>
      </c>
      <c r="K117" s="80">
        <v>1830</v>
      </c>
      <c r="L117" s="56" t="s">
        <v>6</v>
      </c>
      <c r="M117" s="81" t="s">
        <v>637</v>
      </c>
      <c r="N117" s="81" t="s">
        <v>223</v>
      </c>
      <c r="O117" s="55" t="s">
        <v>743</v>
      </c>
      <c r="P117" s="55" t="s">
        <v>743</v>
      </c>
      <c r="Q117" s="55" t="s">
        <v>743</v>
      </c>
      <c r="R117" s="55" t="s">
        <v>637</v>
      </c>
      <c r="S117" s="55"/>
      <c r="T117" s="55"/>
    </row>
    <row r="118" spans="1:20" x14ac:dyDescent="0.25">
      <c r="A118" s="84" t="s">
        <v>3197</v>
      </c>
      <c r="B118" s="80">
        <v>55</v>
      </c>
      <c r="C118" s="56" t="s">
        <v>42</v>
      </c>
      <c r="D118" s="80" t="s">
        <v>2</v>
      </c>
      <c r="E118" s="80" t="s">
        <v>292</v>
      </c>
      <c r="F118" s="80" t="s">
        <v>643</v>
      </c>
      <c r="G118" s="85" t="s">
        <v>103</v>
      </c>
      <c r="H118" s="80" t="s">
        <v>3598</v>
      </c>
      <c r="I118" s="80"/>
      <c r="J118" s="85" t="s">
        <v>929</v>
      </c>
      <c r="K118" s="80">
        <v>1813</v>
      </c>
      <c r="L118" s="56" t="s">
        <v>597</v>
      </c>
      <c r="M118" s="81" t="s">
        <v>637</v>
      </c>
      <c r="N118" s="81" t="s">
        <v>223</v>
      </c>
      <c r="O118" s="55" t="s">
        <v>743</v>
      </c>
      <c r="P118" s="55" t="s">
        <v>743</v>
      </c>
      <c r="Q118" s="55" t="s">
        <v>33</v>
      </c>
      <c r="R118" s="55" t="s">
        <v>637</v>
      </c>
      <c r="S118" s="55"/>
      <c r="T118" s="55"/>
    </row>
    <row r="119" spans="1:20" ht="14.4" x14ac:dyDescent="0.3">
      <c r="A119" s="84" t="s">
        <v>3198</v>
      </c>
      <c r="B119" s="80">
        <v>48</v>
      </c>
      <c r="C119" s="56" t="s">
        <v>62</v>
      </c>
      <c r="D119" s="80" t="s">
        <v>272</v>
      </c>
      <c r="E119" s="80"/>
      <c r="F119" s="80" t="s">
        <v>643</v>
      </c>
      <c r="G119" s="56" t="s">
        <v>14</v>
      </c>
      <c r="H119" s="80" t="s">
        <v>3815</v>
      </c>
      <c r="I119" s="80"/>
      <c r="J119" s="85" t="s">
        <v>879</v>
      </c>
      <c r="K119" s="80">
        <v>1841</v>
      </c>
      <c r="L119" s="56" t="s">
        <v>878</v>
      </c>
      <c r="M119" s="81" t="s">
        <v>637</v>
      </c>
      <c r="N119" s="81" t="s">
        <v>223</v>
      </c>
      <c r="O119" s="55" t="s">
        <v>637</v>
      </c>
      <c r="P119" s="55" t="s">
        <v>637</v>
      </c>
      <c r="Q119" s="55" t="s">
        <v>743</v>
      </c>
      <c r="R119" s="55"/>
      <c r="S119" s="55"/>
      <c r="T119" s="6" t="s">
        <v>3897</v>
      </c>
    </row>
    <row r="120" spans="1:20" ht="14.4" x14ac:dyDescent="0.3">
      <c r="A120" s="84" t="s">
        <v>3198</v>
      </c>
      <c r="B120" s="80">
        <v>80</v>
      </c>
      <c r="C120" s="56" t="s">
        <v>42</v>
      </c>
      <c r="D120" s="80" t="s">
        <v>2</v>
      </c>
      <c r="E120" s="80"/>
      <c r="F120" s="80" t="s">
        <v>643</v>
      </c>
      <c r="G120" s="56" t="s">
        <v>14</v>
      </c>
      <c r="H120" s="80" t="s">
        <v>3815</v>
      </c>
      <c r="I120" s="80"/>
      <c r="J120" s="85" t="s">
        <v>690</v>
      </c>
      <c r="K120" s="80">
        <v>1855</v>
      </c>
      <c r="L120" s="56" t="s">
        <v>778</v>
      </c>
      <c r="M120" s="81" t="s">
        <v>637</v>
      </c>
      <c r="N120" s="81" t="s">
        <v>223</v>
      </c>
      <c r="O120" s="55" t="s">
        <v>637</v>
      </c>
      <c r="P120" s="55" t="s">
        <v>637</v>
      </c>
      <c r="Q120" s="55" t="s">
        <v>743</v>
      </c>
      <c r="R120" s="55" t="s">
        <v>743</v>
      </c>
      <c r="S120" s="55"/>
      <c r="T120" s="6" t="s">
        <v>3550</v>
      </c>
    </row>
    <row r="121" spans="1:20" ht="14.4" x14ac:dyDescent="0.3">
      <c r="A121" s="84" t="s">
        <v>3198</v>
      </c>
      <c r="B121" s="80">
        <v>90</v>
      </c>
      <c r="C121" s="56" t="s">
        <v>42</v>
      </c>
      <c r="D121" s="80" t="s">
        <v>2</v>
      </c>
      <c r="E121" s="80" t="s">
        <v>726</v>
      </c>
      <c r="F121" s="80" t="s">
        <v>643</v>
      </c>
      <c r="G121" s="56" t="s">
        <v>14</v>
      </c>
      <c r="H121" s="80" t="s">
        <v>637</v>
      </c>
      <c r="I121" s="80" t="s">
        <v>3908</v>
      </c>
      <c r="J121" s="85" t="s">
        <v>336</v>
      </c>
      <c r="K121" s="80">
        <v>1829</v>
      </c>
      <c r="L121" s="56" t="s">
        <v>331</v>
      </c>
      <c r="M121" s="81" t="s">
        <v>637</v>
      </c>
      <c r="N121" s="81" t="s">
        <v>223</v>
      </c>
      <c r="O121" s="55" t="s">
        <v>743</v>
      </c>
      <c r="P121" s="55" t="s">
        <v>743</v>
      </c>
      <c r="Q121" s="55" t="s">
        <v>743</v>
      </c>
      <c r="R121" s="55" t="s">
        <v>637</v>
      </c>
      <c r="S121" s="55"/>
      <c r="T121" s="6" t="s">
        <v>3909</v>
      </c>
    </row>
    <row r="122" spans="1:20" ht="14.4" x14ac:dyDescent="0.3">
      <c r="A122" s="84" t="s">
        <v>3199</v>
      </c>
      <c r="B122" s="80">
        <v>2</v>
      </c>
      <c r="C122" s="56" t="s">
        <v>2</v>
      </c>
      <c r="D122" s="80" t="s">
        <v>645</v>
      </c>
      <c r="E122" s="80" t="s">
        <v>200</v>
      </c>
      <c r="F122" s="80" t="s">
        <v>643</v>
      </c>
      <c r="G122" s="56" t="s">
        <v>14</v>
      </c>
      <c r="H122" s="80" t="s">
        <v>3815</v>
      </c>
      <c r="I122" s="80"/>
      <c r="J122" s="81" t="s">
        <v>646</v>
      </c>
      <c r="K122" s="80">
        <v>1837</v>
      </c>
      <c r="L122" s="56" t="s">
        <v>6</v>
      </c>
      <c r="M122" s="81" t="s">
        <v>637</v>
      </c>
      <c r="N122" s="81" t="s">
        <v>223</v>
      </c>
      <c r="O122" s="55"/>
      <c r="P122" s="55"/>
      <c r="Q122" s="55"/>
      <c r="R122" s="55"/>
      <c r="S122" s="55"/>
      <c r="T122" s="6" t="s">
        <v>3849</v>
      </c>
    </row>
    <row r="123" spans="1:20" x14ac:dyDescent="0.25">
      <c r="A123" s="84" t="s">
        <v>3199</v>
      </c>
      <c r="B123" s="80">
        <v>4</v>
      </c>
      <c r="C123" s="82" t="s">
        <v>262</v>
      </c>
      <c r="D123" s="80"/>
      <c r="E123" s="80" t="s">
        <v>653</v>
      </c>
      <c r="F123" s="80" t="s">
        <v>654</v>
      </c>
      <c r="G123" s="125" t="s">
        <v>5</v>
      </c>
      <c r="H123" s="80" t="s">
        <v>3346</v>
      </c>
      <c r="I123" s="80"/>
      <c r="J123" s="83"/>
      <c r="K123" s="80">
        <v>1803</v>
      </c>
      <c r="L123" s="56" t="s">
        <v>6</v>
      </c>
      <c r="M123" s="81" t="s">
        <v>637</v>
      </c>
      <c r="N123" s="81" t="s">
        <v>223</v>
      </c>
      <c r="O123" s="55"/>
      <c r="P123" s="55"/>
      <c r="Q123" s="55"/>
      <c r="R123" s="55"/>
      <c r="S123" s="55"/>
      <c r="T123" s="55"/>
    </row>
    <row r="124" spans="1:20" ht="14.4" x14ac:dyDescent="0.3">
      <c r="A124" s="84" t="s">
        <v>3199</v>
      </c>
      <c r="B124" s="80">
        <v>4</v>
      </c>
      <c r="C124" s="56" t="s">
        <v>681</v>
      </c>
      <c r="D124" s="80" t="s">
        <v>682</v>
      </c>
      <c r="E124" s="80" t="s">
        <v>653</v>
      </c>
      <c r="F124" s="80" t="s">
        <v>643</v>
      </c>
      <c r="G124" s="56" t="s">
        <v>14</v>
      </c>
      <c r="H124" s="56" t="s">
        <v>223</v>
      </c>
      <c r="I124" s="80"/>
      <c r="J124" s="81" t="s">
        <v>683</v>
      </c>
      <c r="K124" s="80">
        <v>1838</v>
      </c>
      <c r="L124" s="56" t="s">
        <v>6</v>
      </c>
      <c r="M124" s="81" t="s">
        <v>637</v>
      </c>
      <c r="N124" s="81" t="s">
        <v>223</v>
      </c>
      <c r="O124" s="55"/>
      <c r="P124" s="55"/>
      <c r="Q124" s="55"/>
      <c r="R124" s="55"/>
      <c r="S124" s="55"/>
      <c r="T124" s="6" t="s">
        <v>3878</v>
      </c>
    </row>
    <row r="125" spans="1:20" ht="14.4" x14ac:dyDescent="0.3">
      <c r="A125" s="84" t="s">
        <v>3199</v>
      </c>
      <c r="B125" s="80">
        <v>4</v>
      </c>
      <c r="C125" s="82" t="s">
        <v>32</v>
      </c>
      <c r="D125" s="80"/>
      <c r="E125" s="80" t="s">
        <v>653</v>
      </c>
      <c r="F125" s="80" t="s">
        <v>635</v>
      </c>
      <c r="G125" s="56" t="s">
        <v>14</v>
      </c>
      <c r="H125" s="56" t="s">
        <v>223</v>
      </c>
      <c r="I125" s="80"/>
      <c r="J125" s="83"/>
      <c r="K125" s="80">
        <v>1835</v>
      </c>
      <c r="L125" s="56" t="s">
        <v>6</v>
      </c>
      <c r="M125" s="81" t="s">
        <v>637</v>
      </c>
      <c r="N125" s="81" t="s">
        <v>223</v>
      </c>
      <c r="O125" s="55"/>
      <c r="P125" s="55"/>
      <c r="Q125" s="55" t="s">
        <v>743</v>
      </c>
      <c r="R125" s="55"/>
      <c r="S125" s="55"/>
      <c r="T125" s="6" t="s">
        <v>3919</v>
      </c>
    </row>
    <row r="126" spans="1:20" ht="14.4" x14ac:dyDescent="0.3">
      <c r="A126" s="84" t="s">
        <v>3199</v>
      </c>
      <c r="B126" s="80">
        <v>14</v>
      </c>
      <c r="C126" s="56" t="s">
        <v>20</v>
      </c>
      <c r="D126" s="80" t="s">
        <v>96</v>
      </c>
      <c r="E126" s="80" t="s">
        <v>691</v>
      </c>
      <c r="F126" s="80" t="s">
        <v>643</v>
      </c>
      <c r="G126" s="56" t="s">
        <v>14</v>
      </c>
      <c r="H126" s="80" t="s">
        <v>3815</v>
      </c>
      <c r="I126" s="80"/>
      <c r="J126" s="85" t="s">
        <v>692</v>
      </c>
      <c r="K126" s="80">
        <v>1846</v>
      </c>
      <c r="L126" s="56" t="s">
        <v>6</v>
      </c>
      <c r="M126" s="81" t="s">
        <v>637</v>
      </c>
      <c r="N126" s="81" t="s">
        <v>223</v>
      </c>
      <c r="O126" s="55"/>
      <c r="P126" s="55"/>
      <c r="Q126" s="55"/>
      <c r="R126" s="55"/>
      <c r="S126" s="55"/>
      <c r="T126" s="6" t="s">
        <v>3891</v>
      </c>
    </row>
    <row r="127" spans="1:20" x14ac:dyDescent="0.25">
      <c r="A127" s="84" t="s">
        <v>3199</v>
      </c>
      <c r="B127" s="80">
        <v>37</v>
      </c>
      <c r="C127" s="82" t="s">
        <v>916</v>
      </c>
      <c r="D127" s="80" t="s">
        <v>24</v>
      </c>
      <c r="E127" s="80"/>
      <c r="F127" s="80" t="s">
        <v>917</v>
      </c>
      <c r="G127" s="125" t="s">
        <v>5</v>
      </c>
      <c r="H127" s="80" t="s">
        <v>3346</v>
      </c>
      <c r="I127" s="80" t="s">
        <v>3657</v>
      </c>
      <c r="J127" s="83" t="s">
        <v>1832</v>
      </c>
      <c r="K127" s="82">
        <v>1881</v>
      </c>
      <c r="L127" s="56" t="s">
        <v>597</v>
      </c>
      <c r="M127" s="81" t="s">
        <v>637</v>
      </c>
      <c r="N127" s="81" t="s">
        <v>223</v>
      </c>
      <c r="O127" s="55"/>
      <c r="P127" s="55"/>
      <c r="Q127" s="55"/>
      <c r="R127" s="55"/>
      <c r="S127" s="55"/>
      <c r="T127" s="55"/>
    </row>
    <row r="128" spans="1:20" x14ac:dyDescent="0.25">
      <c r="A128" s="84" t="s">
        <v>3199</v>
      </c>
      <c r="B128" s="80">
        <v>37</v>
      </c>
      <c r="C128" s="56" t="s">
        <v>462</v>
      </c>
      <c r="D128" s="80" t="s">
        <v>2</v>
      </c>
      <c r="E128" s="80"/>
      <c r="F128" s="80" t="s">
        <v>9</v>
      </c>
      <c r="G128" s="85" t="s">
        <v>103</v>
      </c>
      <c r="H128" s="80" t="s">
        <v>3598</v>
      </c>
      <c r="I128" s="80"/>
      <c r="J128" s="81" t="s">
        <v>3280</v>
      </c>
      <c r="K128" s="80">
        <v>1852</v>
      </c>
      <c r="L128" s="56" t="s">
        <v>597</v>
      </c>
      <c r="M128" s="81" t="s">
        <v>637</v>
      </c>
      <c r="N128" s="81" t="s">
        <v>223</v>
      </c>
      <c r="O128" s="55"/>
      <c r="P128" s="55"/>
      <c r="Q128" s="55"/>
      <c r="R128" s="55"/>
      <c r="S128" s="55"/>
      <c r="T128" s="55"/>
    </row>
    <row r="129" spans="1:20" x14ac:dyDescent="0.25">
      <c r="A129" s="84" t="s">
        <v>3199</v>
      </c>
      <c r="B129" s="80">
        <v>38</v>
      </c>
      <c r="C129" s="56" t="s">
        <v>920</v>
      </c>
      <c r="D129" s="80"/>
      <c r="E129" s="80" t="s">
        <v>921</v>
      </c>
      <c r="F129" s="80" t="s">
        <v>9</v>
      </c>
      <c r="G129" s="125" t="s">
        <v>5</v>
      </c>
      <c r="H129" s="80" t="s">
        <v>3346</v>
      </c>
      <c r="I129" s="80"/>
      <c r="J129" s="81" t="s">
        <v>650</v>
      </c>
      <c r="K129" s="80">
        <v>1843</v>
      </c>
      <c r="L129" s="56" t="s">
        <v>597</v>
      </c>
      <c r="M129" s="81" t="s">
        <v>637</v>
      </c>
      <c r="N129" s="81" t="s">
        <v>223</v>
      </c>
      <c r="O129" s="55"/>
      <c r="P129" s="55"/>
      <c r="Q129" s="55"/>
      <c r="R129" s="55"/>
      <c r="S129" s="55"/>
      <c r="T129" s="55"/>
    </row>
    <row r="130" spans="1:20" ht="14.4" x14ac:dyDescent="0.3">
      <c r="A130" s="84" t="s">
        <v>3199</v>
      </c>
      <c r="B130" s="80">
        <v>45</v>
      </c>
      <c r="C130" s="56" t="s">
        <v>62</v>
      </c>
      <c r="D130" s="80" t="s">
        <v>2</v>
      </c>
      <c r="E130" s="80" t="s">
        <v>327</v>
      </c>
      <c r="F130" s="80" t="s">
        <v>643</v>
      </c>
      <c r="G130" s="56" t="s">
        <v>14</v>
      </c>
      <c r="H130" s="80" t="s">
        <v>637</v>
      </c>
      <c r="I130" s="80" t="s">
        <v>2121</v>
      </c>
      <c r="J130" s="83" t="s">
        <v>711</v>
      </c>
      <c r="K130" s="80">
        <v>1848</v>
      </c>
      <c r="L130" s="56" t="s">
        <v>597</v>
      </c>
      <c r="M130" s="81" t="s">
        <v>637</v>
      </c>
      <c r="N130" s="81" t="s">
        <v>223</v>
      </c>
      <c r="O130" s="55" t="s">
        <v>637</v>
      </c>
      <c r="P130" s="55" t="s">
        <v>637</v>
      </c>
      <c r="Q130" s="55"/>
      <c r="R130" s="55"/>
      <c r="S130" s="55"/>
      <c r="T130" s="6" t="s">
        <v>3898</v>
      </c>
    </row>
    <row r="131" spans="1:20" ht="14.4" x14ac:dyDescent="0.3">
      <c r="A131" s="84" t="s">
        <v>3199</v>
      </c>
      <c r="B131" s="80">
        <v>56</v>
      </c>
      <c r="C131" s="82" t="s">
        <v>661</v>
      </c>
      <c r="D131" s="80"/>
      <c r="E131" s="80" t="s">
        <v>327</v>
      </c>
      <c r="F131" s="80" t="s">
        <v>635</v>
      </c>
      <c r="G131" s="56" t="s">
        <v>14</v>
      </c>
      <c r="H131" s="80" t="s">
        <v>3815</v>
      </c>
      <c r="I131" s="80"/>
      <c r="J131" s="83"/>
      <c r="K131" s="80">
        <v>1859</v>
      </c>
      <c r="L131" s="56" t="s">
        <v>6</v>
      </c>
      <c r="M131" s="81" t="s">
        <v>637</v>
      </c>
      <c r="N131" s="81" t="s">
        <v>223</v>
      </c>
      <c r="O131" s="55"/>
      <c r="P131" s="55"/>
      <c r="Q131" s="55"/>
      <c r="R131" s="55"/>
      <c r="S131" s="55"/>
      <c r="T131" s="6" t="s">
        <v>3864</v>
      </c>
    </row>
    <row r="132" spans="1:20" ht="14.4" x14ac:dyDescent="0.3">
      <c r="A132" s="84" t="s">
        <v>3199</v>
      </c>
      <c r="B132" s="80">
        <v>61</v>
      </c>
      <c r="C132" s="82" t="s">
        <v>32</v>
      </c>
      <c r="D132" s="80" t="s">
        <v>3916</v>
      </c>
      <c r="E132" s="80" t="s">
        <v>714</v>
      </c>
      <c r="F132" s="80" t="s">
        <v>635</v>
      </c>
      <c r="G132" s="56" t="s">
        <v>14</v>
      </c>
      <c r="H132" s="80" t="s">
        <v>637</v>
      </c>
      <c r="I132" s="80" t="s">
        <v>3771</v>
      </c>
      <c r="J132" s="83"/>
      <c r="K132" s="80">
        <v>1837</v>
      </c>
      <c r="L132" s="56" t="s">
        <v>6</v>
      </c>
      <c r="M132" s="81" t="s">
        <v>637</v>
      </c>
      <c r="N132" s="81" t="s">
        <v>223</v>
      </c>
      <c r="O132" s="55"/>
      <c r="P132" s="55"/>
      <c r="Q132" s="55"/>
      <c r="R132" s="55"/>
      <c r="S132" s="55"/>
      <c r="T132" s="6" t="s">
        <v>3917</v>
      </c>
    </row>
    <row r="133" spans="1:20" ht="14.4" x14ac:dyDescent="0.3">
      <c r="A133" s="84" t="s">
        <v>3199</v>
      </c>
      <c r="B133" s="80">
        <v>74</v>
      </c>
      <c r="C133" s="56" t="s">
        <v>702</v>
      </c>
      <c r="D133" s="80"/>
      <c r="E133" s="80" t="s">
        <v>703</v>
      </c>
      <c r="F133" s="80" t="s">
        <v>643</v>
      </c>
      <c r="G133" s="56" t="s">
        <v>14</v>
      </c>
      <c r="H133" s="80" t="s">
        <v>3815</v>
      </c>
      <c r="I133" s="80"/>
      <c r="J133" s="85" t="s">
        <v>340</v>
      </c>
      <c r="K133" s="80">
        <v>1846</v>
      </c>
      <c r="L133" s="56" t="s">
        <v>6</v>
      </c>
      <c r="M133" s="81" t="s">
        <v>637</v>
      </c>
      <c r="N133" s="81" t="s">
        <v>223</v>
      </c>
      <c r="O133" s="55"/>
      <c r="P133" s="55"/>
      <c r="Q133" s="55"/>
      <c r="R133" s="55"/>
      <c r="S133" s="58" t="s">
        <v>3572</v>
      </c>
      <c r="T133" s="6" t="s">
        <v>3571</v>
      </c>
    </row>
    <row r="134" spans="1:20" ht="14.4" x14ac:dyDescent="0.3">
      <c r="A134" s="84" t="s">
        <v>3199</v>
      </c>
      <c r="B134" s="80">
        <v>77</v>
      </c>
      <c r="C134" s="56" t="s">
        <v>45</v>
      </c>
      <c r="D134" s="80" t="s">
        <v>20</v>
      </c>
      <c r="E134" s="80"/>
      <c r="F134" s="80" t="s">
        <v>643</v>
      </c>
      <c r="G134" s="56" t="s">
        <v>14</v>
      </c>
      <c r="H134" s="80" t="s">
        <v>3815</v>
      </c>
      <c r="I134" s="80"/>
      <c r="J134" s="85" t="s">
        <v>336</v>
      </c>
      <c r="K134" s="80">
        <v>1841</v>
      </c>
      <c r="L134" s="56" t="s">
        <v>851</v>
      </c>
      <c r="M134" s="81" t="s">
        <v>637</v>
      </c>
      <c r="N134" s="81" t="s">
        <v>223</v>
      </c>
      <c r="O134" s="55" t="s">
        <v>637</v>
      </c>
      <c r="P134" s="55" t="s">
        <v>743</v>
      </c>
      <c r="Q134" s="55" t="s">
        <v>637</v>
      </c>
      <c r="R134" s="55" t="s">
        <v>637</v>
      </c>
      <c r="S134" s="55"/>
      <c r="T134" s="6" t="s">
        <v>3903</v>
      </c>
    </row>
    <row r="135" spans="1:20" ht="14.4" x14ac:dyDescent="0.3">
      <c r="A135" s="84" t="s">
        <v>3199</v>
      </c>
      <c r="B135" s="80">
        <v>90</v>
      </c>
      <c r="C135" s="56" t="s">
        <v>704</v>
      </c>
      <c r="D135" s="80" t="s">
        <v>45</v>
      </c>
      <c r="E135" s="80"/>
      <c r="F135" s="80" t="s">
        <v>643</v>
      </c>
      <c r="G135" s="56" t="s">
        <v>14</v>
      </c>
      <c r="H135" s="80" t="s">
        <v>637</v>
      </c>
      <c r="I135" s="80" t="s">
        <v>3905</v>
      </c>
      <c r="J135" s="85" t="s">
        <v>705</v>
      </c>
      <c r="K135" s="80">
        <v>1853</v>
      </c>
      <c r="L135" s="56" t="s">
        <v>6</v>
      </c>
      <c r="M135" s="81" t="s">
        <v>637</v>
      </c>
      <c r="N135" s="81" t="s">
        <v>223</v>
      </c>
      <c r="O135" s="55" t="s">
        <v>637</v>
      </c>
      <c r="P135" s="55" t="s">
        <v>637</v>
      </c>
      <c r="Q135" s="55"/>
      <c r="R135" s="55"/>
      <c r="S135" s="55"/>
      <c r="T135" s="6" t="s">
        <v>3906</v>
      </c>
    </row>
    <row r="136" spans="1:20" ht="14.4" x14ac:dyDescent="0.3">
      <c r="A136" s="84" t="s">
        <v>3199</v>
      </c>
      <c r="B136" s="80">
        <v>94</v>
      </c>
      <c r="C136" s="56" t="s">
        <v>20</v>
      </c>
      <c r="D136" s="80" t="s">
        <v>2</v>
      </c>
      <c r="E136" s="80"/>
      <c r="F136" s="80" t="s">
        <v>643</v>
      </c>
      <c r="G136" s="56" t="s">
        <v>14</v>
      </c>
      <c r="H136" s="80" t="s">
        <v>3815</v>
      </c>
      <c r="I136" s="80"/>
      <c r="J136" s="85" t="s">
        <v>690</v>
      </c>
      <c r="K136" s="80">
        <v>1857</v>
      </c>
      <c r="L136" s="56" t="s">
        <v>6</v>
      </c>
      <c r="M136" s="81" t="s">
        <v>637</v>
      </c>
      <c r="N136" s="81" t="s">
        <v>223</v>
      </c>
      <c r="O136" s="55"/>
      <c r="P136" s="55"/>
      <c r="Q136" s="55"/>
      <c r="R136" s="55"/>
      <c r="S136" s="55"/>
      <c r="T136" s="6" t="s">
        <v>3892</v>
      </c>
    </row>
    <row r="137" spans="1:20" x14ac:dyDescent="0.25">
      <c r="A137" s="84" t="s">
        <v>3199</v>
      </c>
      <c r="B137" s="80">
        <v>100</v>
      </c>
      <c r="C137" s="56" t="s">
        <v>2</v>
      </c>
      <c r="D137" s="80" t="s">
        <v>2</v>
      </c>
      <c r="E137" s="80" t="s">
        <v>908</v>
      </c>
      <c r="F137" s="80" t="s">
        <v>736</v>
      </c>
      <c r="G137" s="85" t="s">
        <v>103</v>
      </c>
      <c r="H137" s="80" t="s">
        <v>3598</v>
      </c>
      <c r="I137" s="80"/>
      <c r="J137" s="83" t="s">
        <v>909</v>
      </c>
      <c r="K137" s="80">
        <v>1814</v>
      </c>
      <c r="L137" s="56" t="s">
        <v>597</v>
      </c>
      <c r="M137" s="81" t="s">
        <v>637</v>
      </c>
      <c r="N137" s="81" t="s">
        <v>223</v>
      </c>
      <c r="O137" s="55"/>
      <c r="P137" s="55"/>
      <c r="Q137" s="55"/>
      <c r="R137" s="55"/>
      <c r="S137" s="55"/>
      <c r="T137" s="55"/>
    </row>
    <row r="138" spans="1:20" ht="14.4" x14ac:dyDescent="0.3">
      <c r="A138" s="84" t="s">
        <v>3199</v>
      </c>
      <c r="B138" s="80">
        <v>100</v>
      </c>
      <c r="C138" s="56" t="s">
        <v>29</v>
      </c>
      <c r="D138" s="80"/>
      <c r="E138" s="80" t="s">
        <v>908</v>
      </c>
      <c r="F138" s="80" t="s">
        <v>643</v>
      </c>
      <c r="G138" s="56" t="s">
        <v>14</v>
      </c>
      <c r="H138" s="80" t="s">
        <v>637</v>
      </c>
      <c r="I138" s="80" t="s">
        <v>3626</v>
      </c>
      <c r="J138" s="85" t="s">
        <v>81</v>
      </c>
      <c r="K138" s="80">
        <v>1846</v>
      </c>
      <c r="L138" s="56" t="s">
        <v>597</v>
      </c>
      <c r="M138" s="81" t="s">
        <v>637</v>
      </c>
      <c r="N138" s="81" t="s">
        <v>223</v>
      </c>
      <c r="O138" s="55"/>
      <c r="P138" s="55"/>
      <c r="Q138" s="55"/>
      <c r="R138" s="55"/>
      <c r="S138" s="55"/>
      <c r="T138" s="6" t="s">
        <v>3856</v>
      </c>
    </row>
    <row r="139" spans="1:20" ht="14.4" x14ac:dyDescent="0.3">
      <c r="A139" s="84" t="s">
        <v>3199</v>
      </c>
      <c r="B139" s="80">
        <v>124</v>
      </c>
      <c r="C139" s="56" t="s">
        <v>2</v>
      </c>
      <c r="D139" s="80" t="s">
        <v>42</v>
      </c>
      <c r="E139" s="80"/>
      <c r="F139" s="80" t="s">
        <v>643</v>
      </c>
      <c r="G139" s="56" t="s">
        <v>14</v>
      </c>
      <c r="H139" s="80" t="s">
        <v>3815</v>
      </c>
      <c r="I139" s="80"/>
      <c r="J139" s="81" t="s">
        <v>649</v>
      </c>
      <c r="K139" s="80">
        <v>1823</v>
      </c>
      <c r="L139" s="56" t="s">
        <v>6</v>
      </c>
      <c r="M139" s="81" t="s">
        <v>637</v>
      </c>
      <c r="N139" s="81" t="s">
        <v>223</v>
      </c>
      <c r="O139" s="55"/>
      <c r="P139" s="55"/>
      <c r="Q139" s="55"/>
      <c r="R139" s="55"/>
      <c r="S139" s="55"/>
      <c r="T139" s="6" t="s">
        <v>3850</v>
      </c>
    </row>
    <row r="140" spans="1:20" ht="14.4" x14ac:dyDescent="0.3">
      <c r="A140" s="84" t="s">
        <v>3200</v>
      </c>
      <c r="B140" s="80">
        <v>9</v>
      </c>
      <c r="C140" s="56" t="s">
        <v>803</v>
      </c>
      <c r="D140" s="80" t="s">
        <v>75</v>
      </c>
      <c r="E140" s="80" t="s">
        <v>804</v>
      </c>
      <c r="F140" s="80" t="s">
        <v>643</v>
      </c>
      <c r="G140" s="56" t="s">
        <v>14</v>
      </c>
      <c r="H140" s="80" t="s">
        <v>3815</v>
      </c>
      <c r="I140" s="80"/>
      <c r="J140" s="85" t="s">
        <v>806</v>
      </c>
      <c r="K140" s="80">
        <v>1860</v>
      </c>
      <c r="L140" s="56" t="s">
        <v>805</v>
      </c>
      <c r="M140" s="81" t="s">
        <v>637</v>
      </c>
      <c r="N140" s="81" t="s">
        <v>223</v>
      </c>
      <c r="O140" s="55"/>
      <c r="P140" s="55"/>
      <c r="Q140" s="55"/>
      <c r="R140" s="55"/>
      <c r="S140" s="55"/>
      <c r="T140" s="6" t="s">
        <v>3855</v>
      </c>
    </row>
    <row r="141" spans="1:20" ht="14.4" x14ac:dyDescent="0.3">
      <c r="A141" s="84" t="s">
        <v>3200</v>
      </c>
      <c r="B141" s="80">
        <v>40</v>
      </c>
      <c r="C141" s="56" t="s">
        <v>29</v>
      </c>
      <c r="D141" s="80" t="s">
        <v>56</v>
      </c>
      <c r="E141" s="80"/>
      <c r="F141" s="80" t="s">
        <v>643</v>
      </c>
      <c r="G141" s="56" t="s">
        <v>14</v>
      </c>
      <c r="H141" s="56" t="s">
        <v>223</v>
      </c>
      <c r="I141" s="80"/>
      <c r="J141" s="85" t="s">
        <v>723</v>
      </c>
      <c r="K141" s="80">
        <v>1832</v>
      </c>
      <c r="L141" s="56" t="s">
        <v>331</v>
      </c>
      <c r="M141" s="81" t="s">
        <v>637</v>
      </c>
      <c r="N141" s="81" t="s">
        <v>223</v>
      </c>
      <c r="O141" s="55" t="s">
        <v>743</v>
      </c>
      <c r="P141" s="55" t="s">
        <v>743</v>
      </c>
      <c r="Q141" s="55"/>
      <c r="R141" s="55"/>
      <c r="S141" s="55"/>
      <c r="T141" s="6" t="s">
        <v>3857</v>
      </c>
    </row>
    <row r="142" spans="1:20" ht="14.4" x14ac:dyDescent="0.3">
      <c r="A142" s="84" t="s">
        <v>3200</v>
      </c>
      <c r="B142" s="80">
        <v>40</v>
      </c>
      <c r="C142" s="82" t="s">
        <v>32</v>
      </c>
      <c r="D142" s="80" t="s">
        <v>2</v>
      </c>
      <c r="E142" s="80" t="s">
        <v>27</v>
      </c>
      <c r="F142" s="80" t="s">
        <v>635</v>
      </c>
      <c r="G142" s="56" t="s">
        <v>14</v>
      </c>
      <c r="H142" s="56" t="s">
        <v>223</v>
      </c>
      <c r="I142" s="80"/>
      <c r="J142" s="83"/>
      <c r="K142" s="80">
        <v>1832</v>
      </c>
      <c r="L142" s="56" t="s">
        <v>331</v>
      </c>
      <c r="M142" s="81" t="s">
        <v>637</v>
      </c>
      <c r="N142" s="81" t="s">
        <v>223</v>
      </c>
      <c r="O142" s="55" t="s">
        <v>743</v>
      </c>
      <c r="P142" s="55" t="s">
        <v>743</v>
      </c>
      <c r="Q142" s="55" t="s">
        <v>637</v>
      </c>
      <c r="R142" s="55" t="s">
        <v>637</v>
      </c>
      <c r="S142" s="55"/>
      <c r="T142" s="6" t="s">
        <v>3918</v>
      </c>
    </row>
    <row r="143" spans="1:20" x14ac:dyDescent="0.25">
      <c r="A143" s="84" t="s">
        <v>3201</v>
      </c>
      <c r="B143" s="80">
        <v>4</v>
      </c>
      <c r="C143" s="56" t="s">
        <v>105</v>
      </c>
      <c r="D143" s="80" t="s">
        <v>96</v>
      </c>
      <c r="E143" s="80" t="s">
        <v>899</v>
      </c>
      <c r="F143" s="80" t="s">
        <v>736</v>
      </c>
      <c r="G143" s="85" t="s">
        <v>103</v>
      </c>
      <c r="H143" s="80" t="s">
        <v>3598</v>
      </c>
      <c r="I143" s="80"/>
      <c r="J143" s="83"/>
      <c r="K143" s="80">
        <v>1812</v>
      </c>
      <c r="L143" s="56" t="s">
        <v>900</v>
      </c>
      <c r="M143" s="81" t="s">
        <v>637</v>
      </c>
      <c r="N143" s="81" t="s">
        <v>223</v>
      </c>
      <c r="O143" s="55"/>
      <c r="P143" s="55"/>
      <c r="Q143" s="55"/>
      <c r="R143" s="55"/>
      <c r="S143" s="55"/>
      <c r="T143" s="55"/>
    </row>
    <row r="144" spans="1:20" ht="14.4" x14ac:dyDescent="0.3">
      <c r="A144" s="84" t="s">
        <v>3201</v>
      </c>
      <c r="B144" s="80">
        <v>13</v>
      </c>
      <c r="C144" s="82" t="s">
        <v>55</v>
      </c>
      <c r="D144" s="80" t="s">
        <v>45</v>
      </c>
      <c r="E144" s="80"/>
      <c r="F144" s="80" t="s">
        <v>635</v>
      </c>
      <c r="G144" s="56" t="s">
        <v>14</v>
      </c>
      <c r="H144" s="56" t="s">
        <v>223</v>
      </c>
      <c r="I144" s="80"/>
      <c r="J144" s="85" t="s">
        <v>815</v>
      </c>
      <c r="K144" s="80">
        <v>1819</v>
      </c>
      <c r="L144" s="56" t="s">
        <v>814</v>
      </c>
      <c r="M144" s="81" t="s">
        <v>637</v>
      </c>
      <c r="N144" s="81" t="s">
        <v>223</v>
      </c>
      <c r="O144" s="55" t="s">
        <v>637</v>
      </c>
      <c r="P144" s="55" t="s">
        <v>743</v>
      </c>
      <c r="Q144" s="55"/>
      <c r="R144" s="55"/>
      <c r="S144" s="55"/>
      <c r="T144" s="6" t="s">
        <v>3895</v>
      </c>
    </row>
    <row r="145" spans="1:20" ht="14.4" x14ac:dyDescent="0.3">
      <c r="A145" s="84" t="s">
        <v>3201</v>
      </c>
      <c r="B145" s="80">
        <v>13</v>
      </c>
      <c r="C145" s="56" t="s">
        <v>24</v>
      </c>
      <c r="D145" s="80" t="s">
        <v>536</v>
      </c>
      <c r="E145" s="80"/>
      <c r="F145" s="80" t="s">
        <v>643</v>
      </c>
      <c r="G145" s="56" t="s">
        <v>14</v>
      </c>
      <c r="H145" s="56" t="s">
        <v>223</v>
      </c>
      <c r="I145" s="80"/>
      <c r="J145" s="81" t="s">
        <v>896</v>
      </c>
      <c r="K145" s="80">
        <v>1822</v>
      </c>
      <c r="L145" s="56" t="s">
        <v>895</v>
      </c>
      <c r="M145" s="81" t="s">
        <v>637</v>
      </c>
      <c r="N145" s="81" t="s">
        <v>223</v>
      </c>
      <c r="O145" s="55" t="s">
        <v>637</v>
      </c>
      <c r="P145" s="55" t="s">
        <v>743</v>
      </c>
      <c r="Q145" s="55"/>
      <c r="R145" s="55"/>
      <c r="S145" s="55"/>
      <c r="T145" s="6" t="s">
        <v>3910</v>
      </c>
    </row>
    <row r="146" spans="1:20" ht="14.4" x14ac:dyDescent="0.3">
      <c r="A146" s="84" t="s">
        <v>3201</v>
      </c>
      <c r="B146" s="80">
        <v>19</v>
      </c>
      <c r="C146" s="56" t="s">
        <v>227</v>
      </c>
      <c r="D146" s="80" t="s">
        <v>2</v>
      </c>
      <c r="E146" s="80" t="s">
        <v>259</v>
      </c>
      <c r="F146" s="80" t="s">
        <v>643</v>
      </c>
      <c r="G146" s="56" t="s">
        <v>14</v>
      </c>
      <c r="H146" s="80" t="s">
        <v>3815</v>
      </c>
      <c r="I146" s="80"/>
      <c r="J146" s="81" t="s">
        <v>710</v>
      </c>
      <c r="K146" s="80">
        <v>1833</v>
      </c>
      <c r="L146" s="56" t="s">
        <v>456</v>
      </c>
      <c r="M146" s="81" t="s">
        <v>637</v>
      </c>
      <c r="N146" s="81" t="s">
        <v>223</v>
      </c>
      <c r="O146" s="55" t="s">
        <v>637</v>
      </c>
      <c r="P146" s="55" t="s">
        <v>743</v>
      </c>
      <c r="Q146" s="55" t="s">
        <v>743</v>
      </c>
      <c r="R146" s="55"/>
      <c r="S146" s="55" t="s">
        <v>3547</v>
      </c>
      <c r="T146" s="6" t="s">
        <v>3546</v>
      </c>
    </row>
    <row r="147" spans="1:20" ht="14.4" x14ac:dyDescent="0.3">
      <c r="A147" s="84" t="s">
        <v>3201</v>
      </c>
      <c r="B147" s="80">
        <v>26</v>
      </c>
      <c r="C147" s="82" t="s">
        <v>262</v>
      </c>
      <c r="D147" s="80" t="s">
        <v>20</v>
      </c>
      <c r="E147" s="80"/>
      <c r="F147" s="80" t="s">
        <v>635</v>
      </c>
      <c r="G147" s="56" t="s">
        <v>14</v>
      </c>
      <c r="H147" s="80" t="s">
        <v>3815</v>
      </c>
      <c r="I147" s="80"/>
      <c r="J147" s="83"/>
      <c r="K147" s="80">
        <v>1842</v>
      </c>
      <c r="L147" s="56" t="s">
        <v>888</v>
      </c>
      <c r="M147" s="81" t="s">
        <v>637</v>
      </c>
      <c r="N147" s="81" t="s">
        <v>223</v>
      </c>
      <c r="O147" s="55"/>
      <c r="P147" s="55"/>
      <c r="Q147" s="55"/>
      <c r="R147" s="55"/>
      <c r="S147" s="55"/>
      <c r="T147" s="6" t="s">
        <v>3861</v>
      </c>
    </row>
    <row r="148" spans="1:20" ht="14.4" x14ac:dyDescent="0.3">
      <c r="A148" s="84" t="s">
        <v>3201</v>
      </c>
      <c r="B148" s="80">
        <v>63</v>
      </c>
      <c r="C148" s="82" t="s">
        <v>634</v>
      </c>
      <c r="D148" s="80" t="s">
        <v>24</v>
      </c>
      <c r="E148" s="80"/>
      <c r="F148" s="80" t="s">
        <v>635</v>
      </c>
      <c r="G148" s="56" t="s">
        <v>14</v>
      </c>
      <c r="H148" s="80" t="s">
        <v>3815</v>
      </c>
      <c r="I148" s="80"/>
      <c r="J148" s="83"/>
      <c r="K148" s="80">
        <v>1847</v>
      </c>
      <c r="L148" s="56" t="s">
        <v>636</v>
      </c>
      <c r="M148" s="81" t="s">
        <v>637</v>
      </c>
      <c r="N148" s="85" t="s">
        <v>1832</v>
      </c>
      <c r="O148" s="55"/>
      <c r="P148" s="55"/>
      <c r="Q148" s="55"/>
      <c r="R148" s="55"/>
      <c r="S148" s="55"/>
      <c r="T148" s="6" t="s">
        <v>3873</v>
      </c>
    </row>
    <row r="149" spans="1:20" x14ac:dyDescent="0.25">
      <c r="A149" s="84" t="s">
        <v>3202</v>
      </c>
      <c r="B149" s="80">
        <v>4</v>
      </c>
      <c r="C149" s="56" t="s">
        <v>938</v>
      </c>
      <c r="D149" s="80"/>
      <c r="E149" s="80" t="s">
        <v>939</v>
      </c>
      <c r="F149" s="80" t="s">
        <v>9</v>
      </c>
      <c r="G149" s="125" t="s">
        <v>5</v>
      </c>
      <c r="H149" s="80" t="s">
        <v>3346</v>
      </c>
      <c r="I149" s="80"/>
      <c r="J149" s="81" t="s">
        <v>941</v>
      </c>
      <c r="K149" s="80">
        <v>1859</v>
      </c>
      <c r="L149" s="56" t="s">
        <v>940</v>
      </c>
      <c r="M149" s="81" t="s">
        <v>637</v>
      </c>
      <c r="N149" s="81" t="s">
        <v>223</v>
      </c>
      <c r="O149" s="55" t="s">
        <v>637</v>
      </c>
      <c r="P149" s="55" t="s">
        <v>637</v>
      </c>
      <c r="Q149" s="55" t="s">
        <v>743</v>
      </c>
      <c r="R149" s="55"/>
      <c r="S149" s="55"/>
      <c r="T149" s="55"/>
    </row>
    <row r="150" spans="1:20" x14ac:dyDescent="0.25">
      <c r="A150" s="84" t="s">
        <v>3202</v>
      </c>
      <c r="B150" s="80">
        <v>4</v>
      </c>
      <c r="C150" s="82" t="s">
        <v>828</v>
      </c>
      <c r="D150" s="80"/>
      <c r="E150" s="80" t="s">
        <v>829</v>
      </c>
      <c r="F150" s="80" t="s">
        <v>9</v>
      </c>
      <c r="G150" s="125" t="s">
        <v>5</v>
      </c>
      <c r="H150" s="80" t="s">
        <v>3346</v>
      </c>
      <c r="I150" s="80"/>
      <c r="J150" s="81" t="s">
        <v>3293</v>
      </c>
      <c r="K150" s="80">
        <v>1869</v>
      </c>
      <c r="L150" s="56" t="s">
        <v>830</v>
      </c>
      <c r="M150" s="81" t="s">
        <v>637</v>
      </c>
      <c r="N150" s="81" t="s">
        <v>223</v>
      </c>
      <c r="O150" s="55"/>
      <c r="P150" s="55"/>
      <c r="Q150" s="55"/>
      <c r="R150" s="55"/>
      <c r="S150" s="55"/>
      <c r="T150" s="55"/>
    </row>
    <row r="151" spans="1:20" x14ac:dyDescent="0.25">
      <c r="A151" s="84" t="s">
        <v>3202</v>
      </c>
      <c r="B151" s="80">
        <v>56</v>
      </c>
      <c r="C151" s="56" t="s">
        <v>20</v>
      </c>
      <c r="D151" s="80"/>
      <c r="E151" s="80" t="s">
        <v>355</v>
      </c>
      <c r="F151" s="80" t="s">
        <v>647</v>
      </c>
      <c r="G151" s="125" t="s">
        <v>5</v>
      </c>
      <c r="H151" s="80" t="s">
        <v>3346</v>
      </c>
      <c r="I151" s="80"/>
      <c r="J151" s="85" t="s">
        <v>793</v>
      </c>
      <c r="K151" s="80">
        <v>1818</v>
      </c>
      <c r="L151" s="56" t="s">
        <v>792</v>
      </c>
      <c r="M151" s="81" t="s">
        <v>637</v>
      </c>
      <c r="N151" s="81" t="s">
        <v>223</v>
      </c>
      <c r="O151" s="55"/>
      <c r="P151" s="55"/>
      <c r="Q151" s="55"/>
      <c r="R151" s="55"/>
      <c r="S151" s="55"/>
      <c r="T151" s="55"/>
    </row>
    <row r="152" spans="1:20" ht="14.4" x14ac:dyDescent="0.3">
      <c r="A152" s="84" t="s">
        <v>3202</v>
      </c>
      <c r="B152" s="80">
        <v>57</v>
      </c>
      <c r="C152" s="56" t="s">
        <v>513</v>
      </c>
      <c r="D152" s="80" t="s">
        <v>2</v>
      </c>
      <c r="E152" s="80"/>
      <c r="F152" s="80" t="s">
        <v>643</v>
      </c>
      <c r="G152" s="56" t="s">
        <v>14</v>
      </c>
      <c r="H152" s="80" t="s">
        <v>3815</v>
      </c>
      <c r="I152" s="80"/>
      <c r="J152" s="85" t="s">
        <v>865</v>
      </c>
      <c r="K152" s="80">
        <v>1833</v>
      </c>
      <c r="L152" s="56" t="s">
        <v>515</v>
      </c>
      <c r="M152" s="81" t="s">
        <v>637</v>
      </c>
      <c r="N152" s="81" t="s">
        <v>223</v>
      </c>
      <c r="O152" s="55"/>
      <c r="P152" s="55"/>
      <c r="Q152" s="55"/>
      <c r="R152" s="55"/>
      <c r="S152" s="61" t="s">
        <v>3863</v>
      </c>
      <c r="T152" s="6" t="s">
        <v>3862</v>
      </c>
    </row>
    <row r="153" spans="1:20" ht="14.4" x14ac:dyDescent="0.3">
      <c r="A153" s="84" t="s">
        <v>3202</v>
      </c>
      <c r="B153" s="80">
        <v>67</v>
      </c>
      <c r="C153" s="56" t="s">
        <v>2</v>
      </c>
      <c r="D153" s="80" t="s">
        <v>20</v>
      </c>
      <c r="E153" s="80"/>
      <c r="F153" s="80" t="s">
        <v>643</v>
      </c>
      <c r="G153" s="56" t="s">
        <v>14</v>
      </c>
      <c r="H153" s="56" t="s">
        <v>223</v>
      </c>
      <c r="I153" s="80"/>
      <c r="J153" s="85" t="s">
        <v>891</v>
      </c>
      <c r="K153" s="80">
        <v>1854</v>
      </c>
      <c r="L153" s="56" t="s">
        <v>890</v>
      </c>
      <c r="M153" s="81" t="s">
        <v>637</v>
      </c>
      <c r="N153" s="81" t="s">
        <v>223</v>
      </c>
      <c r="O153" s="55"/>
      <c r="P153" s="55"/>
      <c r="Q153" s="55"/>
      <c r="R153" s="55"/>
      <c r="S153" s="55"/>
      <c r="T153" s="6" t="s">
        <v>3851</v>
      </c>
    </row>
    <row r="154" spans="1:20" ht="14.4" x14ac:dyDescent="0.3">
      <c r="A154" s="84" t="s">
        <v>3202</v>
      </c>
      <c r="B154" s="80">
        <v>67</v>
      </c>
      <c r="C154" s="82" t="s">
        <v>136</v>
      </c>
      <c r="D154" s="80" t="s">
        <v>8</v>
      </c>
      <c r="E154" s="80"/>
      <c r="F154" s="80" t="s">
        <v>635</v>
      </c>
      <c r="G154" s="56" t="s">
        <v>14</v>
      </c>
      <c r="H154" s="56" t="s">
        <v>223</v>
      </c>
      <c r="I154" s="80"/>
      <c r="J154" s="83"/>
      <c r="K154" s="80">
        <v>1856</v>
      </c>
      <c r="L154" s="56" t="s">
        <v>786</v>
      </c>
      <c r="M154" s="81" t="s">
        <v>637</v>
      </c>
      <c r="N154" s="81" t="s">
        <v>223</v>
      </c>
      <c r="O154" s="55" t="s">
        <v>637</v>
      </c>
      <c r="P154" s="55" t="s">
        <v>637</v>
      </c>
      <c r="Q154" s="55"/>
      <c r="R154" s="55"/>
      <c r="S154" s="55"/>
      <c r="T154" s="6" t="s">
        <v>3914</v>
      </c>
    </row>
    <row r="155" spans="1:20" ht="14.4" x14ac:dyDescent="0.3">
      <c r="A155" s="84" t="s">
        <v>3202</v>
      </c>
      <c r="B155" s="80">
        <v>68</v>
      </c>
      <c r="C155" s="82" t="s">
        <v>785</v>
      </c>
      <c r="D155" s="80" t="s">
        <v>8</v>
      </c>
      <c r="E155" s="80"/>
      <c r="F155" s="80" t="s">
        <v>635</v>
      </c>
      <c r="G155" s="56" t="s">
        <v>14</v>
      </c>
      <c r="H155" s="80" t="s">
        <v>637</v>
      </c>
      <c r="I155" s="80" t="s">
        <v>3868</v>
      </c>
      <c r="J155" s="83"/>
      <c r="K155" s="80">
        <v>1856</v>
      </c>
      <c r="L155" s="56" t="s">
        <v>786</v>
      </c>
      <c r="M155" s="81" t="s">
        <v>637</v>
      </c>
      <c r="N155" s="81" t="s">
        <v>223</v>
      </c>
      <c r="O155" s="55"/>
      <c r="P155" s="55"/>
      <c r="Q155" s="55"/>
      <c r="R155" s="55"/>
      <c r="S155" s="55"/>
      <c r="T155" s="6" t="s">
        <v>3869</v>
      </c>
    </row>
    <row r="156" spans="1:20" ht="14.4" x14ac:dyDescent="0.3">
      <c r="A156" s="84" t="s">
        <v>3203</v>
      </c>
      <c r="B156" s="80">
        <v>5</v>
      </c>
      <c r="C156" s="56" t="s">
        <v>75</v>
      </c>
      <c r="D156" s="80" t="s">
        <v>70</v>
      </c>
      <c r="E156" s="80"/>
      <c r="F156" s="80" t="s">
        <v>643</v>
      </c>
      <c r="G156" s="56" t="s">
        <v>14</v>
      </c>
      <c r="H156" s="80" t="s">
        <v>637</v>
      </c>
      <c r="I156" s="80" t="s">
        <v>7</v>
      </c>
      <c r="J156" s="85" t="s">
        <v>460</v>
      </c>
      <c r="K156" s="80">
        <v>1855</v>
      </c>
      <c r="L156" s="56" t="s">
        <v>443</v>
      </c>
      <c r="M156" s="81" t="s">
        <v>637</v>
      </c>
      <c r="N156" s="81" t="s">
        <v>223</v>
      </c>
      <c r="O156" s="55"/>
      <c r="P156" s="55"/>
      <c r="Q156" s="55"/>
      <c r="R156" s="55"/>
      <c r="S156" s="55"/>
      <c r="T156" s="6" t="s">
        <v>3882</v>
      </c>
    </row>
    <row r="157" spans="1:20" ht="14.4" x14ac:dyDescent="0.3">
      <c r="A157" s="84" t="s">
        <v>3203</v>
      </c>
      <c r="B157" s="80">
        <v>5</v>
      </c>
      <c r="C157" s="56" t="s">
        <v>24</v>
      </c>
      <c r="D157" s="80" t="s">
        <v>287</v>
      </c>
      <c r="E157" s="80"/>
      <c r="F157" s="80" t="s">
        <v>643</v>
      </c>
      <c r="G157" s="56" t="s">
        <v>14</v>
      </c>
      <c r="H157" s="80" t="s">
        <v>3706</v>
      </c>
      <c r="I157" s="80"/>
      <c r="J157" s="85" t="s">
        <v>460</v>
      </c>
      <c r="K157" s="80">
        <v>1864</v>
      </c>
      <c r="L157" s="56" t="s">
        <v>731</v>
      </c>
      <c r="M157" s="56" t="s">
        <v>671</v>
      </c>
      <c r="N157" s="81" t="s">
        <v>223</v>
      </c>
      <c r="O157" s="55"/>
      <c r="P157" s="55"/>
      <c r="Q157" s="55"/>
      <c r="R157" s="55"/>
      <c r="S157" s="55"/>
      <c r="T157" s="6" t="s">
        <v>3912</v>
      </c>
    </row>
    <row r="158" spans="1:20" ht="14.4" x14ac:dyDescent="0.3">
      <c r="A158" s="84" t="s">
        <v>3203</v>
      </c>
      <c r="B158" s="80">
        <v>12</v>
      </c>
      <c r="C158" s="56" t="s">
        <v>687</v>
      </c>
      <c r="D158" s="80" t="s">
        <v>75</v>
      </c>
      <c r="E158" s="80"/>
      <c r="F158" s="80" t="s">
        <v>670</v>
      </c>
      <c r="G158" s="56" t="s">
        <v>14</v>
      </c>
      <c r="H158" s="80" t="s">
        <v>1832</v>
      </c>
      <c r="I158" s="80"/>
      <c r="J158" s="85" t="s">
        <v>689</v>
      </c>
      <c r="K158" s="80">
        <v>1867</v>
      </c>
      <c r="L158" s="56" t="s">
        <v>6</v>
      </c>
      <c r="M158" s="82" t="s">
        <v>1832</v>
      </c>
      <c r="N158" s="82" t="s">
        <v>3886</v>
      </c>
      <c r="O158" s="55"/>
      <c r="P158" s="55"/>
      <c r="Q158" s="55"/>
      <c r="R158" s="55"/>
      <c r="S158" s="55" t="s">
        <v>3888</v>
      </c>
      <c r="T158" s="6" t="s">
        <v>3887</v>
      </c>
    </row>
    <row r="159" spans="1:20" x14ac:dyDescent="0.25">
      <c r="A159" s="84" t="s">
        <v>3203</v>
      </c>
      <c r="B159" s="80">
        <v>12</v>
      </c>
      <c r="C159" s="56" t="s">
        <v>687</v>
      </c>
      <c r="D159" s="80" t="s">
        <v>75</v>
      </c>
      <c r="E159" s="80"/>
      <c r="F159" s="80" t="s">
        <v>670</v>
      </c>
      <c r="G159" s="125" t="s">
        <v>5</v>
      </c>
      <c r="H159" s="80" t="s">
        <v>3346</v>
      </c>
      <c r="I159" s="80"/>
      <c r="J159" s="85" t="s">
        <v>689</v>
      </c>
      <c r="K159" s="80">
        <v>1867</v>
      </c>
      <c r="L159" s="56" t="s">
        <v>6</v>
      </c>
      <c r="M159" s="81" t="s">
        <v>637</v>
      </c>
      <c r="N159" s="82" t="s">
        <v>688</v>
      </c>
      <c r="O159" s="55"/>
      <c r="P159" s="55"/>
      <c r="Q159" s="55"/>
      <c r="R159" s="55"/>
      <c r="S159" s="55"/>
      <c r="T159" s="55"/>
    </row>
    <row r="160" spans="1:20" x14ac:dyDescent="0.25">
      <c r="A160" s="84" t="s">
        <v>3203</v>
      </c>
      <c r="B160" s="80">
        <v>18</v>
      </c>
      <c r="C160" s="56" t="s">
        <v>75</v>
      </c>
      <c r="D160" s="80" t="s">
        <v>45</v>
      </c>
      <c r="E160" s="80"/>
      <c r="F160" s="80" t="s">
        <v>643</v>
      </c>
      <c r="G160" s="125" t="s">
        <v>5</v>
      </c>
      <c r="H160" s="80" t="s">
        <v>3346</v>
      </c>
      <c r="I160" s="80"/>
      <c r="J160" s="85" t="s">
        <v>898</v>
      </c>
      <c r="K160" s="80">
        <v>1866</v>
      </c>
      <c r="L160" s="56" t="s">
        <v>897</v>
      </c>
      <c r="M160" s="56" t="s">
        <v>671</v>
      </c>
      <c r="N160" s="81" t="s">
        <v>223</v>
      </c>
      <c r="O160" s="55"/>
      <c r="P160" s="55"/>
      <c r="Q160" s="55"/>
      <c r="R160" s="55"/>
      <c r="S160" s="55"/>
      <c r="T160" s="55"/>
    </row>
    <row r="161" spans="1:20" ht="14.4" x14ac:dyDescent="0.3">
      <c r="A161" s="84" t="s">
        <v>3203</v>
      </c>
      <c r="B161" s="80">
        <v>19</v>
      </c>
      <c r="C161" s="82" t="s">
        <v>401</v>
      </c>
      <c r="D161" s="80" t="s">
        <v>25</v>
      </c>
      <c r="E161" s="80"/>
      <c r="F161" s="80" t="s">
        <v>635</v>
      </c>
      <c r="G161" s="56" t="s">
        <v>14</v>
      </c>
      <c r="H161" s="80" t="s">
        <v>3815</v>
      </c>
      <c r="I161" s="80"/>
      <c r="J161" s="83"/>
      <c r="K161" s="80">
        <v>1836</v>
      </c>
      <c r="L161" s="56" t="s">
        <v>380</v>
      </c>
      <c r="M161" s="81" t="s">
        <v>637</v>
      </c>
      <c r="N161" s="81" t="s">
        <v>223</v>
      </c>
      <c r="O161" s="55"/>
      <c r="P161" s="55"/>
      <c r="Q161" s="55"/>
      <c r="R161" s="55"/>
      <c r="S161" s="55"/>
      <c r="T161" s="6" t="s">
        <v>3901</v>
      </c>
    </row>
    <row r="162" spans="1:20" ht="14.4" x14ac:dyDescent="0.3">
      <c r="A162" s="84" t="s">
        <v>3203</v>
      </c>
      <c r="B162" s="80">
        <v>23</v>
      </c>
      <c r="C162" s="82" t="s">
        <v>189</v>
      </c>
      <c r="D162" s="80" t="s">
        <v>140</v>
      </c>
      <c r="E162" s="80"/>
      <c r="F162" s="80" t="s">
        <v>635</v>
      </c>
      <c r="G162" s="56" t="s">
        <v>14</v>
      </c>
      <c r="H162" s="80" t="s">
        <v>3815</v>
      </c>
      <c r="I162" s="80"/>
      <c r="J162" s="83"/>
      <c r="K162" s="80">
        <v>1837</v>
      </c>
      <c r="L162" s="56" t="s">
        <v>845</v>
      </c>
      <c r="M162" s="81" t="s">
        <v>637</v>
      </c>
      <c r="N162" s="81" t="s">
        <v>223</v>
      </c>
      <c r="O162" s="55" t="s">
        <v>637</v>
      </c>
      <c r="P162" s="55" t="s">
        <v>637</v>
      </c>
      <c r="Q162" s="55"/>
      <c r="R162" s="55"/>
      <c r="S162" s="55"/>
      <c r="T162" s="6" t="s">
        <v>3907</v>
      </c>
    </row>
    <row r="163" spans="1:20" ht="14.4" x14ac:dyDescent="0.3">
      <c r="A163" s="84" t="s">
        <v>3203</v>
      </c>
      <c r="B163" s="80">
        <v>30</v>
      </c>
      <c r="C163" s="56" t="s">
        <v>269</v>
      </c>
      <c r="D163" s="80" t="s">
        <v>25</v>
      </c>
      <c r="E163" s="55"/>
      <c r="F163" s="80" t="s">
        <v>3296</v>
      </c>
      <c r="G163" s="56" t="s">
        <v>14</v>
      </c>
      <c r="H163" s="80" t="s">
        <v>637</v>
      </c>
      <c r="I163" s="80" t="s">
        <v>1189</v>
      </c>
      <c r="J163" s="85" t="s">
        <v>271</v>
      </c>
      <c r="K163" s="80">
        <v>1842</v>
      </c>
      <c r="L163" s="56" t="s">
        <v>889</v>
      </c>
      <c r="M163" s="81" t="s">
        <v>637</v>
      </c>
      <c r="N163" s="81" t="s">
        <v>223</v>
      </c>
      <c r="O163" s="55" t="s">
        <v>637</v>
      </c>
      <c r="P163" s="55" t="s">
        <v>743</v>
      </c>
      <c r="Q163" s="55" t="s">
        <v>743</v>
      </c>
      <c r="R163" s="55" t="s">
        <v>743</v>
      </c>
      <c r="S163" s="55"/>
      <c r="T163" s="6" t="s">
        <v>3866</v>
      </c>
    </row>
    <row r="164" spans="1:20" ht="14.4" x14ac:dyDescent="0.3">
      <c r="A164" s="84" t="s">
        <v>3203</v>
      </c>
      <c r="B164" s="80">
        <v>30</v>
      </c>
      <c r="C164" s="56" t="s">
        <v>140</v>
      </c>
      <c r="D164" s="80" t="s">
        <v>2</v>
      </c>
      <c r="E164" s="80"/>
      <c r="F164" s="80" t="s">
        <v>643</v>
      </c>
      <c r="G164" s="56" t="s">
        <v>14</v>
      </c>
      <c r="H164" s="80" t="s">
        <v>637</v>
      </c>
      <c r="I164" s="80"/>
      <c r="J164" s="85" t="s">
        <v>460</v>
      </c>
      <c r="K164" s="80">
        <v>1850</v>
      </c>
      <c r="L164" s="56" t="s">
        <v>781</v>
      </c>
      <c r="M164" s="56" t="s">
        <v>671</v>
      </c>
      <c r="N164" s="81" t="s">
        <v>223</v>
      </c>
      <c r="O164" s="55"/>
      <c r="P164" s="55"/>
      <c r="Q164" s="55"/>
      <c r="R164" s="55"/>
      <c r="S164" s="55"/>
      <c r="T164" s="6" t="s">
        <v>3913</v>
      </c>
    </row>
    <row r="165" spans="1:20" x14ac:dyDescent="0.25">
      <c r="A165" s="84" t="s">
        <v>3203</v>
      </c>
      <c r="B165" s="80">
        <v>33</v>
      </c>
      <c r="C165" s="56" t="s">
        <v>682</v>
      </c>
      <c r="D165" s="80"/>
      <c r="E165" s="80" t="s">
        <v>1739</v>
      </c>
      <c r="F165" s="80" t="s">
        <v>647</v>
      </c>
      <c r="G165" s="125" t="s">
        <v>5</v>
      </c>
      <c r="H165" s="80" t="s">
        <v>3346</v>
      </c>
      <c r="I165" s="80"/>
      <c r="J165" s="85" t="s">
        <v>460</v>
      </c>
      <c r="K165" s="80">
        <v>1856</v>
      </c>
      <c r="L165" s="56" t="s">
        <v>1696</v>
      </c>
      <c r="M165" s="81" t="s">
        <v>637</v>
      </c>
      <c r="N165" s="81" t="s">
        <v>223</v>
      </c>
      <c r="O165" s="55"/>
      <c r="P165" s="55"/>
      <c r="Q165" s="55"/>
      <c r="R165" s="55"/>
      <c r="S165" s="55"/>
      <c r="T165" s="55"/>
    </row>
    <row r="166" spans="1:20" ht="14.4" x14ac:dyDescent="0.3">
      <c r="A166" s="84" t="s">
        <v>3203</v>
      </c>
      <c r="B166" s="80">
        <v>38</v>
      </c>
      <c r="C166" s="56" t="s">
        <v>2</v>
      </c>
      <c r="D166" s="80" t="s">
        <v>96</v>
      </c>
      <c r="E166" s="80"/>
      <c r="F166" s="80" t="s">
        <v>643</v>
      </c>
      <c r="G166" s="56" t="s">
        <v>14</v>
      </c>
      <c r="H166" s="56" t="s">
        <v>223</v>
      </c>
      <c r="I166" s="80"/>
      <c r="J166" s="85" t="s">
        <v>460</v>
      </c>
      <c r="K166" s="80">
        <v>1847</v>
      </c>
      <c r="L166" s="56" t="s">
        <v>787</v>
      </c>
      <c r="M166" s="56" t="s">
        <v>671</v>
      </c>
      <c r="N166" s="81" t="s">
        <v>223</v>
      </c>
      <c r="O166" s="55"/>
      <c r="P166" s="55"/>
      <c r="Q166" s="55"/>
      <c r="R166" s="55"/>
      <c r="S166" s="55"/>
      <c r="T166" s="6" t="s">
        <v>3853</v>
      </c>
    </row>
    <row r="167" spans="1:20" x14ac:dyDescent="0.25">
      <c r="A167" s="84" t="s">
        <v>3203</v>
      </c>
      <c r="B167" s="80">
        <v>38</v>
      </c>
      <c r="C167" s="56" t="s">
        <v>874</v>
      </c>
      <c r="D167" s="80" t="s">
        <v>62</v>
      </c>
      <c r="E167" s="80"/>
      <c r="F167" s="80" t="s">
        <v>656</v>
      </c>
      <c r="G167" s="125" t="s">
        <v>5</v>
      </c>
      <c r="H167" s="80" t="s">
        <v>3346</v>
      </c>
      <c r="I167" s="80"/>
      <c r="J167" s="85" t="s">
        <v>460</v>
      </c>
      <c r="K167" s="80">
        <v>1868</v>
      </c>
      <c r="L167" s="56" t="s">
        <v>873</v>
      </c>
      <c r="M167" s="56" t="s">
        <v>671</v>
      </c>
      <c r="N167" s="81" t="s">
        <v>223</v>
      </c>
      <c r="O167" s="55"/>
      <c r="P167" s="55"/>
      <c r="Q167" s="55"/>
      <c r="R167" s="55"/>
      <c r="S167" s="55"/>
      <c r="T167" s="55"/>
    </row>
    <row r="168" spans="1:20" ht="14.4" x14ac:dyDescent="0.3">
      <c r="A168" s="84" t="s">
        <v>3203</v>
      </c>
      <c r="B168" s="80">
        <v>38</v>
      </c>
      <c r="C168" s="82" t="s">
        <v>721</v>
      </c>
      <c r="D168" s="80" t="s">
        <v>75</v>
      </c>
      <c r="E168" s="80"/>
      <c r="F168" s="80" t="s">
        <v>635</v>
      </c>
      <c r="G168" s="56" t="s">
        <v>14</v>
      </c>
      <c r="H168" s="56" t="s">
        <v>223</v>
      </c>
      <c r="I168" s="80"/>
      <c r="J168" s="83"/>
      <c r="K168" s="80">
        <v>1856</v>
      </c>
      <c r="L168" s="56" t="s">
        <v>722</v>
      </c>
      <c r="M168" s="56" t="s">
        <v>671</v>
      </c>
      <c r="N168" s="81" t="s">
        <v>223</v>
      </c>
      <c r="O168" s="55" t="s">
        <v>637</v>
      </c>
      <c r="P168" s="55" t="s">
        <v>637</v>
      </c>
      <c r="Q168" s="55"/>
      <c r="R168" s="55"/>
      <c r="S168" s="55"/>
      <c r="T168" s="6" t="s">
        <v>3902</v>
      </c>
    </row>
    <row r="169" spans="1:20" ht="14.4" x14ac:dyDescent="0.3">
      <c r="A169" s="84" t="s">
        <v>3203</v>
      </c>
      <c r="B169" s="80">
        <v>43</v>
      </c>
      <c r="C169" s="56" t="s">
        <v>2</v>
      </c>
      <c r="D169" s="80" t="s">
        <v>24</v>
      </c>
      <c r="E169" s="80"/>
      <c r="F169" s="80" t="s">
        <v>643</v>
      </c>
      <c r="G169" s="56" t="s">
        <v>14</v>
      </c>
      <c r="H169" s="56" t="s">
        <v>223</v>
      </c>
      <c r="I169" s="80"/>
      <c r="J169" s="85" t="s">
        <v>825</v>
      </c>
      <c r="K169" s="80">
        <v>1834</v>
      </c>
      <c r="L169" s="56" t="s">
        <v>474</v>
      </c>
      <c r="M169" s="81" t="s">
        <v>637</v>
      </c>
      <c r="N169" s="81" t="s">
        <v>223</v>
      </c>
      <c r="O169" s="55"/>
      <c r="P169" s="55"/>
      <c r="Q169" s="55"/>
      <c r="R169" s="55"/>
      <c r="S169" s="55"/>
      <c r="T169" s="6" t="s">
        <v>3852</v>
      </c>
    </row>
    <row r="170" spans="1:20" ht="14.4" x14ac:dyDescent="0.3">
      <c r="A170" s="84" t="s">
        <v>3203</v>
      </c>
      <c r="B170" s="80">
        <v>43</v>
      </c>
      <c r="C170" s="82" t="s">
        <v>826</v>
      </c>
      <c r="D170" s="80" t="s">
        <v>2</v>
      </c>
      <c r="E170" s="80"/>
      <c r="F170" s="80" t="s">
        <v>119</v>
      </c>
      <c r="G170" s="125" t="s">
        <v>5</v>
      </c>
      <c r="H170" s="80" t="s">
        <v>3346</v>
      </c>
      <c r="I170" s="80"/>
      <c r="J170" s="86" t="s">
        <v>3290</v>
      </c>
      <c r="K170" s="80">
        <v>1864</v>
      </c>
      <c r="L170" s="56" t="s">
        <v>474</v>
      </c>
      <c r="M170" s="81" t="s">
        <v>637</v>
      </c>
      <c r="N170" s="81" t="s">
        <v>223</v>
      </c>
      <c r="O170" s="61" t="s">
        <v>4133</v>
      </c>
      <c r="P170" s="55"/>
      <c r="Q170" s="55"/>
      <c r="R170" s="55"/>
      <c r="S170" s="6" t="s">
        <v>4134</v>
      </c>
    </row>
    <row r="171" spans="1:20" x14ac:dyDescent="0.25">
      <c r="A171" s="84" t="s">
        <v>3203</v>
      </c>
      <c r="B171" s="80">
        <v>43</v>
      </c>
      <c r="C171" s="56" t="s">
        <v>62</v>
      </c>
      <c r="D171" s="80" t="s">
        <v>45</v>
      </c>
      <c r="E171" s="80"/>
      <c r="F171" s="80" t="s">
        <v>656</v>
      </c>
      <c r="G171" s="125" t="s">
        <v>5</v>
      </c>
      <c r="H171" s="80" t="s">
        <v>3346</v>
      </c>
      <c r="I171" s="80"/>
      <c r="J171" s="85" t="s">
        <v>460</v>
      </c>
      <c r="K171" s="80">
        <v>1866</v>
      </c>
      <c r="L171" s="56" t="s">
        <v>751</v>
      </c>
      <c r="M171" s="56" t="s">
        <v>671</v>
      </c>
      <c r="N171" s="81" t="s">
        <v>223</v>
      </c>
      <c r="O171" s="55"/>
      <c r="P171" s="55"/>
      <c r="Q171" s="55"/>
      <c r="R171" s="55"/>
      <c r="S171" s="55"/>
      <c r="T171" s="55"/>
    </row>
    <row r="172" spans="1:20" ht="14.4" x14ac:dyDescent="0.3">
      <c r="A172" s="84" t="s">
        <v>3203</v>
      </c>
      <c r="B172" s="80">
        <v>43</v>
      </c>
      <c r="C172" s="82" t="s">
        <v>301</v>
      </c>
      <c r="D172" s="80" t="s">
        <v>45</v>
      </c>
      <c r="E172" s="80"/>
      <c r="F172" s="80" t="s">
        <v>635</v>
      </c>
      <c r="G172" s="56" t="s">
        <v>14</v>
      </c>
      <c r="H172" s="56" t="s">
        <v>223</v>
      </c>
      <c r="I172" s="80"/>
      <c r="J172" s="83"/>
      <c r="K172" s="80">
        <v>1846</v>
      </c>
      <c r="L172" s="56" t="s">
        <v>474</v>
      </c>
      <c r="M172" s="81" t="s">
        <v>637</v>
      </c>
      <c r="N172" s="81" t="s">
        <v>223</v>
      </c>
      <c r="O172" s="55"/>
      <c r="P172" s="55"/>
      <c r="Q172" s="55"/>
      <c r="R172" s="55"/>
      <c r="S172" s="55"/>
      <c r="T172" s="6" t="s">
        <v>3915</v>
      </c>
    </row>
    <row r="173" spans="1:20" ht="14.4" x14ac:dyDescent="0.3">
      <c r="A173" s="84" t="s">
        <v>3203</v>
      </c>
      <c r="B173" s="80">
        <v>44</v>
      </c>
      <c r="C173" s="56" t="s">
        <v>662</v>
      </c>
      <c r="D173" s="80" t="s">
        <v>708</v>
      </c>
      <c r="E173" s="80"/>
      <c r="F173" s="80" t="s">
        <v>643</v>
      </c>
      <c r="G173" s="56" t="s">
        <v>14</v>
      </c>
      <c r="H173" s="80" t="s">
        <v>3815</v>
      </c>
      <c r="I173" s="80"/>
      <c r="J173" s="85" t="s">
        <v>686</v>
      </c>
      <c r="K173" s="80">
        <v>1848</v>
      </c>
      <c r="L173" s="56" t="s">
        <v>751</v>
      </c>
      <c r="M173" s="81" t="s">
        <v>637</v>
      </c>
      <c r="N173" s="81" t="s">
        <v>223</v>
      </c>
      <c r="O173" s="55"/>
      <c r="P173" s="55"/>
      <c r="Q173" s="55"/>
      <c r="R173" s="55"/>
      <c r="S173" s="55"/>
      <c r="T173" s="6" t="s">
        <v>3867</v>
      </c>
    </row>
    <row r="174" spans="1:20" x14ac:dyDescent="0.25">
      <c r="A174" s="84" t="s">
        <v>3203</v>
      </c>
      <c r="B174" s="80">
        <v>45</v>
      </c>
      <c r="C174" s="56" t="s">
        <v>238</v>
      </c>
      <c r="D174" s="80" t="s">
        <v>2</v>
      </c>
      <c r="E174" s="80"/>
      <c r="F174" s="80" t="s">
        <v>736</v>
      </c>
      <c r="G174" s="85" t="s">
        <v>103</v>
      </c>
      <c r="H174" s="80" t="s">
        <v>3598</v>
      </c>
      <c r="I174" s="80"/>
      <c r="J174" s="85" t="s">
        <v>737</v>
      </c>
      <c r="K174" s="80">
        <v>1835</v>
      </c>
      <c r="L174" s="56" t="s">
        <v>380</v>
      </c>
      <c r="M174" s="81" t="s">
        <v>637</v>
      </c>
      <c r="N174" s="81" t="s">
        <v>223</v>
      </c>
      <c r="O174" s="55" t="s">
        <v>3476</v>
      </c>
      <c r="P174" s="55" t="s">
        <v>743</v>
      </c>
      <c r="Q174" s="55" t="s">
        <v>743</v>
      </c>
      <c r="R174" s="55" t="s">
        <v>743</v>
      </c>
      <c r="S174" s="55"/>
      <c r="T174" s="55"/>
    </row>
    <row r="175" spans="1:20" ht="14.4" x14ac:dyDescent="0.3">
      <c r="A175" s="84" t="s">
        <v>3203</v>
      </c>
      <c r="B175" s="80">
        <v>45</v>
      </c>
      <c r="C175" s="56" t="s">
        <v>83</v>
      </c>
      <c r="D175" s="80" t="s">
        <v>238</v>
      </c>
      <c r="E175" s="80"/>
      <c r="F175" s="80" t="s">
        <v>643</v>
      </c>
      <c r="G175" s="56" t="s">
        <v>14</v>
      </c>
      <c r="H175" s="80" t="s">
        <v>637</v>
      </c>
      <c r="I175" s="80" t="s">
        <v>1430</v>
      </c>
      <c r="J175" s="85" t="s">
        <v>271</v>
      </c>
      <c r="K175" s="80">
        <v>1862</v>
      </c>
      <c r="L175" s="56" t="s">
        <v>474</v>
      </c>
      <c r="M175" s="81" t="s">
        <v>637</v>
      </c>
      <c r="N175" s="81" t="s">
        <v>223</v>
      </c>
      <c r="O175" s="55"/>
      <c r="P175" s="55"/>
      <c r="Q175" s="55"/>
      <c r="R175" s="55"/>
      <c r="S175" s="55"/>
      <c r="T175" s="6" t="s">
        <v>3880</v>
      </c>
    </row>
    <row r="176" spans="1:20" x14ac:dyDescent="0.25">
      <c r="A176" s="84" t="s">
        <v>3203</v>
      </c>
      <c r="B176" s="80">
        <v>45</v>
      </c>
      <c r="C176" s="82" t="s">
        <v>827</v>
      </c>
      <c r="D176" s="80" t="s">
        <v>238</v>
      </c>
      <c r="E176" s="80"/>
      <c r="F176" s="80" t="s">
        <v>3244</v>
      </c>
      <c r="G176" s="125" t="s">
        <v>5</v>
      </c>
      <c r="H176" s="80" t="s">
        <v>3346</v>
      </c>
      <c r="I176" s="80"/>
      <c r="J176" s="85" t="s">
        <v>791</v>
      </c>
      <c r="K176" s="80">
        <v>1857</v>
      </c>
      <c r="L176" s="56" t="s">
        <v>474</v>
      </c>
      <c r="M176" s="81" t="s">
        <v>637</v>
      </c>
      <c r="N176" s="81" t="s">
        <v>223</v>
      </c>
      <c r="O176" s="55"/>
      <c r="P176" s="55"/>
      <c r="Q176" s="55"/>
      <c r="R176" s="55"/>
      <c r="S176" s="55"/>
      <c r="T176" s="55"/>
    </row>
    <row r="177" spans="1:20" ht="14.4" x14ac:dyDescent="0.3">
      <c r="A177" s="84" t="s">
        <v>3203</v>
      </c>
      <c r="B177" s="80">
        <v>46</v>
      </c>
      <c r="C177" s="82" t="s">
        <v>785</v>
      </c>
      <c r="D177" s="80" t="s">
        <v>2</v>
      </c>
      <c r="E177" s="80"/>
      <c r="F177" s="80" t="s">
        <v>635</v>
      </c>
      <c r="G177" s="56" t="s">
        <v>14</v>
      </c>
      <c r="H177" s="80" t="s">
        <v>3870</v>
      </c>
      <c r="I177" s="80"/>
      <c r="J177" s="83"/>
      <c r="K177" s="80">
        <v>1859</v>
      </c>
      <c r="L177" s="56" t="s">
        <v>797</v>
      </c>
      <c r="M177" s="81" t="s">
        <v>637</v>
      </c>
      <c r="N177" s="81" t="s">
        <v>223</v>
      </c>
      <c r="O177" s="55" t="s">
        <v>637</v>
      </c>
      <c r="P177" s="55" t="s">
        <v>637</v>
      </c>
      <c r="Q177" s="55" t="s">
        <v>743</v>
      </c>
      <c r="R177" s="55"/>
      <c r="S177" s="55"/>
      <c r="T177" s="6" t="s">
        <v>3871</v>
      </c>
    </row>
    <row r="178" spans="1:20" x14ac:dyDescent="0.25">
      <c r="A178" s="84" t="s">
        <v>3203</v>
      </c>
      <c r="B178" s="80">
        <v>46</v>
      </c>
      <c r="C178" s="56" t="s">
        <v>800</v>
      </c>
      <c r="D178" s="80" t="s">
        <v>62</v>
      </c>
      <c r="E178" s="80"/>
      <c r="F178" s="80" t="s">
        <v>656</v>
      </c>
      <c r="G178" s="125" t="s">
        <v>5</v>
      </c>
      <c r="H178" s="80" t="s">
        <v>3346</v>
      </c>
      <c r="I178" s="80"/>
      <c r="J178" s="85" t="s">
        <v>460</v>
      </c>
      <c r="K178" s="80">
        <v>1865</v>
      </c>
      <c r="L178" s="56" t="s">
        <v>443</v>
      </c>
      <c r="M178" s="81" t="s">
        <v>637</v>
      </c>
      <c r="N178" s="81" t="s">
        <v>223</v>
      </c>
      <c r="O178" s="55"/>
      <c r="P178" s="55"/>
      <c r="Q178" s="55"/>
      <c r="R178" s="55"/>
      <c r="S178" s="55"/>
      <c r="T178" s="55"/>
    </row>
    <row r="179" spans="1:20" x14ac:dyDescent="0.25">
      <c r="A179" s="84" t="s">
        <v>3203</v>
      </c>
      <c r="B179" s="80">
        <v>46</v>
      </c>
      <c r="C179" s="56" t="s">
        <v>62</v>
      </c>
      <c r="D179" s="80" t="s">
        <v>863</v>
      </c>
      <c r="E179" s="80"/>
      <c r="F179" s="80" t="s">
        <v>656</v>
      </c>
      <c r="G179" s="125" t="s">
        <v>5</v>
      </c>
      <c r="H179" s="80" t="s">
        <v>3346</v>
      </c>
      <c r="I179" s="80"/>
      <c r="J179" s="85" t="s">
        <v>460</v>
      </c>
      <c r="K179" s="80">
        <v>1870</v>
      </c>
      <c r="L179" s="56" t="s">
        <v>864</v>
      </c>
      <c r="M179" s="56" t="s">
        <v>671</v>
      </c>
      <c r="N179" s="81" t="s">
        <v>223</v>
      </c>
      <c r="O179" s="55"/>
      <c r="P179" s="55"/>
      <c r="Q179" s="55"/>
      <c r="R179" s="55"/>
      <c r="S179" s="55"/>
      <c r="T179" s="55"/>
    </row>
    <row r="180" spans="1:20" ht="14.4" x14ac:dyDescent="0.3">
      <c r="A180" s="84" t="s">
        <v>3203</v>
      </c>
      <c r="B180" s="80">
        <v>54</v>
      </c>
      <c r="C180" s="56" t="s">
        <v>934</v>
      </c>
      <c r="D180" s="80"/>
      <c r="E180" s="80" t="s">
        <v>935</v>
      </c>
      <c r="F180" s="80" t="s">
        <v>936</v>
      </c>
      <c r="G180" s="56" t="s">
        <v>14</v>
      </c>
      <c r="H180" s="80" t="s">
        <v>637</v>
      </c>
      <c r="I180" s="80" t="s">
        <v>3820</v>
      </c>
      <c r="J180" s="85" t="s">
        <v>460</v>
      </c>
      <c r="K180" s="80">
        <v>1862</v>
      </c>
      <c r="L180" s="56" t="s">
        <v>937</v>
      </c>
      <c r="M180" s="81" t="s">
        <v>637</v>
      </c>
      <c r="N180" s="81" t="s">
        <v>223</v>
      </c>
      <c r="O180" s="55"/>
      <c r="P180" s="55"/>
      <c r="Q180" s="55"/>
      <c r="R180" s="55"/>
      <c r="S180" s="55"/>
      <c r="T180" s="6" t="s">
        <v>3879</v>
      </c>
    </row>
    <row r="181" spans="1:20" ht="14.4" x14ac:dyDescent="0.3">
      <c r="A181" s="84" t="s">
        <v>3203</v>
      </c>
      <c r="B181" s="80">
        <v>55</v>
      </c>
      <c r="C181" s="56" t="s">
        <v>280</v>
      </c>
      <c r="D181" s="80" t="s">
        <v>2</v>
      </c>
      <c r="E181" s="80"/>
      <c r="F181" s="80" t="s">
        <v>643</v>
      </c>
      <c r="G181" s="56" t="s">
        <v>14</v>
      </c>
      <c r="H181" s="80" t="s">
        <v>3815</v>
      </c>
      <c r="I181" s="80"/>
      <c r="J181" s="85" t="s">
        <v>686</v>
      </c>
      <c r="K181" s="80">
        <v>1855</v>
      </c>
      <c r="L181" s="56" t="s">
        <v>784</v>
      </c>
      <c r="M181" s="81" t="s">
        <v>637</v>
      </c>
      <c r="N181" s="81" t="s">
        <v>223</v>
      </c>
      <c r="O181" s="55"/>
      <c r="P181" s="55"/>
      <c r="Q181" s="55" t="s">
        <v>743</v>
      </c>
      <c r="R181" s="55"/>
      <c r="S181" s="55"/>
      <c r="T181" s="6" t="s">
        <v>3872</v>
      </c>
    </row>
    <row r="182" spans="1:20" x14ac:dyDescent="0.25">
      <c r="A182" s="84" t="s">
        <v>3203</v>
      </c>
      <c r="B182" s="80">
        <v>58</v>
      </c>
      <c r="C182" s="82" t="s">
        <v>852</v>
      </c>
      <c r="D182" s="80"/>
      <c r="E182" s="80" t="s">
        <v>257</v>
      </c>
      <c r="F182" s="80" t="s">
        <v>9</v>
      </c>
      <c r="G182" s="125" t="s">
        <v>5</v>
      </c>
      <c r="H182" s="80" t="s">
        <v>3346</v>
      </c>
      <c r="I182" s="80"/>
      <c r="J182" s="86" t="s">
        <v>652</v>
      </c>
      <c r="K182" s="80">
        <v>1863</v>
      </c>
      <c r="L182" s="56" t="s">
        <v>853</v>
      </c>
      <c r="M182" s="81" t="s">
        <v>637</v>
      </c>
      <c r="N182" s="81" t="s">
        <v>223</v>
      </c>
      <c r="O182" s="55"/>
      <c r="P182" s="55"/>
      <c r="Q182" s="55"/>
      <c r="R182" s="55"/>
      <c r="S182" s="55"/>
      <c r="T182" s="55"/>
    </row>
    <row r="183" spans="1:20" x14ac:dyDescent="0.25">
      <c r="A183" s="84" t="s">
        <v>3203</v>
      </c>
      <c r="B183" s="80" t="s">
        <v>788</v>
      </c>
      <c r="C183" s="82" t="s">
        <v>401</v>
      </c>
      <c r="D183" s="80"/>
      <c r="E183" s="80" t="s">
        <v>789</v>
      </c>
      <c r="F183" s="80" t="s">
        <v>647</v>
      </c>
      <c r="G183" s="125" t="s">
        <v>5</v>
      </c>
      <c r="H183" s="80" t="s">
        <v>3346</v>
      </c>
      <c r="I183" s="80"/>
      <c r="J183" s="85" t="s">
        <v>791</v>
      </c>
      <c r="K183" s="80">
        <v>1863</v>
      </c>
      <c r="L183" s="56" t="s">
        <v>790</v>
      </c>
      <c r="M183" s="81" t="s">
        <v>637</v>
      </c>
      <c r="N183" s="81" t="s">
        <v>223</v>
      </c>
      <c r="O183" s="61" t="s">
        <v>3016</v>
      </c>
      <c r="P183" s="55"/>
      <c r="Q183" s="55"/>
      <c r="R183" s="55"/>
      <c r="S183" s="55"/>
      <c r="T183" s="55"/>
    </row>
    <row r="184" spans="1:20" ht="14.4" x14ac:dyDescent="0.3">
      <c r="A184" s="84" t="s">
        <v>3204</v>
      </c>
      <c r="B184" s="80">
        <v>4</v>
      </c>
      <c r="C184" s="56" t="s">
        <v>67</v>
      </c>
      <c r="D184" s="80" t="s">
        <v>42</v>
      </c>
      <c r="E184" s="80"/>
      <c r="F184" s="80" t="s">
        <v>643</v>
      </c>
      <c r="G184" s="56" t="s">
        <v>14</v>
      </c>
      <c r="H184" s="80" t="s">
        <v>3815</v>
      </c>
      <c r="I184" s="80"/>
      <c r="J184" s="85" t="s">
        <v>915</v>
      </c>
      <c r="K184" s="80">
        <v>1839</v>
      </c>
      <c r="L184" s="56" t="s">
        <v>597</v>
      </c>
      <c r="M184" s="81" t="s">
        <v>637</v>
      </c>
      <c r="N184" s="81" t="s">
        <v>223</v>
      </c>
      <c r="O184" s="55" t="s">
        <v>743</v>
      </c>
      <c r="P184" s="55" t="s">
        <v>743</v>
      </c>
      <c r="Q184" s="55" t="s">
        <v>743</v>
      </c>
      <c r="R184" s="55" t="s">
        <v>637</v>
      </c>
      <c r="S184" s="55"/>
      <c r="T184" s="6" t="s">
        <v>3877</v>
      </c>
    </row>
    <row r="185" spans="1:20" ht="14.4" x14ac:dyDescent="0.3">
      <c r="A185" s="84" t="s">
        <v>3204</v>
      </c>
      <c r="B185" s="80">
        <v>6</v>
      </c>
      <c r="C185" s="56" t="s">
        <v>2</v>
      </c>
      <c r="D185" s="80"/>
      <c r="E185" s="80" t="s">
        <v>585</v>
      </c>
      <c r="F185" s="80" t="s">
        <v>670</v>
      </c>
      <c r="G185" s="56" t="s">
        <v>14</v>
      </c>
      <c r="H185" s="56" t="s">
        <v>223</v>
      </c>
      <c r="I185" s="80"/>
      <c r="J185" s="81" t="s">
        <v>910</v>
      </c>
      <c r="K185" s="80">
        <v>1857</v>
      </c>
      <c r="L185" s="56" t="s">
        <v>597</v>
      </c>
      <c r="M185" s="56" t="s">
        <v>671</v>
      </c>
      <c r="N185" s="56" t="s">
        <v>672</v>
      </c>
      <c r="O185" s="55"/>
      <c r="P185" s="55"/>
      <c r="Q185" s="55"/>
      <c r="R185" s="55"/>
      <c r="S185" s="55"/>
      <c r="T185" s="6" t="s">
        <v>3854</v>
      </c>
    </row>
    <row r="186" spans="1:20" ht="14.4" x14ac:dyDescent="0.3">
      <c r="A186" s="84" t="s">
        <v>3204</v>
      </c>
      <c r="B186" s="80">
        <v>6</v>
      </c>
      <c r="C186" s="82" t="s">
        <v>913</v>
      </c>
      <c r="D186" s="80"/>
      <c r="E186" s="80" t="s">
        <v>585</v>
      </c>
      <c r="F186" s="80" t="s">
        <v>670</v>
      </c>
      <c r="G186" s="56" t="s">
        <v>14</v>
      </c>
      <c r="H186" s="56" t="s">
        <v>223</v>
      </c>
      <c r="I186" s="80"/>
      <c r="J186" s="83"/>
      <c r="K186" s="80">
        <v>1856</v>
      </c>
      <c r="L186" s="56" t="s">
        <v>597</v>
      </c>
      <c r="M186" s="56" t="s">
        <v>671</v>
      </c>
      <c r="N186" s="56" t="s">
        <v>672</v>
      </c>
      <c r="O186" s="55"/>
      <c r="P186" s="55"/>
      <c r="Q186" s="55"/>
      <c r="R186" s="55"/>
      <c r="S186" s="55"/>
      <c r="T186" s="6" t="s">
        <v>3865</v>
      </c>
    </row>
    <row r="187" spans="1:20" ht="14.4" x14ac:dyDescent="0.3">
      <c r="A187" s="84" t="s">
        <v>3204</v>
      </c>
      <c r="B187" s="80">
        <v>7</v>
      </c>
      <c r="C187" s="56" t="s">
        <v>668</v>
      </c>
      <c r="D187" s="80" t="s">
        <v>669</v>
      </c>
      <c r="E187" s="80"/>
      <c r="F187" s="80" t="s">
        <v>670</v>
      </c>
      <c r="G187" s="56" t="s">
        <v>14</v>
      </c>
      <c r="H187" s="80" t="s">
        <v>1832</v>
      </c>
      <c r="I187" s="80"/>
      <c r="J187" s="85" t="s">
        <v>673</v>
      </c>
      <c r="K187" s="80">
        <v>1842</v>
      </c>
      <c r="L187" s="56" t="s">
        <v>3874</v>
      </c>
      <c r="M187" s="56" t="s">
        <v>671</v>
      </c>
      <c r="N187" s="56" t="s">
        <v>672</v>
      </c>
      <c r="O187" s="55"/>
      <c r="P187" s="55"/>
      <c r="Q187" s="55"/>
      <c r="R187" s="55"/>
      <c r="S187" s="61" t="s">
        <v>3875</v>
      </c>
      <c r="T187" s="6" t="s">
        <v>3876</v>
      </c>
    </row>
    <row r="188" spans="1:20" ht="14.4" x14ac:dyDescent="0.3">
      <c r="A188" s="84" t="s">
        <v>3204</v>
      </c>
      <c r="B188" s="80">
        <v>10</v>
      </c>
      <c r="C188" s="56" t="s">
        <v>388</v>
      </c>
      <c r="D188" s="80"/>
      <c r="E188" s="80" t="s">
        <v>92</v>
      </c>
      <c r="F188" s="80" t="s">
        <v>643</v>
      </c>
      <c r="G188" s="56" t="s">
        <v>14</v>
      </c>
      <c r="H188" s="80" t="s">
        <v>637</v>
      </c>
      <c r="I188" s="80" t="s">
        <v>950</v>
      </c>
      <c r="J188" s="86" t="s">
        <v>801</v>
      </c>
      <c r="K188" s="80">
        <v>1823</v>
      </c>
      <c r="L188" s="56" t="s">
        <v>443</v>
      </c>
      <c r="M188" s="81" t="s">
        <v>637</v>
      </c>
      <c r="N188" s="81" t="s">
        <v>223</v>
      </c>
      <c r="O188" s="55" t="s">
        <v>743</v>
      </c>
      <c r="P188" s="55" t="s">
        <v>743</v>
      </c>
      <c r="Q188" s="55" t="s">
        <v>637</v>
      </c>
      <c r="R188" s="55" t="s">
        <v>637</v>
      </c>
      <c r="S188" s="55"/>
      <c r="T188" s="6" t="s">
        <v>3883</v>
      </c>
    </row>
    <row r="189" spans="1:20" ht="14.4" x14ac:dyDescent="0.3">
      <c r="A189" s="84" t="s">
        <v>3204</v>
      </c>
      <c r="B189" s="80">
        <v>11</v>
      </c>
      <c r="C189" s="56" t="s">
        <v>29</v>
      </c>
      <c r="D189" s="80"/>
      <c r="E189" s="80" t="s">
        <v>872</v>
      </c>
      <c r="F189" s="80" t="s">
        <v>647</v>
      </c>
      <c r="G189" s="56" t="s">
        <v>14</v>
      </c>
      <c r="H189" s="80" t="s">
        <v>1832</v>
      </c>
      <c r="I189" s="80"/>
      <c r="J189" s="85" t="s">
        <v>460</v>
      </c>
      <c r="K189" s="80">
        <v>1853</v>
      </c>
      <c r="L189" s="56" t="s">
        <v>3859</v>
      </c>
      <c r="M189" s="82" t="s">
        <v>1832</v>
      </c>
      <c r="N189" s="85" t="s">
        <v>1832</v>
      </c>
      <c r="O189" s="55"/>
      <c r="P189" s="55"/>
      <c r="Q189" s="55"/>
      <c r="R189" s="55"/>
      <c r="S189" s="55"/>
      <c r="T189" s="6" t="s">
        <v>3860</v>
      </c>
    </row>
    <row r="190" spans="1:20" x14ac:dyDescent="0.25">
      <c r="A190" s="84" t="s">
        <v>3204</v>
      </c>
      <c r="B190" s="80">
        <v>11</v>
      </c>
      <c r="C190" s="56" t="s">
        <v>29</v>
      </c>
      <c r="D190" s="80"/>
      <c r="E190" s="80" t="s">
        <v>872</v>
      </c>
      <c r="F190" s="80" t="s">
        <v>647</v>
      </c>
      <c r="G190" s="125" t="s">
        <v>5</v>
      </c>
      <c r="H190" s="80" t="s">
        <v>3346</v>
      </c>
      <c r="I190" s="80"/>
      <c r="J190" s="85" t="s">
        <v>460</v>
      </c>
      <c r="K190" s="80">
        <v>1853</v>
      </c>
      <c r="L190" s="56" t="s">
        <v>873</v>
      </c>
      <c r="M190" s="81" t="s">
        <v>637</v>
      </c>
      <c r="N190" s="81" t="s">
        <v>223</v>
      </c>
      <c r="O190" s="55"/>
      <c r="P190" s="55"/>
      <c r="Q190" s="55"/>
      <c r="R190" s="55"/>
      <c r="S190" s="55"/>
      <c r="T190" s="55"/>
    </row>
    <row r="191" spans="1:20" x14ac:dyDescent="0.25">
      <c r="A191" s="84" t="s">
        <v>3204</v>
      </c>
      <c r="B191" s="80">
        <v>14</v>
      </c>
      <c r="C191" s="56" t="s">
        <v>2</v>
      </c>
      <c r="D191" s="80" t="s">
        <v>184</v>
      </c>
      <c r="E191" s="80"/>
      <c r="F191" s="80" t="s">
        <v>647</v>
      </c>
      <c r="G191" s="85" t="s">
        <v>103</v>
      </c>
      <c r="H191" s="80" t="s">
        <v>3598</v>
      </c>
      <c r="I191" s="80"/>
      <c r="J191" s="85" t="s">
        <v>460</v>
      </c>
      <c r="K191" s="80">
        <v>1837</v>
      </c>
      <c r="L191" s="56" t="s">
        <v>6</v>
      </c>
      <c r="M191" s="81" t="s">
        <v>637</v>
      </c>
      <c r="N191" s="81" t="s">
        <v>223</v>
      </c>
      <c r="O191" s="55"/>
      <c r="P191" s="55"/>
      <c r="Q191" s="55"/>
      <c r="R191" s="55"/>
      <c r="S191" s="55"/>
      <c r="T191" s="55"/>
    </row>
    <row r="192" spans="1:20" ht="14.4" x14ac:dyDescent="0.3">
      <c r="A192" s="84" t="s">
        <v>3204</v>
      </c>
      <c r="B192" s="80">
        <v>14</v>
      </c>
      <c r="C192" s="56" t="s">
        <v>24</v>
      </c>
      <c r="D192" s="80" t="s">
        <v>86</v>
      </c>
      <c r="E192" s="80"/>
      <c r="F192" s="80" t="s">
        <v>643</v>
      </c>
      <c r="G192" s="56" t="s">
        <v>14</v>
      </c>
      <c r="H192" s="80" t="s">
        <v>637</v>
      </c>
      <c r="I192" s="80" t="s">
        <v>2121</v>
      </c>
      <c r="J192" s="85" t="s">
        <v>460</v>
      </c>
      <c r="K192" s="80">
        <v>1843</v>
      </c>
      <c r="L192" s="56" t="s">
        <v>6</v>
      </c>
      <c r="M192" s="81" t="s">
        <v>637</v>
      </c>
      <c r="N192" s="81" t="s">
        <v>223</v>
      </c>
      <c r="O192" s="55" t="s">
        <v>637</v>
      </c>
      <c r="P192" s="55" t="s">
        <v>743</v>
      </c>
      <c r="Q192" s="55"/>
      <c r="R192" s="55"/>
      <c r="S192" s="55"/>
      <c r="T192" s="6" t="s">
        <v>3911</v>
      </c>
    </row>
    <row r="193" spans="1:20" x14ac:dyDescent="0.25">
      <c r="A193" s="84" t="s">
        <v>3204</v>
      </c>
      <c r="B193" s="80">
        <v>15</v>
      </c>
      <c r="C193" s="56" t="s">
        <v>766</v>
      </c>
      <c r="D193" s="80"/>
      <c r="E193" s="80" t="s">
        <v>780</v>
      </c>
      <c r="F193" s="80" t="s">
        <v>647</v>
      </c>
      <c r="G193" s="125" t="s">
        <v>5</v>
      </c>
      <c r="H193" s="80" t="s">
        <v>3346</v>
      </c>
      <c r="I193" s="80"/>
      <c r="J193" s="85" t="s">
        <v>460</v>
      </c>
      <c r="K193" s="80">
        <v>1858</v>
      </c>
      <c r="L193" s="56" t="s">
        <v>778</v>
      </c>
      <c r="M193" s="81" t="s">
        <v>637</v>
      </c>
      <c r="N193" s="81" t="s">
        <v>223</v>
      </c>
      <c r="O193" s="55"/>
      <c r="P193" s="55"/>
      <c r="Q193" s="55"/>
      <c r="R193" s="55"/>
      <c r="S193" s="55"/>
      <c r="T193" s="55"/>
    </row>
    <row r="194" spans="1:20" x14ac:dyDescent="0.25">
      <c r="A194" s="84" t="s">
        <v>3204</v>
      </c>
      <c r="B194" s="80">
        <v>19</v>
      </c>
      <c r="C194" s="56" t="s">
        <v>716</v>
      </c>
      <c r="D194" s="80"/>
      <c r="E194" s="80" t="s">
        <v>717</v>
      </c>
      <c r="F194" s="80" t="s">
        <v>647</v>
      </c>
      <c r="G194" s="125" t="s">
        <v>5</v>
      </c>
      <c r="H194" s="80" t="s">
        <v>3346</v>
      </c>
      <c r="I194" s="80"/>
      <c r="J194" s="85" t="s">
        <v>460</v>
      </c>
      <c r="K194" s="80">
        <v>1854</v>
      </c>
      <c r="L194" s="56" t="s">
        <v>6</v>
      </c>
      <c r="M194" s="81" t="s">
        <v>637</v>
      </c>
      <c r="N194" s="132" t="s">
        <v>718</v>
      </c>
      <c r="O194" s="55"/>
      <c r="P194" s="55"/>
      <c r="Q194" s="55"/>
      <c r="R194" s="55"/>
      <c r="S194" s="55"/>
      <c r="T194" s="55"/>
    </row>
    <row r="195" spans="1:20" ht="14.4" x14ac:dyDescent="0.3">
      <c r="A195" s="84" t="s">
        <v>3204</v>
      </c>
      <c r="B195" s="80">
        <v>31</v>
      </c>
      <c r="C195" s="56" t="s">
        <v>20</v>
      </c>
      <c r="D195" s="80" t="s">
        <v>42</v>
      </c>
      <c r="E195" s="80"/>
      <c r="F195" s="80" t="s">
        <v>643</v>
      </c>
      <c r="G195" s="56" t="s">
        <v>14</v>
      </c>
      <c r="H195" s="80" t="s">
        <v>3815</v>
      </c>
      <c r="I195" s="80"/>
      <c r="J195" s="85" t="s">
        <v>942</v>
      </c>
      <c r="K195" s="80">
        <v>1840</v>
      </c>
      <c r="L195" s="56" t="s">
        <v>940</v>
      </c>
      <c r="M195" s="81" t="s">
        <v>637</v>
      </c>
      <c r="N195" s="81" t="s">
        <v>223</v>
      </c>
      <c r="O195" s="55" t="s">
        <v>3475</v>
      </c>
      <c r="P195" s="55" t="s">
        <v>743</v>
      </c>
      <c r="Q195" s="55" t="s">
        <v>637</v>
      </c>
      <c r="R195" s="55" t="s">
        <v>637</v>
      </c>
      <c r="S195" s="55"/>
      <c r="T195" s="6" t="s">
        <v>3893</v>
      </c>
    </row>
    <row r="196" spans="1:20" ht="14.4" x14ac:dyDescent="0.3">
      <c r="A196" s="84" t="s">
        <v>3204</v>
      </c>
      <c r="B196" s="80">
        <v>32</v>
      </c>
      <c r="C196" s="56" t="s">
        <v>20</v>
      </c>
      <c r="D196" s="80" t="s">
        <v>42</v>
      </c>
      <c r="E196" s="80"/>
      <c r="F196" s="80" t="s">
        <v>656</v>
      </c>
      <c r="G196" s="56" t="s">
        <v>14</v>
      </c>
      <c r="H196" s="80" t="s">
        <v>1832</v>
      </c>
      <c r="I196" s="80"/>
      <c r="J196" s="85" t="s">
        <v>460</v>
      </c>
      <c r="K196" s="80">
        <v>1859</v>
      </c>
      <c r="L196" s="56" t="s">
        <v>778</v>
      </c>
      <c r="M196" s="81" t="s">
        <v>637</v>
      </c>
      <c r="N196" s="81" t="s">
        <v>223</v>
      </c>
      <c r="O196" s="55"/>
      <c r="P196" s="55"/>
      <c r="Q196" s="55"/>
      <c r="R196" s="55"/>
      <c r="S196" s="55"/>
      <c r="T196" s="6" t="s">
        <v>3894</v>
      </c>
    </row>
    <row r="197" spans="1:20" x14ac:dyDescent="0.25">
      <c r="A197" s="84" t="s">
        <v>3204</v>
      </c>
      <c r="B197" s="80">
        <v>32</v>
      </c>
      <c r="C197" s="56" t="s">
        <v>875</v>
      </c>
      <c r="D197" s="80" t="s">
        <v>876</v>
      </c>
      <c r="E197" s="80"/>
      <c r="F197" s="80" t="s">
        <v>656</v>
      </c>
      <c r="G197" s="125" t="s">
        <v>5</v>
      </c>
      <c r="H197" s="80" t="s">
        <v>3346</v>
      </c>
      <c r="I197" s="80"/>
      <c r="J197" s="85" t="s">
        <v>460</v>
      </c>
      <c r="K197" s="80">
        <v>1867</v>
      </c>
      <c r="L197" s="56" t="s">
        <v>873</v>
      </c>
      <c r="M197" s="56" t="s">
        <v>671</v>
      </c>
      <c r="N197" s="56" t="s">
        <v>672</v>
      </c>
      <c r="O197" s="55"/>
      <c r="P197" s="55"/>
      <c r="Q197" s="55"/>
      <c r="R197" s="55"/>
      <c r="S197" s="55"/>
      <c r="T197" s="55"/>
    </row>
    <row r="198" spans="1:20" x14ac:dyDescent="0.25">
      <c r="A198" s="84" t="s">
        <v>3204</v>
      </c>
      <c r="B198" s="80">
        <v>36</v>
      </c>
      <c r="C198" s="56" t="s">
        <v>457</v>
      </c>
      <c r="D198" s="80" t="s">
        <v>75</v>
      </c>
      <c r="E198" s="80"/>
      <c r="F198" s="80" t="s">
        <v>656</v>
      </c>
      <c r="G198" s="125" t="s">
        <v>5</v>
      </c>
      <c r="H198" s="80" t="s">
        <v>3346</v>
      </c>
      <c r="I198" s="80"/>
      <c r="J198" s="85" t="s">
        <v>460</v>
      </c>
      <c r="K198" s="80">
        <v>1867</v>
      </c>
      <c r="L198" s="56" t="s">
        <v>777</v>
      </c>
      <c r="M198" s="56" t="s">
        <v>671</v>
      </c>
      <c r="N198" s="81" t="s">
        <v>223</v>
      </c>
      <c r="O198" s="55"/>
      <c r="P198" s="55"/>
      <c r="Q198" s="55"/>
      <c r="R198" s="55"/>
      <c r="S198" s="55"/>
      <c r="T198" s="55"/>
    </row>
    <row r="199" spans="1:20" x14ac:dyDescent="0.25">
      <c r="A199" s="84" t="s">
        <v>3204</v>
      </c>
      <c r="B199" s="80">
        <v>36</v>
      </c>
      <c r="C199" s="56" t="s">
        <v>62</v>
      </c>
      <c r="D199" s="80" t="s">
        <v>699</v>
      </c>
      <c r="E199" s="80" t="s">
        <v>741</v>
      </c>
      <c r="F199" s="80" t="s">
        <v>656</v>
      </c>
      <c r="G199" s="125" t="s">
        <v>5</v>
      </c>
      <c r="H199" s="80" t="s">
        <v>3346</v>
      </c>
      <c r="I199" s="80"/>
      <c r="J199" s="85" t="s">
        <v>460</v>
      </c>
      <c r="K199" s="80">
        <v>1866</v>
      </c>
      <c r="L199" s="56" t="s">
        <v>380</v>
      </c>
      <c r="M199" s="56" t="s">
        <v>671</v>
      </c>
      <c r="N199" s="81" t="s">
        <v>223</v>
      </c>
      <c r="O199" s="55"/>
      <c r="P199" s="55"/>
      <c r="Q199" s="55"/>
      <c r="R199" s="55"/>
      <c r="S199" s="55"/>
      <c r="T199" s="55"/>
    </row>
    <row r="200" spans="1:20" x14ac:dyDescent="0.25">
      <c r="A200" s="84" t="s">
        <v>3204</v>
      </c>
      <c r="B200" s="80">
        <v>36</v>
      </c>
      <c r="C200" s="56" t="s">
        <v>696</v>
      </c>
      <c r="D200" s="80" t="s">
        <v>75</v>
      </c>
      <c r="E200" s="80"/>
      <c r="F200" s="80" t="s">
        <v>656</v>
      </c>
      <c r="G200" s="125" t="s">
        <v>5</v>
      </c>
      <c r="H200" s="80" t="s">
        <v>3346</v>
      </c>
      <c r="I200" s="80"/>
      <c r="J200" s="85" t="s">
        <v>460</v>
      </c>
      <c r="K200" s="80">
        <v>1870</v>
      </c>
      <c r="L200" s="56" t="s">
        <v>777</v>
      </c>
      <c r="M200" s="56" t="s">
        <v>671</v>
      </c>
      <c r="N200" s="81" t="s">
        <v>223</v>
      </c>
      <c r="O200" s="55"/>
      <c r="P200" s="55"/>
      <c r="Q200" s="55"/>
      <c r="R200" s="55"/>
      <c r="S200" s="55"/>
      <c r="T200" s="55"/>
    </row>
    <row r="201" spans="1:20" x14ac:dyDescent="0.25">
      <c r="A201" s="84" t="s">
        <v>3204</v>
      </c>
      <c r="B201" s="80">
        <v>37</v>
      </c>
      <c r="C201" s="56" t="s">
        <v>227</v>
      </c>
      <c r="D201" s="80"/>
      <c r="E201" s="80" t="s">
        <v>767</v>
      </c>
      <c r="F201" s="80" t="s">
        <v>9</v>
      </c>
      <c r="G201" s="125" t="s">
        <v>5</v>
      </c>
      <c r="H201" s="80" t="s">
        <v>3346</v>
      </c>
      <c r="I201" s="80"/>
      <c r="J201" s="81" t="s">
        <v>3281</v>
      </c>
      <c r="K201" s="80">
        <v>1863</v>
      </c>
      <c r="L201" s="56" t="s">
        <v>407</v>
      </c>
      <c r="M201" s="81" t="s">
        <v>637</v>
      </c>
      <c r="N201" s="81" t="s">
        <v>223</v>
      </c>
      <c r="O201" s="55"/>
      <c r="P201" s="55"/>
      <c r="Q201" s="55"/>
      <c r="R201" s="55"/>
      <c r="S201" s="55"/>
      <c r="T201" s="55"/>
    </row>
    <row r="202" spans="1:20" x14ac:dyDescent="0.25">
      <c r="A202" s="84" t="s">
        <v>3204</v>
      </c>
      <c r="B202" s="80">
        <v>38</v>
      </c>
      <c r="C202" s="56" t="s">
        <v>75</v>
      </c>
      <c r="D202" s="80" t="s">
        <v>75</v>
      </c>
      <c r="E202" s="80"/>
      <c r="F202" s="80" t="s">
        <v>223</v>
      </c>
      <c r="G202" s="125" t="s">
        <v>5</v>
      </c>
      <c r="H202" s="80" t="s">
        <v>3346</v>
      </c>
      <c r="I202" s="80" t="s">
        <v>3657</v>
      </c>
      <c r="J202" s="83" t="s">
        <v>1832</v>
      </c>
      <c r="K202" s="82">
        <v>1880</v>
      </c>
      <c r="L202" s="56" t="s">
        <v>407</v>
      </c>
      <c r="M202" s="81" t="s">
        <v>637</v>
      </c>
      <c r="N202" s="81" t="s">
        <v>223</v>
      </c>
      <c r="O202" s="55"/>
      <c r="P202" s="55"/>
      <c r="Q202" s="55"/>
      <c r="R202" s="55"/>
      <c r="S202" s="55"/>
      <c r="T202" s="55"/>
    </row>
    <row r="203" spans="1:20" ht="14.4" x14ac:dyDescent="0.3">
      <c r="A203" s="84" t="s">
        <v>3204</v>
      </c>
      <c r="B203" s="80">
        <v>38</v>
      </c>
      <c r="C203" s="82" t="s">
        <v>55</v>
      </c>
      <c r="D203" s="80"/>
      <c r="E203" s="80" t="s">
        <v>923</v>
      </c>
      <c r="F203" s="80" t="s">
        <v>635</v>
      </c>
      <c r="G203" s="56" t="s">
        <v>14</v>
      </c>
      <c r="H203" s="56" t="s">
        <v>223</v>
      </c>
      <c r="I203" s="80"/>
      <c r="J203" s="83"/>
      <c r="K203" s="80">
        <v>1867</v>
      </c>
      <c r="L203" s="56" t="s">
        <v>597</v>
      </c>
      <c r="M203" s="81" t="s">
        <v>637</v>
      </c>
      <c r="N203" s="81" t="s">
        <v>223</v>
      </c>
      <c r="O203" s="55" t="s">
        <v>637</v>
      </c>
      <c r="P203" s="55" t="s">
        <v>637</v>
      </c>
      <c r="Q203" s="55"/>
      <c r="R203" s="55"/>
      <c r="S203" s="55"/>
      <c r="T203" s="6" t="s">
        <v>3896</v>
      </c>
    </row>
    <row r="204" spans="1:20" ht="14.4" x14ac:dyDescent="0.3">
      <c r="A204" s="84" t="s">
        <v>3204</v>
      </c>
      <c r="B204" s="80">
        <v>38</v>
      </c>
      <c r="C204" s="56" t="s">
        <v>62</v>
      </c>
      <c r="D204" s="80" t="s">
        <v>25</v>
      </c>
      <c r="E204" s="80"/>
      <c r="F204" s="80" t="s">
        <v>643</v>
      </c>
      <c r="G204" s="56" t="s">
        <v>14</v>
      </c>
      <c r="H204" s="56" t="s">
        <v>223</v>
      </c>
      <c r="I204" s="80"/>
      <c r="J204" s="85" t="s">
        <v>460</v>
      </c>
      <c r="K204" s="80">
        <v>1855</v>
      </c>
      <c r="L204" s="56" t="s">
        <v>597</v>
      </c>
      <c r="M204" s="81" t="s">
        <v>637</v>
      </c>
      <c r="N204" s="81" t="s">
        <v>223</v>
      </c>
      <c r="O204" s="55"/>
      <c r="P204" s="55"/>
      <c r="Q204" s="55"/>
      <c r="R204" s="55"/>
      <c r="S204" s="58" t="s">
        <v>3900</v>
      </c>
      <c r="T204" s="6" t="s">
        <v>3899</v>
      </c>
    </row>
    <row r="205" spans="1:20" ht="14.4" x14ac:dyDescent="0.3">
      <c r="A205" s="84" t="s">
        <v>3204</v>
      </c>
      <c r="B205" s="80">
        <v>41</v>
      </c>
      <c r="C205" s="56" t="s">
        <v>919</v>
      </c>
      <c r="D205" s="80" t="s">
        <v>24</v>
      </c>
      <c r="E205" s="80"/>
      <c r="F205" s="80" t="s">
        <v>643</v>
      </c>
      <c r="G205" s="56" t="s">
        <v>14</v>
      </c>
      <c r="H205" s="56" t="s">
        <v>223</v>
      </c>
      <c r="I205" s="80"/>
      <c r="J205" s="85" t="s">
        <v>460</v>
      </c>
      <c r="K205" s="80">
        <v>1835</v>
      </c>
      <c r="L205" s="56" t="s">
        <v>597</v>
      </c>
      <c r="M205" s="81" t="s">
        <v>637</v>
      </c>
      <c r="N205" s="81" t="s">
        <v>223</v>
      </c>
      <c r="O205" s="55" t="s">
        <v>637</v>
      </c>
      <c r="P205" s="55" t="s">
        <v>637</v>
      </c>
      <c r="Q205" s="55"/>
      <c r="R205" s="55"/>
      <c r="S205" s="55"/>
      <c r="T205" s="6" t="s">
        <v>3884</v>
      </c>
    </row>
    <row r="206" spans="1:20" ht="14.4" x14ac:dyDescent="0.3">
      <c r="A206" s="84" t="s">
        <v>3204</v>
      </c>
      <c r="B206" s="80">
        <v>41</v>
      </c>
      <c r="C206" s="82" t="s">
        <v>55</v>
      </c>
      <c r="D206" s="80" t="s">
        <v>2</v>
      </c>
      <c r="E206" s="80"/>
      <c r="F206" s="80" t="s">
        <v>635</v>
      </c>
      <c r="G206" s="56" t="s">
        <v>14</v>
      </c>
      <c r="H206" s="56" t="s">
        <v>223</v>
      </c>
      <c r="I206" s="80"/>
      <c r="J206" s="83"/>
      <c r="K206" s="80">
        <v>1848</v>
      </c>
      <c r="L206" s="56" t="s">
        <v>597</v>
      </c>
      <c r="M206" s="81" t="s">
        <v>637</v>
      </c>
      <c r="N206" s="81" t="s">
        <v>223</v>
      </c>
      <c r="O206" s="55" t="s">
        <v>637</v>
      </c>
      <c r="P206" s="55" t="s">
        <v>637</v>
      </c>
      <c r="Q206" s="55"/>
      <c r="R206" s="55"/>
      <c r="S206" s="55"/>
      <c r="T206" s="6" t="s">
        <v>3885</v>
      </c>
    </row>
    <row r="207" spans="1:20" x14ac:dyDescent="0.25">
      <c r="A207" s="84" t="s">
        <v>3204</v>
      </c>
      <c r="B207" s="80">
        <v>42</v>
      </c>
      <c r="C207" s="56" t="s">
        <v>945</v>
      </c>
      <c r="D207" s="80" t="s">
        <v>62</v>
      </c>
      <c r="E207" s="80"/>
      <c r="F207" s="80" t="s">
        <v>647</v>
      </c>
      <c r="G207" s="125" t="s">
        <v>5</v>
      </c>
      <c r="H207" s="80" t="s">
        <v>3346</v>
      </c>
      <c r="I207" s="80"/>
      <c r="J207" s="85" t="s">
        <v>577</v>
      </c>
      <c r="K207" s="80">
        <v>1868</v>
      </c>
      <c r="L207" s="56" t="s">
        <v>946</v>
      </c>
      <c r="M207" s="56" t="s">
        <v>671</v>
      </c>
      <c r="N207" s="81" t="s">
        <v>223</v>
      </c>
      <c r="O207" s="55"/>
      <c r="P207" s="55"/>
      <c r="Q207" s="55"/>
      <c r="R207" s="55"/>
      <c r="S207" s="55"/>
      <c r="T207" s="55"/>
    </row>
    <row r="208" spans="1:20" x14ac:dyDescent="0.25">
      <c r="A208" s="84" t="s">
        <v>3204</v>
      </c>
      <c r="B208" s="80">
        <v>42</v>
      </c>
      <c r="C208" s="56" t="s">
        <v>766</v>
      </c>
      <c r="D208" s="80" t="s">
        <v>75</v>
      </c>
      <c r="E208" s="80"/>
      <c r="F208" s="80" t="s">
        <v>647</v>
      </c>
      <c r="G208" s="125" t="s">
        <v>5</v>
      </c>
      <c r="H208" s="80" t="s">
        <v>3346</v>
      </c>
      <c r="I208" s="80"/>
      <c r="J208" s="85" t="s">
        <v>460</v>
      </c>
      <c r="K208" s="80">
        <v>1867</v>
      </c>
      <c r="L208" s="56" t="s">
        <v>407</v>
      </c>
      <c r="M208" s="56" t="s">
        <v>671</v>
      </c>
      <c r="N208" s="81" t="s">
        <v>223</v>
      </c>
      <c r="O208" s="55"/>
      <c r="P208" s="55"/>
      <c r="Q208" s="55"/>
      <c r="R208" s="55"/>
      <c r="S208" s="55"/>
      <c r="T208" s="55"/>
    </row>
    <row r="209" spans="1:20" x14ac:dyDescent="0.25">
      <c r="A209" s="84" t="s">
        <v>3204</v>
      </c>
      <c r="B209" s="80">
        <v>47</v>
      </c>
      <c r="C209" s="56" t="s">
        <v>918</v>
      </c>
      <c r="D209" s="80" t="s">
        <v>42</v>
      </c>
      <c r="E209" s="80"/>
      <c r="F209" s="80" t="s">
        <v>643</v>
      </c>
      <c r="G209" s="85" t="s">
        <v>103</v>
      </c>
      <c r="H209" s="80" t="s">
        <v>3598</v>
      </c>
      <c r="I209" s="80"/>
      <c r="J209" s="85" t="s">
        <v>460</v>
      </c>
      <c r="K209" s="80">
        <v>1856</v>
      </c>
      <c r="L209" s="56" t="s">
        <v>597</v>
      </c>
      <c r="M209" s="81" t="s">
        <v>637</v>
      </c>
      <c r="N209" s="81" t="s">
        <v>223</v>
      </c>
      <c r="O209" s="55"/>
      <c r="P209" s="55"/>
      <c r="Q209" s="55"/>
      <c r="R209" s="55"/>
      <c r="S209" s="55"/>
      <c r="T209" s="55"/>
    </row>
    <row r="210" spans="1:20" x14ac:dyDescent="0.25">
      <c r="A210" s="84" t="s">
        <v>3204</v>
      </c>
      <c r="B210" s="80">
        <v>47</v>
      </c>
      <c r="C210" s="82" t="s">
        <v>534</v>
      </c>
      <c r="D210" s="80" t="s">
        <v>2</v>
      </c>
      <c r="E210" s="80"/>
      <c r="F210" s="80" t="s">
        <v>9</v>
      </c>
      <c r="G210" s="125" t="s">
        <v>5</v>
      </c>
      <c r="H210" s="80" t="s">
        <v>3346</v>
      </c>
      <c r="I210" s="80"/>
      <c r="J210" s="86" t="s">
        <v>652</v>
      </c>
      <c r="K210" s="80">
        <v>1857</v>
      </c>
      <c r="L210" s="56" t="s">
        <v>474</v>
      </c>
      <c r="M210" s="81" t="s">
        <v>637</v>
      </c>
      <c r="N210" s="81" t="s">
        <v>223</v>
      </c>
      <c r="O210" s="55"/>
      <c r="P210" s="55"/>
      <c r="Q210" s="55"/>
      <c r="R210" s="55"/>
      <c r="S210" s="55"/>
      <c r="T210" s="55"/>
    </row>
    <row r="211" spans="1:20" x14ac:dyDescent="0.25">
      <c r="A211" s="84" t="s">
        <v>3204</v>
      </c>
      <c r="B211" s="80">
        <v>47</v>
      </c>
      <c r="C211" s="56" t="s">
        <v>86</v>
      </c>
      <c r="D211" s="80" t="s">
        <v>86</v>
      </c>
      <c r="E211" s="80" t="s">
        <v>943</v>
      </c>
      <c r="F211" s="80" t="s">
        <v>656</v>
      </c>
      <c r="G211" s="125" t="s">
        <v>5</v>
      </c>
      <c r="H211" s="80" t="s">
        <v>3346</v>
      </c>
      <c r="I211" s="80"/>
      <c r="J211" s="85" t="s">
        <v>460</v>
      </c>
      <c r="K211" s="80">
        <v>1863</v>
      </c>
      <c r="L211" s="56" t="s">
        <v>944</v>
      </c>
      <c r="M211" s="81" t="s">
        <v>637</v>
      </c>
      <c r="N211" s="81" t="s">
        <v>223</v>
      </c>
      <c r="O211" s="55"/>
      <c r="P211" s="55"/>
      <c r="Q211" s="55"/>
      <c r="R211" s="55"/>
      <c r="S211" s="55"/>
      <c r="T211" s="55"/>
    </row>
    <row r="212" spans="1:20" x14ac:dyDescent="0.25">
      <c r="A212" s="84" t="s">
        <v>3204</v>
      </c>
      <c r="B212" s="80">
        <v>47</v>
      </c>
      <c r="C212" s="56" t="s">
        <v>696</v>
      </c>
      <c r="D212" s="80" t="s">
        <v>489</v>
      </c>
      <c r="E212" s="80"/>
      <c r="F212" s="80" t="s">
        <v>656</v>
      </c>
      <c r="G212" s="125" t="s">
        <v>5</v>
      </c>
      <c r="H212" s="80" t="s">
        <v>3346</v>
      </c>
      <c r="I212" s="80"/>
      <c r="J212" s="85" t="s">
        <v>733</v>
      </c>
      <c r="K212" s="80">
        <v>1856</v>
      </c>
      <c r="L212" s="56" t="s">
        <v>732</v>
      </c>
      <c r="M212" s="81" t="s">
        <v>637</v>
      </c>
      <c r="N212" s="81" t="s">
        <v>223</v>
      </c>
      <c r="O212" s="55"/>
      <c r="P212" s="55"/>
      <c r="Q212" s="55"/>
      <c r="R212" s="55"/>
      <c r="S212" s="55"/>
      <c r="T212" s="55"/>
    </row>
    <row r="213" spans="1:20" x14ac:dyDescent="0.25">
      <c r="A213" s="84" t="s">
        <v>3204</v>
      </c>
      <c r="B213" s="80">
        <v>47</v>
      </c>
      <c r="C213" s="56" t="s">
        <v>742</v>
      </c>
      <c r="D213" s="80" t="s">
        <v>360</v>
      </c>
      <c r="E213" s="80"/>
      <c r="F213" s="80" t="s">
        <v>9</v>
      </c>
      <c r="G213" s="125" t="s">
        <v>5</v>
      </c>
      <c r="H213" s="80" t="s">
        <v>3346</v>
      </c>
      <c r="I213" s="80"/>
      <c r="J213" s="81" t="s">
        <v>649</v>
      </c>
      <c r="K213" s="80">
        <v>1857</v>
      </c>
      <c r="L213" s="56" t="s">
        <v>380</v>
      </c>
      <c r="M213" s="81" t="s">
        <v>637</v>
      </c>
      <c r="N213" s="81" t="s">
        <v>223</v>
      </c>
      <c r="O213" s="55"/>
      <c r="P213" s="55"/>
      <c r="Q213" s="55"/>
      <c r="R213" s="55"/>
      <c r="S213" s="55"/>
      <c r="T213" s="55"/>
    </row>
    <row r="214" spans="1:20" x14ac:dyDescent="0.25">
      <c r="A214" s="84" t="s">
        <v>3204</v>
      </c>
      <c r="B214" s="80">
        <v>47</v>
      </c>
      <c r="C214" s="56" t="s">
        <v>877</v>
      </c>
      <c r="D214" s="80" t="s">
        <v>876</v>
      </c>
      <c r="E214" s="80"/>
      <c r="F214" s="80" t="s">
        <v>656</v>
      </c>
      <c r="G214" s="125" t="s">
        <v>5</v>
      </c>
      <c r="H214" s="80" t="s">
        <v>3346</v>
      </c>
      <c r="I214" s="80"/>
      <c r="J214" s="85" t="s">
        <v>460</v>
      </c>
      <c r="K214" s="80">
        <v>1856</v>
      </c>
      <c r="L214" s="56" t="s">
        <v>873</v>
      </c>
      <c r="M214" s="81" t="s">
        <v>637</v>
      </c>
      <c r="N214" s="81" t="s">
        <v>223</v>
      </c>
      <c r="O214" s="55"/>
      <c r="P214" s="55"/>
      <c r="Q214" s="55"/>
      <c r="R214" s="55"/>
      <c r="S214" s="55"/>
      <c r="T214" s="55"/>
    </row>
    <row r="215" spans="1:20" x14ac:dyDescent="0.25">
      <c r="A215" s="84" t="s">
        <v>3204</v>
      </c>
      <c r="B215" s="80">
        <v>47</v>
      </c>
      <c r="C215" s="56" t="s">
        <v>462</v>
      </c>
      <c r="D215" s="80" t="s">
        <v>42</v>
      </c>
      <c r="E215" s="80"/>
      <c r="F215" s="80" t="s">
        <v>670</v>
      </c>
      <c r="G215" s="125" t="s">
        <v>5</v>
      </c>
      <c r="H215" s="80" t="s">
        <v>3346</v>
      </c>
      <c r="I215" s="80"/>
      <c r="J215" s="85" t="s">
        <v>460</v>
      </c>
      <c r="K215" s="80">
        <v>1867</v>
      </c>
      <c r="L215" s="56" t="s">
        <v>597</v>
      </c>
      <c r="M215" s="56" t="s">
        <v>671</v>
      </c>
      <c r="N215" s="81" t="s">
        <v>223</v>
      </c>
      <c r="O215" s="55"/>
      <c r="P215" s="55"/>
      <c r="Q215" s="55"/>
      <c r="R215" s="55"/>
      <c r="S215" s="55"/>
      <c r="T215" s="55"/>
    </row>
    <row r="216" spans="1:20" x14ac:dyDescent="0.25">
      <c r="A216" s="84" t="s">
        <v>3204</v>
      </c>
      <c r="B216" s="80">
        <v>48</v>
      </c>
      <c r="C216" s="56" t="s">
        <v>798</v>
      </c>
      <c r="D216" s="80"/>
      <c r="E216" s="80" t="s">
        <v>799</v>
      </c>
      <c r="F216" s="80" t="s">
        <v>656</v>
      </c>
      <c r="G216" s="125" t="s">
        <v>5</v>
      </c>
      <c r="H216" s="80" t="s">
        <v>3346</v>
      </c>
      <c r="I216" s="80"/>
      <c r="J216" s="85" t="s">
        <v>460</v>
      </c>
      <c r="K216" s="80">
        <v>1847</v>
      </c>
      <c r="L216" s="56" t="s">
        <v>443</v>
      </c>
      <c r="M216" s="81" t="s">
        <v>637</v>
      </c>
      <c r="N216" s="132" t="s">
        <v>718</v>
      </c>
      <c r="O216" s="55"/>
      <c r="P216" s="55"/>
      <c r="Q216" s="55"/>
      <c r="R216" s="55"/>
      <c r="S216" s="55"/>
      <c r="T216" s="55"/>
    </row>
    <row r="218" spans="1:20" x14ac:dyDescent="0.25">
      <c r="K218" s="80"/>
      <c r="L218" s="80"/>
    </row>
    <row r="219" spans="1:20" x14ac:dyDescent="0.25">
      <c r="K219" s="80"/>
      <c r="L219" s="80"/>
    </row>
    <row r="220" spans="1:20" x14ac:dyDescent="0.25">
      <c r="K220" s="80"/>
      <c r="L220" s="80"/>
    </row>
    <row r="221" spans="1:20" x14ac:dyDescent="0.25">
      <c r="K221" s="80"/>
      <c r="L221" s="80"/>
    </row>
    <row r="222" spans="1:20" x14ac:dyDescent="0.25">
      <c r="K222" s="80"/>
      <c r="L222" s="80"/>
    </row>
    <row r="223" spans="1:20" x14ac:dyDescent="0.25">
      <c r="K223" s="80"/>
      <c r="L223" s="80"/>
    </row>
    <row r="224" spans="1:20" x14ac:dyDescent="0.25">
      <c r="K224" s="80"/>
      <c r="L224" s="80"/>
    </row>
    <row r="225" spans="11:12" x14ac:dyDescent="0.25">
      <c r="K225" s="80"/>
      <c r="L225" s="80"/>
    </row>
    <row r="226" spans="11:12" x14ac:dyDescent="0.25">
      <c r="K226" s="80"/>
      <c r="L226" s="80"/>
    </row>
    <row r="227" spans="11:12" x14ac:dyDescent="0.25">
      <c r="K227" s="80"/>
      <c r="L227" s="80"/>
    </row>
    <row r="228" spans="11:12" x14ac:dyDescent="0.25">
      <c r="K228" s="80"/>
      <c r="L228" s="80"/>
    </row>
    <row r="229" spans="11:12" x14ac:dyDescent="0.25">
      <c r="K229" s="80"/>
      <c r="L229" s="80"/>
    </row>
    <row r="230" spans="11:12" x14ac:dyDescent="0.25">
      <c r="K230" s="80"/>
      <c r="L230" s="80"/>
    </row>
    <row r="231" spans="11:12" x14ac:dyDescent="0.25">
      <c r="K231" s="80"/>
      <c r="L231" s="80"/>
    </row>
    <row r="232" spans="11:12" x14ac:dyDescent="0.25">
      <c r="K232" s="80"/>
      <c r="L232" s="80"/>
    </row>
    <row r="233" spans="11:12" x14ac:dyDescent="0.25">
      <c r="K233" s="80"/>
      <c r="L233" s="80"/>
    </row>
    <row r="234" spans="11:12" x14ac:dyDescent="0.25">
      <c r="K234" s="80"/>
      <c r="L234" s="80"/>
    </row>
    <row r="235" spans="11:12" x14ac:dyDescent="0.25">
      <c r="K235" s="80"/>
      <c r="L235" s="80"/>
    </row>
    <row r="236" spans="11:12" x14ac:dyDescent="0.25">
      <c r="K236" s="80"/>
      <c r="L236" s="80"/>
    </row>
    <row r="237" spans="11:12" x14ac:dyDescent="0.25">
      <c r="K237" s="80"/>
      <c r="L237" s="80"/>
    </row>
    <row r="238" spans="11:12" x14ac:dyDescent="0.25">
      <c r="K238" s="80"/>
      <c r="L238" s="80"/>
    </row>
    <row r="239" spans="11:12" x14ac:dyDescent="0.25">
      <c r="K239" s="80"/>
      <c r="L239" s="80"/>
    </row>
    <row r="240" spans="11:12" x14ac:dyDescent="0.25">
      <c r="K240" s="80"/>
      <c r="L240" s="80"/>
    </row>
    <row r="241" spans="11:12" x14ac:dyDescent="0.25">
      <c r="K241" s="80"/>
      <c r="L241" s="80"/>
    </row>
    <row r="242" spans="11:12" x14ac:dyDescent="0.25">
      <c r="K242" s="80"/>
      <c r="L242" s="80"/>
    </row>
    <row r="243" spans="11:12" x14ac:dyDescent="0.25">
      <c r="K243" s="80"/>
      <c r="L243" s="80"/>
    </row>
    <row r="244" spans="11:12" x14ac:dyDescent="0.25">
      <c r="K244" s="80"/>
      <c r="L244" s="80"/>
    </row>
    <row r="245" spans="11:12" x14ac:dyDescent="0.25">
      <c r="K245" s="80"/>
      <c r="L245" s="80"/>
    </row>
    <row r="246" spans="11:12" x14ac:dyDescent="0.25">
      <c r="K246" s="80"/>
      <c r="L246" s="80"/>
    </row>
    <row r="247" spans="11:12" x14ac:dyDescent="0.25">
      <c r="K247" s="80"/>
      <c r="L247" s="80"/>
    </row>
    <row r="248" spans="11:12" x14ac:dyDescent="0.25">
      <c r="K248" s="80"/>
      <c r="L248" s="80"/>
    </row>
    <row r="249" spans="11:12" x14ac:dyDescent="0.25">
      <c r="K249" s="80"/>
      <c r="L249" s="80"/>
    </row>
    <row r="250" spans="11:12" x14ac:dyDescent="0.25">
      <c r="K250" s="80"/>
      <c r="L250" s="80"/>
    </row>
    <row r="251" spans="11:12" x14ac:dyDescent="0.25">
      <c r="K251" s="80"/>
      <c r="L251" s="80"/>
    </row>
    <row r="252" spans="11:12" x14ac:dyDescent="0.25">
      <c r="K252" s="80"/>
      <c r="L252" s="80"/>
    </row>
    <row r="253" spans="11:12" x14ac:dyDescent="0.25">
      <c r="K253" s="80"/>
      <c r="L253" s="80"/>
    </row>
    <row r="254" spans="11:12" x14ac:dyDescent="0.25">
      <c r="K254" s="80"/>
      <c r="L254" s="80"/>
    </row>
    <row r="255" spans="11:12" x14ac:dyDescent="0.25">
      <c r="K255" s="80"/>
      <c r="L255" s="80"/>
    </row>
    <row r="256" spans="11:12" x14ac:dyDescent="0.25">
      <c r="K256" s="80"/>
      <c r="L256" s="80"/>
    </row>
    <row r="257" spans="11:12" x14ac:dyDescent="0.25">
      <c r="K257" s="80"/>
      <c r="L257" s="80"/>
    </row>
    <row r="258" spans="11:12" x14ac:dyDescent="0.25">
      <c r="K258" s="80"/>
      <c r="L258" s="80"/>
    </row>
    <row r="259" spans="11:12" x14ac:dyDescent="0.25">
      <c r="K259" s="80"/>
      <c r="L259" s="80"/>
    </row>
    <row r="260" spans="11:12" x14ac:dyDescent="0.25">
      <c r="K260" s="80"/>
      <c r="L260" s="80"/>
    </row>
    <row r="261" spans="11:12" x14ac:dyDescent="0.25">
      <c r="K261" s="80"/>
      <c r="L261" s="80"/>
    </row>
    <row r="262" spans="11:12" x14ac:dyDescent="0.25">
      <c r="K262" s="80"/>
      <c r="L262" s="80"/>
    </row>
    <row r="263" spans="11:12" x14ac:dyDescent="0.25">
      <c r="K263" s="80"/>
      <c r="L263" s="80"/>
    </row>
    <row r="264" spans="11:12" x14ac:dyDescent="0.25">
      <c r="K264" s="80"/>
      <c r="L264" s="80"/>
    </row>
    <row r="265" spans="11:12" x14ac:dyDescent="0.25">
      <c r="K265" s="80"/>
      <c r="L265" s="80"/>
    </row>
    <row r="266" spans="11:12" x14ac:dyDescent="0.25">
      <c r="K266" s="80"/>
      <c r="L266" s="80"/>
    </row>
    <row r="267" spans="11:12" x14ac:dyDescent="0.25">
      <c r="K267" s="80"/>
      <c r="L267" s="80"/>
    </row>
    <row r="268" spans="11:12" x14ac:dyDescent="0.25">
      <c r="K268" s="80"/>
      <c r="L268" s="80"/>
    </row>
    <row r="269" spans="11:12" x14ac:dyDescent="0.25">
      <c r="K269" s="80"/>
      <c r="L269" s="80"/>
    </row>
    <row r="270" spans="11:12" x14ac:dyDescent="0.25">
      <c r="K270" s="80"/>
      <c r="L270" s="80"/>
    </row>
    <row r="271" spans="11:12" x14ac:dyDescent="0.25">
      <c r="K271" s="80"/>
      <c r="L271" s="80"/>
    </row>
    <row r="272" spans="11:12" x14ac:dyDescent="0.25">
      <c r="K272" s="80"/>
      <c r="L272" s="80"/>
    </row>
    <row r="273" spans="11:12" x14ac:dyDescent="0.25">
      <c r="K273" s="80"/>
      <c r="L273" s="80"/>
    </row>
    <row r="274" spans="11:12" x14ac:dyDescent="0.25">
      <c r="K274" s="80"/>
      <c r="L274" s="80"/>
    </row>
    <row r="275" spans="11:12" x14ac:dyDescent="0.25">
      <c r="K275" s="80"/>
      <c r="L275" s="80"/>
    </row>
    <row r="276" spans="11:12" x14ac:dyDescent="0.25">
      <c r="K276" s="80"/>
      <c r="L276" s="80"/>
    </row>
    <row r="277" spans="11:12" x14ac:dyDescent="0.25">
      <c r="K277" s="80"/>
      <c r="L277" s="80"/>
    </row>
    <row r="278" spans="11:12" x14ac:dyDescent="0.25">
      <c r="K278" s="80"/>
      <c r="L278" s="80"/>
    </row>
    <row r="279" spans="11:12" x14ac:dyDescent="0.25">
      <c r="K279" s="80"/>
      <c r="L279" s="80"/>
    </row>
    <row r="280" spans="11:12" x14ac:dyDescent="0.25">
      <c r="K280" s="80"/>
      <c r="L280" s="80"/>
    </row>
    <row r="281" spans="11:12" x14ac:dyDescent="0.25">
      <c r="K281" s="80"/>
      <c r="L281" s="80"/>
    </row>
    <row r="282" spans="11:12" x14ac:dyDescent="0.25">
      <c r="K282" s="80"/>
      <c r="L282" s="80"/>
    </row>
    <row r="283" spans="11:12" x14ac:dyDescent="0.25">
      <c r="K283" s="80"/>
      <c r="L283" s="80"/>
    </row>
    <row r="284" spans="11:12" x14ac:dyDescent="0.25">
      <c r="K284" s="80"/>
      <c r="L284" s="80"/>
    </row>
    <row r="285" spans="11:12" x14ac:dyDescent="0.25">
      <c r="K285" s="80"/>
      <c r="L285" s="80"/>
    </row>
    <row r="286" spans="11:12" x14ac:dyDescent="0.25">
      <c r="K286" s="80"/>
      <c r="L286" s="80"/>
    </row>
    <row r="287" spans="11:12" x14ac:dyDescent="0.25">
      <c r="K287" s="80"/>
      <c r="L287" s="80"/>
    </row>
    <row r="288" spans="11:12" x14ac:dyDescent="0.25">
      <c r="K288" s="80"/>
      <c r="L288" s="80"/>
    </row>
    <row r="289" spans="11:12" x14ac:dyDescent="0.25">
      <c r="K289" s="80"/>
      <c r="L289" s="80"/>
    </row>
    <row r="290" spans="11:12" x14ac:dyDescent="0.25">
      <c r="K290" s="80"/>
    </row>
    <row r="291" spans="11:12" x14ac:dyDescent="0.25">
      <c r="K291" s="80"/>
    </row>
    <row r="292" spans="11:12" x14ac:dyDescent="0.25">
      <c r="K292" s="80"/>
    </row>
    <row r="293" spans="11:12" x14ac:dyDescent="0.25">
      <c r="K293" s="80"/>
    </row>
    <row r="294" spans="11:12" x14ac:dyDescent="0.25">
      <c r="K294" s="80"/>
    </row>
    <row r="295" spans="11:12" x14ac:dyDescent="0.25">
      <c r="K295" s="80"/>
    </row>
    <row r="296" spans="11:12" x14ac:dyDescent="0.25">
      <c r="K296" s="80"/>
    </row>
    <row r="297" spans="11:12" x14ac:dyDescent="0.25">
      <c r="K297" s="80"/>
    </row>
    <row r="298" spans="11:12" x14ac:dyDescent="0.25">
      <c r="K298" s="80"/>
    </row>
    <row r="299" spans="11:12" x14ac:dyDescent="0.25">
      <c r="K299" s="80"/>
    </row>
    <row r="300" spans="11:12" x14ac:dyDescent="0.25">
      <c r="K300" s="80"/>
    </row>
    <row r="301" spans="11:12" x14ac:dyDescent="0.25">
      <c r="K301" s="80"/>
    </row>
    <row r="302" spans="11:12" x14ac:dyDescent="0.25">
      <c r="K302" s="80"/>
    </row>
    <row r="303" spans="11:12" x14ac:dyDescent="0.25">
      <c r="K303" s="80"/>
    </row>
    <row r="304" spans="11:12" x14ac:dyDescent="0.25">
      <c r="K304" s="80"/>
    </row>
    <row r="305" spans="11:11" x14ac:dyDescent="0.25">
      <c r="K305" s="80"/>
    </row>
    <row r="306" spans="11:11" x14ac:dyDescent="0.25">
      <c r="K306" s="80"/>
    </row>
    <row r="307" spans="11:11" x14ac:dyDescent="0.25">
      <c r="K307" s="80"/>
    </row>
    <row r="308" spans="11:11" x14ac:dyDescent="0.25">
      <c r="K308" s="80"/>
    </row>
    <row r="309" spans="11:11" x14ac:dyDescent="0.25">
      <c r="K309" s="80"/>
    </row>
    <row r="310" spans="11:11" x14ac:dyDescent="0.25">
      <c r="K310" s="80"/>
    </row>
    <row r="311" spans="11:11" x14ac:dyDescent="0.25">
      <c r="K311" s="80"/>
    </row>
    <row r="312" spans="11:11" x14ac:dyDescent="0.25">
      <c r="K312" s="80"/>
    </row>
    <row r="313" spans="11:11" x14ac:dyDescent="0.25">
      <c r="K313" s="80"/>
    </row>
    <row r="314" spans="11:11" x14ac:dyDescent="0.25">
      <c r="K314" s="80"/>
    </row>
    <row r="315" spans="11:11" x14ac:dyDescent="0.25">
      <c r="K315" s="80"/>
    </row>
    <row r="316" spans="11:11" x14ac:dyDescent="0.25">
      <c r="K316" s="80"/>
    </row>
    <row r="317" spans="11:11" x14ac:dyDescent="0.25">
      <c r="K317" s="80"/>
    </row>
    <row r="318" spans="11:11" x14ac:dyDescent="0.25">
      <c r="K318" s="80"/>
    </row>
    <row r="319" spans="11:11" x14ac:dyDescent="0.25">
      <c r="K319" s="80"/>
    </row>
    <row r="320" spans="11:11" x14ac:dyDescent="0.25">
      <c r="K320" s="80"/>
    </row>
    <row r="321" spans="11:11" x14ac:dyDescent="0.25">
      <c r="K321" s="80"/>
    </row>
    <row r="322" spans="11:11" x14ac:dyDescent="0.25">
      <c r="K322" s="80"/>
    </row>
    <row r="323" spans="11:11" x14ac:dyDescent="0.25">
      <c r="K323" s="80"/>
    </row>
    <row r="324" spans="11:11" x14ac:dyDescent="0.25">
      <c r="K324" s="80"/>
    </row>
    <row r="325" spans="11:11" x14ac:dyDescent="0.25">
      <c r="K325" s="80"/>
    </row>
    <row r="326" spans="11:11" x14ac:dyDescent="0.25">
      <c r="K326" s="80"/>
    </row>
    <row r="327" spans="11:11" x14ac:dyDescent="0.25">
      <c r="K327" s="80"/>
    </row>
    <row r="328" spans="11:11" x14ac:dyDescent="0.25">
      <c r="K328" s="80"/>
    </row>
    <row r="329" spans="11:11" x14ac:dyDescent="0.25">
      <c r="K329" s="80"/>
    </row>
    <row r="330" spans="11:11" x14ac:dyDescent="0.25">
      <c r="K330" s="80"/>
    </row>
    <row r="331" spans="11:11" x14ac:dyDescent="0.25">
      <c r="K331" s="80"/>
    </row>
    <row r="332" spans="11:11" x14ac:dyDescent="0.25">
      <c r="K332" s="80"/>
    </row>
    <row r="333" spans="11:11" x14ac:dyDescent="0.25">
      <c r="K333" s="80"/>
    </row>
    <row r="334" spans="11:11" x14ac:dyDescent="0.25">
      <c r="K334" s="80"/>
    </row>
    <row r="335" spans="11:11" x14ac:dyDescent="0.25">
      <c r="K335" s="80"/>
    </row>
    <row r="336" spans="11:11" x14ac:dyDescent="0.25">
      <c r="K336" s="80"/>
    </row>
    <row r="337" spans="11:11" x14ac:dyDescent="0.25">
      <c r="K337" s="80"/>
    </row>
    <row r="338" spans="11:11" x14ac:dyDescent="0.25">
      <c r="K338" s="80"/>
    </row>
    <row r="339" spans="11:11" x14ac:dyDescent="0.25">
      <c r="K339" s="80"/>
    </row>
    <row r="340" spans="11:11" x14ac:dyDescent="0.25">
      <c r="K340" s="80"/>
    </row>
    <row r="341" spans="11:11" x14ac:dyDescent="0.25">
      <c r="K341" s="80"/>
    </row>
    <row r="342" spans="11:11" x14ac:dyDescent="0.25">
      <c r="K342" s="80"/>
    </row>
    <row r="343" spans="11:11" x14ac:dyDescent="0.25">
      <c r="K343" s="80"/>
    </row>
    <row r="344" spans="11:11" x14ac:dyDescent="0.25">
      <c r="K344" s="80"/>
    </row>
    <row r="345" spans="11:11" x14ac:dyDescent="0.25">
      <c r="K345" s="80"/>
    </row>
    <row r="346" spans="11:11" x14ac:dyDescent="0.25">
      <c r="K346" s="80"/>
    </row>
    <row r="347" spans="11:11" x14ac:dyDescent="0.25">
      <c r="K347" s="80"/>
    </row>
    <row r="348" spans="11:11" x14ac:dyDescent="0.25">
      <c r="K348" s="80"/>
    </row>
    <row r="349" spans="11:11" x14ac:dyDescent="0.25">
      <c r="K349" s="80"/>
    </row>
    <row r="350" spans="11:11" x14ac:dyDescent="0.25">
      <c r="K350" s="80"/>
    </row>
    <row r="351" spans="11:11" x14ac:dyDescent="0.25">
      <c r="K351" s="80"/>
    </row>
    <row r="352" spans="11:11" x14ac:dyDescent="0.25">
      <c r="K352" s="80"/>
    </row>
    <row r="353" spans="11:11" x14ac:dyDescent="0.25">
      <c r="K353" s="80"/>
    </row>
    <row r="354" spans="11:11" x14ac:dyDescent="0.25">
      <c r="K354" s="80"/>
    </row>
    <row r="355" spans="11:11" x14ac:dyDescent="0.25">
      <c r="K355" s="80"/>
    </row>
    <row r="356" spans="11:11" x14ac:dyDescent="0.25">
      <c r="K356" s="80"/>
    </row>
    <row r="357" spans="11:11" x14ac:dyDescent="0.25">
      <c r="K357" s="80"/>
    </row>
    <row r="358" spans="11:11" x14ac:dyDescent="0.25">
      <c r="K358" s="80"/>
    </row>
    <row r="359" spans="11:11" x14ac:dyDescent="0.25">
      <c r="K359" s="80"/>
    </row>
    <row r="360" spans="11:11" x14ac:dyDescent="0.25">
      <c r="K360" s="80"/>
    </row>
  </sheetData>
  <sortState xmlns:xlrd2="http://schemas.microsoft.com/office/spreadsheetml/2017/richdata2" ref="A2:V361">
    <sortCondition ref="A2:A361"/>
    <sortCondition ref="B2:B361"/>
  </sortState>
  <hyperlinks>
    <hyperlink ref="T96" r:id="rId1" xr:uid="{A0FF2844-5410-4147-BB88-439FE4B85531}"/>
    <hyperlink ref="T146" r:id="rId2" xr:uid="{4E0170CA-BE6C-4087-AD9E-5D1D88FA5E2E}"/>
    <hyperlink ref="T120" r:id="rId3" xr:uid="{577CEC67-715B-4B71-B512-163C9117DF77}"/>
    <hyperlink ref="T133" r:id="rId4" xr:uid="{4B666B2E-4878-44F6-A13C-5258C3323338}"/>
    <hyperlink ref="T76" r:id="rId5" xr:uid="{A3EA4E8D-4682-462A-8CEA-7C13D9395E58}"/>
    <hyperlink ref="T103" r:id="rId6" xr:uid="{D2DC9F74-5D79-4F1C-AB12-F5423F0B161D}"/>
    <hyperlink ref="T32" r:id="rId7" xr:uid="{3975D888-ECCB-4BEE-BE93-297B64BCD1F5}"/>
    <hyperlink ref="T40" r:id="rId8" xr:uid="{F22A331F-A0A6-4EAB-BE7F-6A6A33E7B407}"/>
    <hyperlink ref="T70" r:id="rId9" xr:uid="{68F024D2-A661-400B-845E-32839AF39213}"/>
    <hyperlink ref="T74" r:id="rId10" xr:uid="{A09FAB3D-263E-4E38-88C7-60640303424A}"/>
    <hyperlink ref="T86" r:id="rId11" xr:uid="{199B54ED-EE62-4A02-9929-C6D591CF9E83}"/>
    <hyperlink ref="T27" r:id="rId12" xr:uid="{5C70F8C0-60F2-4746-9D2D-9C047EFFBF86}"/>
    <hyperlink ref="T81" r:id="rId13" xr:uid="{8FCFB9AA-23DD-45CC-AA5B-C118BEAAFE52}"/>
    <hyperlink ref="T78" r:id="rId14" xr:uid="{19D572F3-2F8D-4EC7-ADAA-CBC198E81436}"/>
    <hyperlink ref="T98" r:id="rId15" xr:uid="{A2B1BABF-381B-48F8-B750-3B6633EFD868}"/>
    <hyperlink ref="T37" r:id="rId16" xr:uid="{02DEA28C-6433-47D3-8381-808DB597AFFC}"/>
    <hyperlink ref="T11" r:id="rId17" xr:uid="{6128CE30-C517-47C3-88E9-D646CBB06A9C}"/>
    <hyperlink ref="T20" r:id="rId18" xr:uid="{C26A1DD9-62E6-4B84-AD0B-317F70EEF676}"/>
    <hyperlink ref="T99" r:id="rId19" xr:uid="{FB3ED43D-B01E-466B-ACD3-997E52E9D680}"/>
    <hyperlink ref="T31" r:id="rId20" xr:uid="{47771D31-953A-4691-A8AD-3979556F0B41}"/>
    <hyperlink ref="T6" r:id="rId21" xr:uid="{63915DF9-911B-4DB9-8233-2BE540F149AB}"/>
    <hyperlink ref="T19" r:id="rId22" xr:uid="{3E6EC74A-069F-4F39-BF0C-2C3E8C790FBF}"/>
    <hyperlink ref="T62" r:id="rId23" xr:uid="{E712C81E-C012-4002-BF64-73B222473F00}"/>
    <hyperlink ref="T4" r:id="rId24" xr:uid="{6D8FBB30-FE95-45AA-961B-00B92B50A32E}"/>
    <hyperlink ref="T33" r:id="rId25" xr:uid="{54158849-34D2-46D9-AC35-C0D60EF17B66}"/>
    <hyperlink ref="T38" r:id="rId26" xr:uid="{48C451E0-3AFE-484B-B986-E380D68566F5}"/>
    <hyperlink ref="T52" r:id="rId27" xr:uid="{0ECCA8B3-5F7E-4857-8F24-A4ED751598AF}"/>
    <hyperlink ref="T72" r:id="rId28" xr:uid="{BD05E622-6F06-4BC6-AE94-49F719C58E6C}"/>
    <hyperlink ref="T107" r:id="rId29" xr:uid="{8269F8E3-572E-44DC-A1D8-B8C5C84B5E39}"/>
    <hyperlink ref="T53" r:id="rId30" xr:uid="{E7E48A75-A202-4C6C-A3A0-73E871B1F020}"/>
    <hyperlink ref="T94" r:id="rId31" xr:uid="{685B61FB-7E47-489F-AADC-550A224FCD65}"/>
    <hyperlink ref="T21" r:id="rId32" xr:uid="{9179D2B1-7C03-4FE0-8EE8-ECCDE0D0A92A}"/>
    <hyperlink ref="T41" r:id="rId33" xr:uid="{70532B01-9AB8-46E4-97BF-679EF66DFDE4}"/>
    <hyperlink ref="T46" r:id="rId34" xr:uid="{9545E9BC-B3EA-4F63-81B7-FAE0C43F1FFC}"/>
    <hyperlink ref="T92" r:id="rId35" xr:uid="{3E2D578A-CAC4-49D6-ADD9-036B61294DC3}"/>
    <hyperlink ref="T16" r:id="rId36" xr:uid="{903C7A91-2FCA-46B9-A850-F6E94957C7A6}"/>
    <hyperlink ref="T88" r:id="rId37" xr:uid="{D788B540-5DF3-46EF-BE60-9926CA3229DE}"/>
    <hyperlink ref="T75" r:id="rId38" xr:uid="{181A685C-6A61-4589-9418-52F0F69D55D4}"/>
    <hyperlink ref="T101" r:id="rId39" xr:uid="{C541D187-6EB8-4581-BC23-2C7191E94CD4}"/>
    <hyperlink ref="T30" r:id="rId40" xr:uid="{6F798A5E-FA3B-490A-B5D2-98C5C4379103}"/>
    <hyperlink ref="T80" r:id="rId41" xr:uid="{DD606DF0-0FD8-4E52-946F-E750485CE2BC}"/>
    <hyperlink ref="T85" r:id="rId42" xr:uid="{F0AD1E25-0562-4DFB-B57C-5183DA2D7170}"/>
    <hyperlink ref="T18" r:id="rId43" xr:uid="{DAE471BD-85E1-4CD9-9F8C-FA40F717A974}"/>
    <hyperlink ref="T66" r:id="rId44" xr:uid="{413AC40E-3324-4406-8C1D-FD138B8B3B87}"/>
    <hyperlink ref="T44" r:id="rId45" xr:uid="{3DD5AA28-38CC-424F-A6E1-4B9474A2D531}"/>
    <hyperlink ref="T10" r:id="rId46" xr:uid="{BF06A2F6-8BB1-4BCA-9F1D-90EDEA880D49}"/>
    <hyperlink ref="T8" r:id="rId47" xr:uid="{704F14E8-CADD-4AD5-9C0E-C6B5616FEB31}"/>
    <hyperlink ref="T49" r:id="rId48" xr:uid="{DFAAFF54-2545-40E2-BC6A-39A8B2B04945}"/>
    <hyperlink ref="T55" r:id="rId49" xr:uid="{403165E0-9979-4219-9EC5-B638EE9784BE}"/>
    <hyperlink ref="T82" r:id="rId50" xr:uid="{B77AD7C5-57A4-44AF-B7DD-DD4927189EE2}"/>
    <hyperlink ref="T89" r:id="rId51" xr:uid="{95893A1F-6FF1-454A-9CD2-928419F64929}"/>
    <hyperlink ref="T73" r:id="rId52" xr:uid="{48B2A525-D030-4C15-93AE-A63D0E42B4BE}"/>
    <hyperlink ref="T83" r:id="rId53" xr:uid="{8B8DE137-BF5F-48C2-B8F6-1EFB79786E67}"/>
    <hyperlink ref="T106" r:id="rId54" xr:uid="{6FEFF159-597B-4AB1-8481-D0EA560CC061}"/>
    <hyperlink ref="T43" r:id="rId55" xr:uid="{6847C568-35E5-4D1A-B77B-BC724BAD537B}"/>
    <hyperlink ref="T56" r:id="rId56" xr:uid="{F13FAD76-B717-45A9-BD6C-E3AB2DC1AB9E}"/>
    <hyperlink ref="T51" r:id="rId57" xr:uid="{BBF506AA-58CD-4CB4-AA4A-B6C9454DF12E}"/>
    <hyperlink ref="T95" r:id="rId58" xr:uid="{F76E67DE-524D-4597-9382-863CDA40FAFE}"/>
    <hyperlink ref="T12" r:id="rId59" xr:uid="{50520ED0-5C27-4A8B-B7F8-1937A650C6E6}"/>
    <hyperlink ref="T34" r:id="rId60" xr:uid="{9DD6C5F9-059B-4F6E-A58E-95DA10C7FAAC}"/>
    <hyperlink ref="T9" r:id="rId61" xr:uid="{5504FA46-4F19-48DF-A657-D9853E8AD7A2}"/>
    <hyperlink ref="T50" r:id="rId62" xr:uid="{A2A5ED2D-1EF7-4DE3-BE7C-D146216D615D}"/>
    <hyperlink ref="T105" r:id="rId63" xr:uid="{3B22AE28-7542-4BE3-81A3-6D9C01D80556}"/>
    <hyperlink ref="T77" r:id="rId64" xr:uid="{ED070F50-95C5-4F4B-9690-80EE4427852F}"/>
    <hyperlink ref="T54" r:id="rId65" xr:uid="{05FC21FD-048C-4E86-B6AF-BAB0F38D7679}"/>
    <hyperlink ref="T122" r:id="rId66" xr:uid="{65E6A331-8500-425D-9BCA-68F918820FD6}"/>
    <hyperlink ref="T139" r:id="rId67" xr:uid="{21670082-34E6-4138-A3A5-601AA71D7ECF}"/>
    <hyperlink ref="T153" r:id="rId68" xr:uid="{CB39E63D-50E5-4715-B30A-8B01472E016C}"/>
    <hyperlink ref="T169" r:id="rId69" xr:uid="{2EECA825-7CB9-43EA-AF08-314C85F0207C}"/>
    <hyperlink ref="T166" r:id="rId70" xr:uid="{07238454-AFAA-42FE-964C-1C7252088AAC}"/>
    <hyperlink ref="T185" r:id="rId71" xr:uid="{60116151-F9EE-459B-BBB3-8C4F31F3B9D6}"/>
    <hyperlink ref="T140" r:id="rId72" xr:uid="{F7A13571-4F0A-4521-8191-4E700E9A0FCC}"/>
    <hyperlink ref="T138" r:id="rId73" xr:uid="{BC03E73A-3581-4925-B09D-8EE3C8EF248A}"/>
    <hyperlink ref="T141" r:id="rId74" xr:uid="{751C9E40-9071-4860-8ADC-3A4369B65C89}"/>
    <hyperlink ref="T110" r:id="rId75" xr:uid="{A1BF0AD4-A72C-4E6F-BAC9-0423B9B52484}"/>
    <hyperlink ref="T189" r:id="rId76" xr:uid="{791FF0AF-529A-4A59-9A77-4D44310F0FF9}"/>
    <hyperlink ref="T147" r:id="rId77" xr:uid="{AC756D35-1C4D-48CE-B911-68E0135721B6}"/>
    <hyperlink ref="T152" r:id="rId78" xr:uid="{6D1F8CBC-0C0A-4EE5-B355-E04483C4BD1B}"/>
    <hyperlink ref="T131" r:id="rId79" xr:uid="{5662714C-4A55-4A9E-B686-117B7D6EA3C5}"/>
    <hyperlink ref="T186" r:id="rId80" xr:uid="{EDEB7262-E01A-4B57-B81E-1ADDDB019D0F}"/>
    <hyperlink ref="T163" r:id="rId81" xr:uid="{72D8C54F-5910-47F0-8E2C-DB348627DC1A}"/>
    <hyperlink ref="T173" r:id="rId82" xr:uid="{2EB05A5F-683C-47CF-9332-F2DD6590D263}"/>
    <hyperlink ref="T155" r:id="rId83" xr:uid="{FADE990E-DF98-4F9D-B1BB-078E03BC509D}"/>
    <hyperlink ref="T177" r:id="rId84" xr:uid="{6F46154D-7562-49F4-8417-BA92E5E310CB}"/>
    <hyperlink ref="T181" r:id="rId85" xr:uid="{D8059E0C-8E9E-4519-8507-7DC79F1C35B2}"/>
    <hyperlink ref="T148" r:id="rId86" xr:uid="{12C3343B-32F0-428E-9177-71BB6537D134}"/>
    <hyperlink ref="T187" r:id="rId87" xr:uid="{A8964877-4539-4183-8655-20183769C95A}"/>
    <hyperlink ref="T184" r:id="rId88" xr:uid="{90893393-E570-48A1-9717-5BE6177E388E}"/>
    <hyperlink ref="T124" r:id="rId89" xr:uid="{EF57D487-FFE6-4ADF-A25E-9C8A4289ECDD}"/>
    <hyperlink ref="T180" r:id="rId90" xr:uid="{445CAE43-506D-4CDE-B116-B4E3551D2312}"/>
    <hyperlink ref="T175" r:id="rId91" xr:uid="{08520848-CB55-4190-94A5-4A9FB18EA55C}"/>
    <hyperlink ref="T112" r:id="rId92" xr:uid="{D6BF9AD9-3A9B-4D29-8A0A-6E055F8DD346}"/>
    <hyperlink ref="T156" r:id="rId93" xr:uid="{3F52B6C8-3666-4C33-99A9-14579550C795}"/>
    <hyperlink ref="T188" r:id="rId94" xr:uid="{B2CB0BA8-C10B-4D96-934B-EDCA562D7E7A}"/>
    <hyperlink ref="T205" r:id="rId95" xr:uid="{5ABD7A5D-F1C1-4C63-9C78-444A1785687F}"/>
    <hyperlink ref="T206" r:id="rId96" xr:uid="{EE119B28-0673-4A8B-AD59-B1C3D2C2C197}"/>
    <hyperlink ref="T158" r:id="rId97" xr:uid="{7D28C600-3491-4BAA-A8B8-9D71FA200830}"/>
    <hyperlink ref="T113" r:id="rId98" xr:uid="{C0868EF2-9699-443D-AE58-65B0792360DF}"/>
    <hyperlink ref="T126" r:id="rId99" xr:uid="{CE0CE020-8954-45B4-8756-E9C003E7EA3C}"/>
    <hyperlink ref="T136" r:id="rId100" xr:uid="{4096999A-D43C-48CE-9AB1-4DA24DDA6A2E}"/>
    <hyperlink ref="T195" r:id="rId101" xr:uid="{5523B99C-5A08-45AE-B281-5A92149C1EC9}"/>
    <hyperlink ref="T196" r:id="rId102" xr:uid="{633314D8-FED4-41A1-BCD7-73E6A5C3CD49}"/>
    <hyperlink ref="T144" r:id="rId103" xr:uid="{116B3DC6-0F3A-4C4C-8609-193D0D7EEB85}"/>
    <hyperlink ref="T203" r:id="rId104" xr:uid="{B564DFB8-033C-474B-98CA-199700653746}"/>
    <hyperlink ref="T119" r:id="rId105" xr:uid="{E93D65CB-0F4F-4442-BC71-AEC8CAFA1EBB}"/>
    <hyperlink ref="T130" r:id="rId106" xr:uid="{54763894-8DEC-4267-9401-08329BF1BA60}"/>
    <hyperlink ref="T204" r:id="rId107" xr:uid="{A93835CF-2016-47EF-809C-7181679C996A}"/>
    <hyperlink ref="T161" r:id="rId108" xr:uid="{DB5D6A5E-A54E-44C7-9354-C7B01FBBF235}"/>
    <hyperlink ref="T168" r:id="rId109" xr:uid="{E296FB8E-22FA-42A9-9587-7258BE57C723}"/>
    <hyperlink ref="T134" r:id="rId110" xr:uid="{492C87CB-8BBC-4CE7-9464-E9E06FE302E6}"/>
    <hyperlink ref="T116" r:id="rId111" xr:uid="{F5B84D4A-0236-486F-9108-73176406AE4C}"/>
    <hyperlink ref="T135" r:id="rId112" xr:uid="{B5A7A4EB-6D77-4F4A-A971-C02A6FD06477}"/>
    <hyperlink ref="T162" r:id="rId113" xr:uid="{191D0D7B-8E91-4C97-BACA-6BDF109FA634}"/>
    <hyperlink ref="T121" r:id="rId114" xr:uid="{96FA83C9-2C90-421D-9D68-84740FDB845C}"/>
    <hyperlink ref="T145" r:id="rId115" xr:uid="{1284904B-6927-4F79-B1F8-49CE8A2DC105}"/>
    <hyperlink ref="T192" r:id="rId116" xr:uid="{974B51CD-410F-41C6-A21A-A95EE42E6807}"/>
    <hyperlink ref="T157" r:id="rId117" xr:uid="{5ACD70E4-4193-4DD2-B81C-6D4BBCA1A13E}"/>
    <hyperlink ref="T164" r:id="rId118" xr:uid="{5D01AFF5-994A-4CAB-B3E8-0A1DCAA8AF2F}"/>
    <hyperlink ref="T154" r:id="rId119" xr:uid="{EA6F9300-C79E-424D-9E2E-CD3D0FA668F7}"/>
    <hyperlink ref="T172" r:id="rId120" xr:uid="{A937FA04-A7FA-4203-8A4F-A2DE2E77A0D9}"/>
    <hyperlink ref="T132" r:id="rId121" xr:uid="{7CE7616F-2594-46EF-B3C3-B94917F5282E}"/>
    <hyperlink ref="T142" r:id="rId122" xr:uid="{57B9C51E-AEB3-4F81-84E9-68F841FC8E30}"/>
    <hyperlink ref="T125" r:id="rId123" xr:uid="{584C6864-16AC-44D5-A472-67635BEDEF39}"/>
    <hyperlink ref="T7" r:id="rId124" xr:uid="{7E94EA58-BC43-4E63-8553-C6F4193B8497}"/>
    <hyperlink ref="S170" r:id="rId125" xr:uid="{A30BE5CD-4C2A-45F1-BB7A-247ADFA79274}"/>
  </hyperlinks>
  <pageMargins left="0.7" right="0.7" top="0.75" bottom="0.75" header="0.3" footer="0.3"/>
  <pageSetup paperSize="9" scale="57" fitToHeight="0" orientation="landscape" r:id="rId1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E1A4-7D50-4953-ACCD-0755C473778E}">
  <dimension ref="A1:S98"/>
  <sheetViews>
    <sheetView topLeftCell="G55" workbookViewId="0">
      <selection activeCell="M71" sqref="M71"/>
    </sheetView>
  </sheetViews>
  <sheetFormatPr baseColWidth="10" defaultRowHeight="14.4" x14ac:dyDescent="0.3"/>
  <sheetData>
    <row r="1" spans="1:19" x14ac:dyDescent="0.3">
      <c r="A1" s="3" t="s">
        <v>1735</v>
      </c>
      <c r="B1" s="3" t="s">
        <v>3029</v>
      </c>
      <c r="C1" s="3" t="s">
        <v>3024</v>
      </c>
      <c r="D1" s="3" t="s">
        <v>3025</v>
      </c>
      <c r="G1" s="3" t="s">
        <v>1897</v>
      </c>
      <c r="M1" s="3" t="s">
        <v>1897</v>
      </c>
      <c r="Q1" s="3" t="s">
        <v>3249</v>
      </c>
    </row>
    <row r="2" spans="1:19" x14ac:dyDescent="0.3">
      <c r="A2" t="s">
        <v>3030</v>
      </c>
      <c r="B2">
        <v>3</v>
      </c>
      <c r="C2">
        <v>1</v>
      </c>
      <c r="D2">
        <v>2</v>
      </c>
      <c r="E2" t="s">
        <v>3205</v>
      </c>
      <c r="G2" s="3" t="s">
        <v>1595</v>
      </c>
      <c r="H2" s="3" t="s">
        <v>3026</v>
      </c>
      <c r="I2" s="3" t="s">
        <v>3024</v>
      </c>
      <c r="J2" s="3" t="s">
        <v>3025</v>
      </c>
      <c r="M2" s="3" t="s">
        <v>3053</v>
      </c>
      <c r="N2" s="3" t="s">
        <v>3026</v>
      </c>
      <c r="O2" s="3" t="s">
        <v>3024</v>
      </c>
      <c r="P2" s="3" t="s">
        <v>3025</v>
      </c>
      <c r="R2" s="3" t="s">
        <v>3024</v>
      </c>
      <c r="S2" s="3" t="s">
        <v>3025</v>
      </c>
    </row>
    <row r="3" spans="1:19" x14ac:dyDescent="0.3">
      <c r="A3" s="30" t="s">
        <v>3031</v>
      </c>
      <c r="B3">
        <v>7</v>
      </c>
      <c r="C3">
        <v>2</v>
      </c>
      <c r="D3">
        <v>5</v>
      </c>
      <c r="E3" t="s">
        <v>3206</v>
      </c>
      <c r="G3" t="s">
        <v>3234</v>
      </c>
      <c r="I3">
        <v>43</v>
      </c>
      <c r="J3">
        <v>1</v>
      </c>
      <c r="K3" t="s">
        <v>3239</v>
      </c>
      <c r="M3" s="32" t="s">
        <v>3027</v>
      </c>
    </row>
    <row r="4" spans="1:19" x14ac:dyDescent="0.3">
      <c r="A4" t="s">
        <v>3032</v>
      </c>
      <c r="B4">
        <v>5</v>
      </c>
      <c r="C4">
        <v>2</v>
      </c>
      <c r="D4">
        <v>3</v>
      </c>
      <c r="E4" t="s">
        <v>3207</v>
      </c>
      <c r="G4" t="s">
        <v>3240</v>
      </c>
      <c r="J4">
        <v>22</v>
      </c>
      <c r="M4" t="s">
        <v>3258</v>
      </c>
      <c r="N4">
        <v>8</v>
      </c>
      <c r="O4">
        <v>7</v>
      </c>
      <c r="P4">
        <v>1</v>
      </c>
      <c r="R4">
        <v>2</v>
      </c>
    </row>
    <row r="5" spans="1:19" x14ac:dyDescent="0.3">
      <c r="A5" t="s">
        <v>3033</v>
      </c>
      <c r="B5">
        <v>3</v>
      </c>
      <c r="C5">
        <v>1</v>
      </c>
      <c r="D5">
        <v>2</v>
      </c>
      <c r="E5" t="s">
        <v>3208</v>
      </c>
      <c r="G5" t="s">
        <v>3059</v>
      </c>
      <c r="I5">
        <v>5</v>
      </c>
      <c r="J5">
        <v>11</v>
      </c>
      <c r="K5" t="s">
        <v>3241</v>
      </c>
      <c r="M5" t="s">
        <v>3259</v>
      </c>
      <c r="N5">
        <v>8</v>
      </c>
      <c r="O5">
        <v>8</v>
      </c>
      <c r="R5">
        <v>8</v>
      </c>
    </row>
    <row r="6" spans="1:19" x14ac:dyDescent="0.3">
      <c r="A6" t="s">
        <v>3034</v>
      </c>
      <c r="B6">
        <v>14</v>
      </c>
      <c r="C6">
        <v>11</v>
      </c>
      <c r="D6">
        <v>3</v>
      </c>
      <c r="E6" t="s">
        <v>3209</v>
      </c>
      <c r="G6" t="s">
        <v>3237</v>
      </c>
      <c r="I6">
        <v>5</v>
      </c>
      <c r="J6">
        <v>1</v>
      </c>
      <c r="K6" t="s">
        <v>3239</v>
      </c>
      <c r="M6" t="s">
        <v>3250</v>
      </c>
      <c r="N6">
        <v>7</v>
      </c>
      <c r="O6">
        <v>7</v>
      </c>
      <c r="R6">
        <v>6</v>
      </c>
    </row>
    <row r="7" spans="1:19" x14ac:dyDescent="0.3">
      <c r="A7" t="s">
        <v>3035</v>
      </c>
      <c r="B7">
        <v>23</v>
      </c>
      <c r="C7">
        <v>15</v>
      </c>
      <c r="D7">
        <v>8</v>
      </c>
      <c r="E7" t="s">
        <v>3210</v>
      </c>
      <c r="G7" t="s">
        <v>3236</v>
      </c>
      <c r="I7">
        <v>3</v>
      </c>
      <c r="J7">
        <v>1</v>
      </c>
      <c r="K7" t="s">
        <v>3239</v>
      </c>
      <c r="M7" t="s">
        <v>3252</v>
      </c>
      <c r="N7">
        <v>3</v>
      </c>
      <c r="O7">
        <v>3</v>
      </c>
      <c r="R7">
        <v>3</v>
      </c>
    </row>
    <row r="8" spans="1:19" x14ac:dyDescent="0.3">
      <c r="A8" t="s">
        <v>3036</v>
      </c>
      <c r="B8">
        <v>22</v>
      </c>
      <c r="C8">
        <v>13</v>
      </c>
      <c r="D8">
        <v>9</v>
      </c>
      <c r="E8" t="s">
        <v>3211</v>
      </c>
      <c r="G8" t="s">
        <v>3238</v>
      </c>
      <c r="I8">
        <v>5</v>
      </c>
      <c r="J8">
        <v>7</v>
      </c>
      <c r="M8" t="s">
        <v>3088</v>
      </c>
      <c r="N8">
        <v>6</v>
      </c>
      <c r="O8">
        <v>6</v>
      </c>
      <c r="R8">
        <v>1</v>
      </c>
    </row>
    <row r="9" spans="1:19" x14ac:dyDescent="0.3">
      <c r="A9" t="s">
        <v>3037</v>
      </c>
      <c r="B9">
        <v>30</v>
      </c>
      <c r="C9">
        <v>20</v>
      </c>
      <c r="D9">
        <v>10</v>
      </c>
      <c r="E9" t="s">
        <v>3212</v>
      </c>
      <c r="G9" t="s">
        <v>3235</v>
      </c>
      <c r="I9">
        <v>3</v>
      </c>
      <c r="M9" t="s">
        <v>3272</v>
      </c>
      <c r="N9">
        <v>3</v>
      </c>
      <c r="P9">
        <v>3</v>
      </c>
    </row>
    <row r="10" spans="1:19" x14ac:dyDescent="0.3">
      <c r="A10" t="s">
        <v>3038</v>
      </c>
      <c r="B10">
        <v>23</v>
      </c>
      <c r="C10">
        <v>15</v>
      </c>
      <c r="D10">
        <v>8</v>
      </c>
      <c r="E10" t="s">
        <v>3213</v>
      </c>
      <c r="M10" t="s">
        <v>3273</v>
      </c>
      <c r="S10">
        <v>1</v>
      </c>
    </row>
    <row r="11" spans="1:19" x14ac:dyDescent="0.3">
      <c r="A11" t="s">
        <v>3039</v>
      </c>
      <c r="B11">
        <v>20</v>
      </c>
      <c r="C11">
        <v>15</v>
      </c>
      <c r="D11">
        <v>5</v>
      </c>
      <c r="E11" t="s">
        <v>3214</v>
      </c>
      <c r="G11" s="3" t="s">
        <v>3052</v>
      </c>
      <c r="M11" t="s">
        <v>3248</v>
      </c>
      <c r="R11">
        <v>1</v>
      </c>
    </row>
    <row r="12" spans="1:19" x14ac:dyDescent="0.3">
      <c r="A12" t="s">
        <v>3040</v>
      </c>
      <c r="B12">
        <v>20</v>
      </c>
      <c r="C12">
        <v>15</v>
      </c>
      <c r="D12">
        <v>5</v>
      </c>
      <c r="E12" t="s">
        <v>3215</v>
      </c>
      <c r="G12" s="3" t="s">
        <v>1595</v>
      </c>
      <c r="H12" s="3" t="s">
        <v>3026</v>
      </c>
      <c r="I12" s="3" t="s">
        <v>3024</v>
      </c>
      <c r="J12" s="3" t="s">
        <v>3025</v>
      </c>
      <c r="N12">
        <f>SUM(N4:N11)</f>
        <v>35</v>
      </c>
    </row>
    <row r="13" spans="1:19" x14ac:dyDescent="0.3">
      <c r="A13" t="s">
        <v>3041</v>
      </c>
      <c r="B13">
        <v>13</v>
      </c>
      <c r="C13">
        <v>8</v>
      </c>
      <c r="D13">
        <v>5</v>
      </c>
      <c r="E13" t="s">
        <v>3216</v>
      </c>
      <c r="G13" t="s">
        <v>3234</v>
      </c>
      <c r="I13">
        <v>39</v>
      </c>
      <c r="J13">
        <v>1</v>
      </c>
      <c r="M13" s="38" t="s">
        <v>3105</v>
      </c>
      <c r="O13">
        <v>1</v>
      </c>
    </row>
    <row r="14" spans="1:19" x14ac:dyDescent="0.3">
      <c r="A14" t="s">
        <v>3042</v>
      </c>
      <c r="B14">
        <v>8</v>
      </c>
      <c r="C14">
        <v>6</v>
      </c>
      <c r="D14">
        <v>2</v>
      </c>
      <c r="E14" t="s">
        <v>3217</v>
      </c>
      <c r="G14" t="s">
        <v>3240</v>
      </c>
      <c r="J14">
        <v>17</v>
      </c>
      <c r="M14" t="s">
        <v>3246</v>
      </c>
    </row>
    <row r="15" spans="1:19" x14ac:dyDescent="0.3">
      <c r="A15" t="s">
        <v>3043</v>
      </c>
      <c r="B15">
        <v>9</v>
      </c>
      <c r="C15">
        <v>8</v>
      </c>
      <c r="D15">
        <v>1</v>
      </c>
      <c r="E15" t="s">
        <v>3218</v>
      </c>
      <c r="G15" t="s">
        <v>3059</v>
      </c>
      <c r="I15">
        <v>2</v>
      </c>
      <c r="J15">
        <v>3</v>
      </c>
      <c r="K15" t="s">
        <v>3243</v>
      </c>
      <c r="M15" t="s">
        <v>2320</v>
      </c>
      <c r="O15">
        <v>1</v>
      </c>
    </row>
    <row r="16" spans="1:19" x14ac:dyDescent="0.3">
      <c r="A16" t="s">
        <v>3044</v>
      </c>
      <c r="B16">
        <v>6</v>
      </c>
      <c r="C16">
        <v>4</v>
      </c>
      <c r="D16">
        <v>2</v>
      </c>
      <c r="E16" t="s">
        <v>3219</v>
      </c>
      <c r="G16" t="s">
        <v>3237</v>
      </c>
      <c r="I16">
        <v>9</v>
      </c>
      <c r="J16">
        <v>1</v>
      </c>
      <c r="M16" t="s">
        <v>3247</v>
      </c>
      <c r="O16">
        <v>3</v>
      </c>
    </row>
    <row r="17" spans="1:18" x14ac:dyDescent="0.3">
      <c r="A17" t="s">
        <v>3045</v>
      </c>
      <c r="B17">
        <v>6</v>
      </c>
      <c r="C17">
        <v>5</v>
      </c>
      <c r="D17">
        <v>1</v>
      </c>
      <c r="E17" t="s">
        <v>3220</v>
      </c>
      <c r="G17" t="s">
        <v>3236</v>
      </c>
      <c r="I17">
        <v>14</v>
      </c>
      <c r="M17" t="s">
        <v>3260</v>
      </c>
      <c r="O17">
        <v>2</v>
      </c>
    </row>
    <row r="18" spans="1:18" x14ac:dyDescent="0.3">
      <c r="A18" t="s">
        <v>3046</v>
      </c>
      <c r="D18">
        <v>0</v>
      </c>
      <c r="E18" t="s">
        <v>3221</v>
      </c>
      <c r="G18" t="s">
        <v>3238</v>
      </c>
      <c r="I18">
        <v>5</v>
      </c>
      <c r="J18">
        <v>4</v>
      </c>
      <c r="M18" t="s">
        <v>3054</v>
      </c>
      <c r="O18">
        <v>1</v>
      </c>
      <c r="Q18" t="s">
        <v>3262</v>
      </c>
      <c r="R18">
        <v>2</v>
      </c>
    </row>
    <row r="19" spans="1:18" x14ac:dyDescent="0.3">
      <c r="A19" t="s">
        <v>3047</v>
      </c>
      <c r="B19">
        <v>1</v>
      </c>
      <c r="D19">
        <v>1</v>
      </c>
      <c r="E19" t="s">
        <v>3222</v>
      </c>
      <c r="G19" t="s">
        <v>3245</v>
      </c>
      <c r="I19">
        <v>6</v>
      </c>
      <c r="J19">
        <v>3</v>
      </c>
      <c r="M19" t="s">
        <v>3152</v>
      </c>
      <c r="R19">
        <v>6</v>
      </c>
    </row>
    <row r="20" spans="1:18" x14ac:dyDescent="0.3">
      <c r="A20" t="s">
        <v>3048</v>
      </c>
      <c r="E20" t="s">
        <v>3223</v>
      </c>
      <c r="G20" t="s">
        <v>3242</v>
      </c>
      <c r="I20">
        <v>3</v>
      </c>
      <c r="M20" t="s">
        <v>2422</v>
      </c>
      <c r="O20">
        <v>3</v>
      </c>
      <c r="R20">
        <v>1</v>
      </c>
    </row>
    <row r="21" spans="1:18" x14ac:dyDescent="0.3">
      <c r="A21" t="s">
        <v>3049</v>
      </c>
      <c r="M21" t="s">
        <v>3256</v>
      </c>
      <c r="O21">
        <v>1</v>
      </c>
    </row>
    <row r="22" spans="1:18" x14ac:dyDescent="0.3">
      <c r="A22" t="s">
        <v>3050</v>
      </c>
      <c r="B22">
        <f>SUM(B2:B17)</f>
        <v>212</v>
      </c>
      <c r="C22">
        <f>SUM(C2:C21)</f>
        <v>141</v>
      </c>
      <c r="D22">
        <f>SUM(D2:D17)</f>
        <v>71</v>
      </c>
      <c r="F22" s="51" t="s">
        <v>3889</v>
      </c>
      <c r="M22" t="s">
        <v>3261</v>
      </c>
      <c r="R22">
        <v>1</v>
      </c>
    </row>
    <row r="23" spans="1:18" x14ac:dyDescent="0.3">
      <c r="M23" t="s">
        <v>3263</v>
      </c>
    </row>
    <row r="24" spans="1:18" x14ac:dyDescent="0.3">
      <c r="A24" s="3" t="s">
        <v>1897</v>
      </c>
      <c r="B24" s="3" t="s">
        <v>3029</v>
      </c>
      <c r="C24" s="3" t="s">
        <v>3024</v>
      </c>
      <c r="D24" s="3" t="s">
        <v>3025</v>
      </c>
      <c r="F24" s="3" t="s">
        <v>3052</v>
      </c>
      <c r="G24" s="3" t="s">
        <v>3029</v>
      </c>
      <c r="H24" s="3" t="s">
        <v>3024</v>
      </c>
      <c r="I24" s="3" t="s">
        <v>3025</v>
      </c>
      <c r="M24" t="s">
        <v>3094</v>
      </c>
      <c r="O24">
        <v>1</v>
      </c>
      <c r="Q24" t="s">
        <v>3265</v>
      </c>
    </row>
    <row r="25" spans="1:18" x14ac:dyDescent="0.3">
      <c r="A25" t="s">
        <v>3030</v>
      </c>
      <c r="B25">
        <v>3</v>
      </c>
      <c r="C25">
        <v>1</v>
      </c>
      <c r="D25">
        <v>2</v>
      </c>
      <c r="E25" t="s">
        <v>3205</v>
      </c>
      <c r="F25" t="s">
        <v>3030</v>
      </c>
      <c r="J25" t="s">
        <v>3205</v>
      </c>
      <c r="M25" t="s">
        <v>3164</v>
      </c>
      <c r="O25">
        <v>1</v>
      </c>
    </row>
    <row r="26" spans="1:18" x14ac:dyDescent="0.3">
      <c r="A26" s="30" t="s">
        <v>3031</v>
      </c>
      <c r="B26">
        <v>7</v>
      </c>
      <c r="C26">
        <v>2</v>
      </c>
      <c r="D26">
        <v>5</v>
      </c>
      <c r="E26" t="s">
        <v>3206</v>
      </c>
      <c r="F26" s="30" t="s">
        <v>3031</v>
      </c>
      <c r="J26" t="s">
        <v>3206</v>
      </c>
      <c r="M26" t="s">
        <v>3266</v>
      </c>
      <c r="O26">
        <v>1</v>
      </c>
    </row>
    <row r="27" spans="1:18" x14ac:dyDescent="0.3">
      <c r="A27" t="s">
        <v>3032</v>
      </c>
      <c r="B27">
        <v>2</v>
      </c>
      <c r="C27">
        <v>1</v>
      </c>
      <c r="D27">
        <v>1</v>
      </c>
      <c r="E27" t="s">
        <v>3207</v>
      </c>
      <c r="F27" t="s">
        <v>3032</v>
      </c>
      <c r="G27">
        <v>3</v>
      </c>
      <c r="H27">
        <v>1</v>
      </c>
      <c r="I27">
        <v>2</v>
      </c>
      <c r="J27" t="s">
        <v>3207</v>
      </c>
      <c r="M27" t="s">
        <v>3267</v>
      </c>
      <c r="O27">
        <v>5</v>
      </c>
    </row>
    <row r="28" spans="1:18" x14ac:dyDescent="0.3">
      <c r="A28" t="s">
        <v>3033</v>
      </c>
      <c r="B28">
        <v>3</v>
      </c>
      <c r="C28">
        <v>1</v>
      </c>
      <c r="D28">
        <v>2</v>
      </c>
      <c r="E28" t="s">
        <v>3208</v>
      </c>
      <c r="F28" t="s">
        <v>3033</v>
      </c>
      <c r="J28" t="s">
        <v>3208</v>
      </c>
      <c r="M28" t="s">
        <v>3269</v>
      </c>
      <c r="O28">
        <v>1</v>
      </c>
    </row>
    <row r="29" spans="1:18" x14ac:dyDescent="0.3">
      <c r="A29" t="s">
        <v>3034</v>
      </c>
      <c r="B29">
        <v>3</v>
      </c>
      <c r="C29">
        <v>2</v>
      </c>
      <c r="D29">
        <v>1</v>
      </c>
      <c r="E29" t="s">
        <v>3209</v>
      </c>
      <c r="F29" t="s">
        <v>3034</v>
      </c>
      <c r="G29">
        <v>12</v>
      </c>
      <c r="H29">
        <v>10</v>
      </c>
      <c r="I29">
        <v>2</v>
      </c>
      <c r="J29" t="s">
        <v>3209</v>
      </c>
      <c r="M29" t="s">
        <v>3268</v>
      </c>
      <c r="R29">
        <v>1</v>
      </c>
    </row>
    <row r="30" spans="1:18" x14ac:dyDescent="0.3">
      <c r="A30" t="s">
        <v>3035</v>
      </c>
      <c r="B30">
        <v>11</v>
      </c>
      <c r="C30">
        <v>6</v>
      </c>
      <c r="D30">
        <v>5</v>
      </c>
      <c r="E30" t="s">
        <v>3210</v>
      </c>
      <c r="F30" t="s">
        <v>3035</v>
      </c>
      <c r="G30">
        <v>12</v>
      </c>
      <c r="H30">
        <v>9</v>
      </c>
      <c r="I30">
        <v>3</v>
      </c>
      <c r="J30" t="s">
        <v>3210</v>
      </c>
      <c r="O30">
        <f>SUM(O13:O29)</f>
        <v>21</v>
      </c>
    </row>
    <row r="31" spans="1:18" x14ac:dyDescent="0.3">
      <c r="A31" t="s">
        <v>3036</v>
      </c>
      <c r="B31">
        <v>10</v>
      </c>
      <c r="C31">
        <v>5</v>
      </c>
      <c r="D31">
        <v>5</v>
      </c>
      <c r="E31" t="s">
        <v>3211</v>
      </c>
      <c r="F31" t="s">
        <v>3036</v>
      </c>
      <c r="G31">
        <v>12</v>
      </c>
      <c r="H31">
        <v>8</v>
      </c>
      <c r="I31">
        <v>4</v>
      </c>
      <c r="J31" t="s">
        <v>3211</v>
      </c>
      <c r="M31" s="33" t="s">
        <v>3028</v>
      </c>
    </row>
    <row r="32" spans="1:18" x14ac:dyDescent="0.3">
      <c r="A32" t="s">
        <v>3037</v>
      </c>
      <c r="B32">
        <v>12</v>
      </c>
      <c r="C32">
        <v>7</v>
      </c>
      <c r="D32">
        <v>5</v>
      </c>
      <c r="E32" t="s">
        <v>3212</v>
      </c>
      <c r="F32" t="s">
        <v>3037</v>
      </c>
      <c r="G32">
        <v>19</v>
      </c>
      <c r="H32">
        <v>14</v>
      </c>
      <c r="I32">
        <v>5</v>
      </c>
      <c r="J32" t="s">
        <v>3212</v>
      </c>
      <c r="M32" t="s">
        <v>3251</v>
      </c>
      <c r="R32">
        <v>1</v>
      </c>
    </row>
    <row r="33" spans="1:19" x14ac:dyDescent="0.3">
      <c r="A33" t="s">
        <v>3038</v>
      </c>
      <c r="B33">
        <v>13</v>
      </c>
      <c r="C33">
        <v>8</v>
      </c>
      <c r="D33">
        <v>5</v>
      </c>
      <c r="E33" t="s">
        <v>3213</v>
      </c>
      <c r="F33" t="s">
        <v>3038</v>
      </c>
      <c r="G33">
        <v>10</v>
      </c>
      <c r="H33">
        <v>7</v>
      </c>
      <c r="I33">
        <v>3</v>
      </c>
      <c r="J33" t="s">
        <v>3213</v>
      </c>
      <c r="M33" t="s">
        <v>3254</v>
      </c>
      <c r="N33">
        <v>1</v>
      </c>
      <c r="O33">
        <v>1</v>
      </c>
    </row>
    <row r="34" spans="1:19" x14ac:dyDescent="0.3">
      <c r="A34" t="s">
        <v>3039</v>
      </c>
      <c r="B34">
        <v>9</v>
      </c>
      <c r="C34">
        <v>6</v>
      </c>
      <c r="D34">
        <v>3</v>
      </c>
      <c r="E34" t="s">
        <v>3214</v>
      </c>
      <c r="F34" t="s">
        <v>3039</v>
      </c>
      <c r="G34">
        <v>11</v>
      </c>
      <c r="H34">
        <v>9</v>
      </c>
      <c r="I34">
        <v>2</v>
      </c>
      <c r="J34" t="s">
        <v>3214</v>
      </c>
      <c r="M34" t="s">
        <v>3291</v>
      </c>
      <c r="N34">
        <v>4</v>
      </c>
      <c r="P34">
        <v>4</v>
      </c>
    </row>
    <row r="35" spans="1:19" x14ac:dyDescent="0.3">
      <c r="A35" t="s">
        <v>3040</v>
      </c>
      <c r="B35">
        <v>11</v>
      </c>
      <c r="C35">
        <v>8</v>
      </c>
      <c r="D35">
        <v>3</v>
      </c>
      <c r="E35" t="s">
        <v>3215</v>
      </c>
      <c r="F35" t="s">
        <v>3040</v>
      </c>
      <c r="G35">
        <v>9</v>
      </c>
      <c r="H35">
        <v>7</v>
      </c>
      <c r="I35">
        <v>2</v>
      </c>
      <c r="J35" t="s">
        <v>3215</v>
      </c>
      <c r="M35" t="s">
        <v>3180</v>
      </c>
      <c r="N35">
        <v>1</v>
      </c>
      <c r="P35">
        <v>1</v>
      </c>
    </row>
    <row r="36" spans="1:19" x14ac:dyDescent="0.3">
      <c r="A36" t="s">
        <v>3041</v>
      </c>
      <c r="B36">
        <v>4</v>
      </c>
      <c r="C36">
        <v>2</v>
      </c>
      <c r="D36">
        <v>2</v>
      </c>
      <c r="E36" t="s">
        <v>3216</v>
      </c>
      <c r="F36" t="s">
        <v>3041</v>
      </c>
      <c r="G36">
        <v>9</v>
      </c>
      <c r="H36">
        <v>6</v>
      </c>
      <c r="I36">
        <v>3</v>
      </c>
      <c r="J36" t="s">
        <v>3216</v>
      </c>
      <c r="N36">
        <v>6</v>
      </c>
    </row>
    <row r="37" spans="1:19" x14ac:dyDescent="0.3">
      <c r="A37" t="s">
        <v>3042</v>
      </c>
      <c r="B37">
        <v>6</v>
      </c>
      <c r="C37">
        <v>5</v>
      </c>
      <c r="D37">
        <v>1</v>
      </c>
      <c r="E37" t="s">
        <v>3217</v>
      </c>
      <c r="F37" t="s">
        <v>3042</v>
      </c>
      <c r="G37">
        <v>2</v>
      </c>
      <c r="H37">
        <v>1</v>
      </c>
      <c r="I37">
        <v>1</v>
      </c>
      <c r="J37" t="s">
        <v>3217</v>
      </c>
      <c r="M37" s="34" t="s">
        <v>3071</v>
      </c>
    </row>
    <row r="38" spans="1:19" x14ac:dyDescent="0.3">
      <c r="A38" t="s">
        <v>3043</v>
      </c>
      <c r="B38">
        <v>6</v>
      </c>
      <c r="C38">
        <v>5</v>
      </c>
      <c r="D38">
        <v>1</v>
      </c>
      <c r="E38" t="s">
        <v>3218</v>
      </c>
      <c r="F38" t="s">
        <v>3043</v>
      </c>
      <c r="G38">
        <v>3</v>
      </c>
      <c r="H38">
        <v>3</v>
      </c>
      <c r="J38" t="s">
        <v>3218</v>
      </c>
    </row>
    <row r="39" spans="1:19" x14ac:dyDescent="0.3">
      <c r="A39" t="s">
        <v>3044</v>
      </c>
      <c r="B39">
        <v>4</v>
      </c>
      <c r="C39">
        <v>3</v>
      </c>
      <c r="D39">
        <v>1</v>
      </c>
      <c r="E39" t="s">
        <v>3219</v>
      </c>
      <c r="F39" t="s">
        <v>3044</v>
      </c>
      <c r="G39">
        <v>2</v>
      </c>
      <c r="H39">
        <v>1</v>
      </c>
      <c r="I39">
        <v>1</v>
      </c>
      <c r="J39" t="s">
        <v>3219</v>
      </c>
      <c r="M39" t="s">
        <v>3255</v>
      </c>
      <c r="O39">
        <v>1</v>
      </c>
    </row>
    <row r="40" spans="1:19" x14ac:dyDescent="0.3">
      <c r="A40" t="s">
        <v>3045</v>
      </c>
      <c r="B40">
        <v>3</v>
      </c>
      <c r="C40">
        <v>2</v>
      </c>
      <c r="D40">
        <v>1</v>
      </c>
      <c r="E40" t="s">
        <v>3220</v>
      </c>
      <c r="F40" t="s">
        <v>3045</v>
      </c>
      <c r="G40">
        <v>3</v>
      </c>
      <c r="H40">
        <v>3</v>
      </c>
      <c r="J40" t="s">
        <v>3220</v>
      </c>
      <c r="M40" t="s">
        <v>3257</v>
      </c>
      <c r="O40">
        <v>2</v>
      </c>
    </row>
    <row r="41" spans="1:19" x14ac:dyDescent="0.3">
      <c r="A41" t="s">
        <v>3046</v>
      </c>
      <c r="E41" t="s">
        <v>3221</v>
      </c>
      <c r="F41" t="s">
        <v>3046</v>
      </c>
      <c r="J41" t="s">
        <v>3221</v>
      </c>
      <c r="M41" t="s">
        <v>3264</v>
      </c>
    </row>
    <row r="42" spans="1:19" x14ac:dyDescent="0.3">
      <c r="A42" t="s">
        <v>3047</v>
      </c>
      <c r="E42" t="s">
        <v>3222</v>
      </c>
      <c r="F42" t="s">
        <v>3047</v>
      </c>
      <c r="G42">
        <v>1</v>
      </c>
      <c r="I42">
        <v>1</v>
      </c>
      <c r="J42" t="s">
        <v>3222</v>
      </c>
      <c r="M42" t="s">
        <v>3270</v>
      </c>
      <c r="O42">
        <v>1</v>
      </c>
    </row>
    <row r="43" spans="1:19" x14ac:dyDescent="0.3">
      <c r="A43" t="s">
        <v>3048</v>
      </c>
      <c r="E43" t="s">
        <v>3223</v>
      </c>
      <c r="F43" t="s">
        <v>3048</v>
      </c>
      <c r="J43" t="s">
        <v>3223</v>
      </c>
      <c r="M43" s="31" t="s">
        <v>3271</v>
      </c>
      <c r="O43">
        <v>5</v>
      </c>
      <c r="P43">
        <v>34</v>
      </c>
    </row>
    <row r="44" spans="1:19" x14ac:dyDescent="0.3">
      <c r="A44" t="s">
        <v>3306</v>
      </c>
      <c r="F44" t="s">
        <v>3049</v>
      </c>
      <c r="N44">
        <v>43</v>
      </c>
      <c r="O44">
        <f>SUM(O39:O43)</f>
        <v>9</v>
      </c>
    </row>
    <row r="45" spans="1:19" x14ac:dyDescent="0.3">
      <c r="A45" s="3" t="s">
        <v>3050</v>
      </c>
      <c r="B45">
        <f>SUM(B25:B40)</f>
        <v>107</v>
      </c>
      <c r="C45">
        <f>SUM(C25:C40)</f>
        <v>64</v>
      </c>
      <c r="D45">
        <f>SUM(D25:D40)</f>
        <v>43</v>
      </c>
      <c r="F45" s="3" t="s">
        <v>3050</v>
      </c>
      <c r="G45">
        <f>SUM(G27:G44)</f>
        <v>108</v>
      </c>
      <c r="H45">
        <f>SUM(H27:H44)</f>
        <v>79</v>
      </c>
      <c r="I45">
        <f>SUM(I27:I43)</f>
        <v>29</v>
      </c>
      <c r="M45" s="3" t="s">
        <v>3274</v>
      </c>
      <c r="Q45" s="3" t="s">
        <v>3249</v>
      </c>
    </row>
    <row r="46" spans="1:19" x14ac:dyDescent="0.3">
      <c r="A46" s="3" t="s">
        <v>3224</v>
      </c>
      <c r="B46" t="s">
        <v>3225</v>
      </c>
      <c r="F46" s="3" t="s">
        <v>3224</v>
      </c>
      <c r="G46" t="s">
        <v>3226</v>
      </c>
      <c r="M46" s="3" t="s">
        <v>3053</v>
      </c>
      <c r="N46" s="3" t="s">
        <v>3026</v>
      </c>
      <c r="O46" s="3" t="s">
        <v>3024</v>
      </c>
      <c r="P46" s="3" t="s">
        <v>3025</v>
      </c>
      <c r="R46" s="3" t="s">
        <v>3024</v>
      </c>
      <c r="S46" s="3" t="s">
        <v>3025</v>
      </c>
    </row>
    <row r="47" spans="1:19" x14ac:dyDescent="0.3">
      <c r="B47" t="s">
        <v>3229</v>
      </c>
      <c r="G47" t="s">
        <v>3227</v>
      </c>
      <c r="M47" s="32" t="s">
        <v>3027</v>
      </c>
    </row>
    <row r="48" spans="1:19" x14ac:dyDescent="0.3">
      <c r="G48" t="s">
        <v>3228</v>
      </c>
      <c r="M48" t="s">
        <v>3258</v>
      </c>
      <c r="O48">
        <v>3</v>
      </c>
    </row>
    <row r="49" spans="1:19" x14ac:dyDescent="0.3">
      <c r="B49" t="s">
        <v>3230</v>
      </c>
      <c r="G49" t="s">
        <v>3232</v>
      </c>
      <c r="M49" t="s">
        <v>3279</v>
      </c>
      <c r="O49">
        <v>7</v>
      </c>
      <c r="P49">
        <v>2</v>
      </c>
      <c r="R49">
        <v>12</v>
      </c>
    </row>
    <row r="50" spans="1:19" x14ac:dyDescent="0.3">
      <c r="B50" t="s">
        <v>3231</v>
      </c>
      <c r="H50" t="s">
        <v>3233</v>
      </c>
      <c r="M50" t="s">
        <v>3250</v>
      </c>
      <c r="O50">
        <v>1</v>
      </c>
    </row>
    <row r="51" spans="1:19" x14ac:dyDescent="0.3">
      <c r="M51" t="s">
        <v>3252</v>
      </c>
      <c r="P51">
        <v>1</v>
      </c>
    </row>
    <row r="52" spans="1:19" x14ac:dyDescent="0.3">
      <c r="A52" s="3" t="s">
        <v>1897</v>
      </c>
      <c r="E52" s="3" t="s">
        <v>3052</v>
      </c>
      <c r="M52" t="s">
        <v>3088</v>
      </c>
      <c r="O52">
        <v>1</v>
      </c>
    </row>
    <row r="53" spans="1:19" x14ac:dyDescent="0.3">
      <c r="A53" s="3" t="s">
        <v>1745</v>
      </c>
      <c r="B53" t="s">
        <v>3024</v>
      </c>
      <c r="C53" t="s">
        <v>3025</v>
      </c>
      <c r="E53" s="3" t="s">
        <v>1745</v>
      </c>
      <c r="F53" t="s">
        <v>3024</v>
      </c>
      <c r="G53" t="s">
        <v>3025</v>
      </c>
      <c r="M53" t="s">
        <v>3272</v>
      </c>
      <c r="P53">
        <v>1</v>
      </c>
      <c r="S53">
        <v>1</v>
      </c>
    </row>
    <row r="54" spans="1:19" x14ac:dyDescent="0.3">
      <c r="A54" t="s">
        <v>3060</v>
      </c>
      <c r="B54">
        <v>40</v>
      </c>
      <c r="C54">
        <v>23</v>
      </c>
      <c r="E54" t="s">
        <v>3060</v>
      </c>
      <c r="F54">
        <v>43</v>
      </c>
      <c r="G54">
        <v>18</v>
      </c>
      <c r="M54" t="s">
        <v>3273</v>
      </c>
    </row>
    <row r="55" spans="1:19" x14ac:dyDescent="0.3">
      <c r="A55" t="s">
        <v>3061</v>
      </c>
      <c r="B55">
        <v>21</v>
      </c>
      <c r="C55">
        <v>17</v>
      </c>
      <c r="E55" t="s">
        <v>3061</v>
      </c>
      <c r="F55">
        <v>29</v>
      </c>
      <c r="G55">
        <v>10</v>
      </c>
      <c r="N55">
        <v>16</v>
      </c>
      <c r="O55">
        <f>SUM(O48:O54)</f>
        <v>12</v>
      </c>
      <c r="P55">
        <f>SUM(P48:P54)</f>
        <v>4</v>
      </c>
    </row>
    <row r="56" spans="1:19" x14ac:dyDescent="0.3">
      <c r="A56" s="41" t="s">
        <v>3295</v>
      </c>
      <c r="B56" s="2"/>
      <c r="C56" s="2"/>
      <c r="E56" s="41" t="s">
        <v>3295</v>
      </c>
      <c r="F56" s="2"/>
      <c r="G56" s="2"/>
      <c r="M56" s="38" t="s">
        <v>3105</v>
      </c>
    </row>
    <row r="57" spans="1:19" x14ac:dyDescent="0.3">
      <c r="A57" t="s">
        <v>3062</v>
      </c>
      <c r="B57">
        <v>3</v>
      </c>
      <c r="C57">
        <v>3</v>
      </c>
      <c r="E57" t="s">
        <v>3062</v>
      </c>
      <c r="F57">
        <v>7</v>
      </c>
      <c r="G57">
        <v>1</v>
      </c>
      <c r="M57" t="s">
        <v>3246</v>
      </c>
    </row>
    <row r="58" spans="1:19" x14ac:dyDescent="0.3">
      <c r="A58" t="s">
        <v>3071</v>
      </c>
      <c r="E58" t="s">
        <v>3071</v>
      </c>
      <c r="M58" t="s">
        <v>2320</v>
      </c>
    </row>
    <row r="59" spans="1:19" x14ac:dyDescent="0.3">
      <c r="M59" t="s">
        <v>3247</v>
      </c>
    </row>
    <row r="60" spans="1:19" x14ac:dyDescent="0.3">
      <c r="A60" s="3" t="s">
        <v>3575</v>
      </c>
      <c r="M60" t="s">
        <v>3260</v>
      </c>
    </row>
    <row r="61" spans="1:19" x14ac:dyDescent="0.3">
      <c r="A61" s="3" t="s">
        <v>1745</v>
      </c>
      <c r="B61" t="s">
        <v>3024</v>
      </c>
      <c r="C61" t="s">
        <v>3025</v>
      </c>
      <c r="M61" t="s">
        <v>3054</v>
      </c>
      <c r="O61">
        <v>2</v>
      </c>
    </row>
    <row r="62" spans="1:19" x14ac:dyDescent="0.3">
      <c r="A62" t="s">
        <v>3060</v>
      </c>
      <c r="B62">
        <v>83</v>
      </c>
      <c r="C62">
        <v>41</v>
      </c>
      <c r="M62" t="s">
        <v>3152</v>
      </c>
    </row>
    <row r="63" spans="1:19" x14ac:dyDescent="0.3">
      <c r="A63" t="s">
        <v>3061</v>
      </c>
      <c r="B63">
        <v>50</v>
      </c>
      <c r="C63">
        <v>27</v>
      </c>
      <c r="M63" t="s">
        <v>2422</v>
      </c>
      <c r="O63">
        <v>2</v>
      </c>
    </row>
    <row r="64" spans="1:19" x14ac:dyDescent="0.3">
      <c r="A64" s="41" t="s">
        <v>3295</v>
      </c>
      <c r="B64" s="2">
        <v>7</v>
      </c>
      <c r="C64" s="2">
        <v>14</v>
      </c>
      <c r="M64" t="s">
        <v>3256</v>
      </c>
    </row>
    <row r="65" spans="1:18" x14ac:dyDescent="0.3">
      <c r="A65" t="s">
        <v>3576</v>
      </c>
      <c r="B65">
        <v>53</v>
      </c>
      <c r="C65">
        <v>14</v>
      </c>
      <c r="M65" t="s">
        <v>3261</v>
      </c>
    </row>
    <row r="66" spans="1:18" x14ac:dyDescent="0.3">
      <c r="A66" t="s">
        <v>3062</v>
      </c>
      <c r="B66">
        <v>10</v>
      </c>
      <c r="C66">
        <v>4</v>
      </c>
      <c r="M66" t="s">
        <v>3275</v>
      </c>
      <c r="O66">
        <v>1</v>
      </c>
    </row>
    <row r="67" spans="1:18" x14ac:dyDescent="0.3">
      <c r="A67" t="s">
        <v>3071</v>
      </c>
      <c r="M67" t="s">
        <v>3284</v>
      </c>
      <c r="O67">
        <v>1</v>
      </c>
      <c r="R67">
        <v>1</v>
      </c>
    </row>
    <row r="68" spans="1:18" x14ac:dyDescent="0.3">
      <c r="M68" t="s">
        <v>3164</v>
      </c>
    </row>
    <row r="69" spans="1:18" x14ac:dyDescent="0.3">
      <c r="M69" t="s">
        <v>3266</v>
      </c>
    </row>
    <row r="70" spans="1:18" x14ac:dyDescent="0.3">
      <c r="H70" t="s">
        <v>3525</v>
      </c>
      <c r="I70" t="s">
        <v>3090</v>
      </c>
      <c r="J70" t="s">
        <v>3526</v>
      </c>
      <c r="K70" t="s">
        <v>2941</v>
      </c>
      <c r="L70" t="s">
        <v>3071</v>
      </c>
      <c r="M70" t="s">
        <v>3286</v>
      </c>
      <c r="O70" s="40">
        <v>33</v>
      </c>
      <c r="Q70" t="s">
        <v>3287</v>
      </c>
      <c r="R70">
        <v>2</v>
      </c>
    </row>
    <row r="71" spans="1:18" x14ac:dyDescent="0.3">
      <c r="B71" s="3" t="s">
        <v>1735</v>
      </c>
      <c r="C71" s="3" t="s">
        <v>3025</v>
      </c>
      <c r="H71" t="s">
        <v>3522</v>
      </c>
      <c r="M71" t="s">
        <v>3269</v>
      </c>
    </row>
    <row r="72" spans="1:18" x14ac:dyDescent="0.3">
      <c r="B72" t="s">
        <v>3030</v>
      </c>
      <c r="C72">
        <v>2</v>
      </c>
      <c r="H72" t="s">
        <v>3523</v>
      </c>
      <c r="M72" t="s">
        <v>3161</v>
      </c>
      <c r="O72">
        <v>9</v>
      </c>
      <c r="R72">
        <v>1</v>
      </c>
    </row>
    <row r="73" spans="1:18" x14ac:dyDescent="0.3">
      <c r="B73" s="30" t="s">
        <v>3031</v>
      </c>
      <c r="C73">
        <v>5</v>
      </c>
      <c r="H73" t="s">
        <v>3524</v>
      </c>
      <c r="M73" t="s">
        <v>3278</v>
      </c>
      <c r="O73">
        <v>1</v>
      </c>
    </row>
    <row r="74" spans="1:18" x14ac:dyDescent="0.3">
      <c r="B74" t="s">
        <v>3032</v>
      </c>
      <c r="C74">
        <v>3</v>
      </c>
      <c r="M74" t="s">
        <v>3282</v>
      </c>
      <c r="O74">
        <v>2</v>
      </c>
    </row>
    <row r="75" spans="1:18" x14ac:dyDescent="0.3">
      <c r="B75" t="s">
        <v>3033</v>
      </c>
      <c r="C75">
        <v>2</v>
      </c>
      <c r="M75" t="s">
        <v>3283</v>
      </c>
      <c r="O75">
        <v>1</v>
      </c>
    </row>
    <row r="76" spans="1:18" x14ac:dyDescent="0.3">
      <c r="B76" t="s">
        <v>3034</v>
      </c>
      <c r="C76">
        <v>3</v>
      </c>
      <c r="M76" t="s">
        <v>2781</v>
      </c>
      <c r="O76">
        <v>4</v>
      </c>
    </row>
    <row r="77" spans="1:18" x14ac:dyDescent="0.3">
      <c r="B77" t="s">
        <v>3035</v>
      </c>
      <c r="C77">
        <v>8</v>
      </c>
      <c r="M77" t="s">
        <v>3285</v>
      </c>
      <c r="O77">
        <v>4</v>
      </c>
    </row>
    <row r="78" spans="1:18" x14ac:dyDescent="0.3">
      <c r="B78" t="s">
        <v>3036</v>
      </c>
      <c r="C78">
        <v>9</v>
      </c>
      <c r="M78" t="s">
        <v>3087</v>
      </c>
      <c r="O78">
        <v>2</v>
      </c>
    </row>
    <row r="79" spans="1:18" x14ac:dyDescent="0.3">
      <c r="B79" t="s">
        <v>3037</v>
      </c>
      <c r="C79">
        <v>10</v>
      </c>
      <c r="M79" t="s">
        <v>3289</v>
      </c>
      <c r="P79">
        <v>2</v>
      </c>
    </row>
    <row r="80" spans="1:18" x14ac:dyDescent="0.3">
      <c r="B80" t="s">
        <v>3038</v>
      </c>
      <c r="C80">
        <v>8</v>
      </c>
      <c r="M80" t="s">
        <v>3294</v>
      </c>
      <c r="P80">
        <v>1</v>
      </c>
    </row>
    <row r="81" spans="2:19" x14ac:dyDescent="0.3">
      <c r="B81" t="s">
        <v>3039</v>
      </c>
      <c r="C81">
        <v>5</v>
      </c>
      <c r="N81">
        <v>64</v>
      </c>
      <c r="O81">
        <f>SUM(O57:O80)</f>
        <v>62</v>
      </c>
      <c r="P81">
        <f>SUM(P56:P80)</f>
        <v>3</v>
      </c>
    </row>
    <row r="82" spans="2:19" x14ac:dyDescent="0.3">
      <c r="B82" t="s">
        <v>3040</v>
      </c>
      <c r="C82">
        <v>5</v>
      </c>
      <c r="M82" s="33" t="s">
        <v>3277</v>
      </c>
    </row>
    <row r="83" spans="2:19" x14ac:dyDescent="0.3">
      <c r="B83" t="s">
        <v>3041</v>
      </c>
      <c r="C83">
        <v>5</v>
      </c>
      <c r="M83" t="s">
        <v>3251</v>
      </c>
    </row>
    <row r="84" spans="2:19" x14ac:dyDescent="0.3">
      <c r="B84" t="s">
        <v>3042</v>
      </c>
      <c r="C84">
        <v>2</v>
      </c>
      <c r="M84" t="s">
        <v>3254</v>
      </c>
    </row>
    <row r="85" spans="2:19" x14ac:dyDescent="0.3">
      <c r="B85" t="s">
        <v>3043</v>
      </c>
      <c r="C85">
        <v>1</v>
      </c>
      <c r="M85" t="s">
        <v>3174</v>
      </c>
      <c r="O85">
        <v>1</v>
      </c>
    </row>
    <row r="86" spans="2:19" x14ac:dyDescent="0.3">
      <c r="B86" t="s">
        <v>3044</v>
      </c>
      <c r="C86">
        <v>2</v>
      </c>
      <c r="M86" t="s">
        <v>3291</v>
      </c>
      <c r="P86">
        <v>3</v>
      </c>
      <c r="S86">
        <v>1</v>
      </c>
    </row>
    <row r="87" spans="2:19" x14ac:dyDescent="0.3">
      <c r="B87" t="s">
        <v>3045</v>
      </c>
      <c r="C87">
        <v>1</v>
      </c>
      <c r="M87" t="s">
        <v>3180</v>
      </c>
    </row>
    <row r="88" spans="2:19" x14ac:dyDescent="0.3">
      <c r="B88" t="s">
        <v>3046</v>
      </c>
      <c r="C88">
        <v>0</v>
      </c>
      <c r="N88">
        <v>4</v>
      </c>
      <c r="O88">
        <v>1</v>
      </c>
      <c r="P88">
        <v>3</v>
      </c>
    </row>
    <row r="89" spans="2:19" x14ac:dyDescent="0.3">
      <c r="B89" t="s">
        <v>3047</v>
      </c>
      <c r="C89">
        <v>1</v>
      </c>
    </row>
    <row r="90" spans="2:19" x14ac:dyDescent="0.3">
      <c r="M90" s="34" t="s">
        <v>3071</v>
      </c>
    </row>
    <row r="92" spans="2:19" x14ac:dyDescent="0.3">
      <c r="M92" t="s">
        <v>3276</v>
      </c>
      <c r="O92">
        <v>1</v>
      </c>
    </row>
    <row r="93" spans="2:19" x14ac:dyDescent="0.3">
      <c r="M93" t="s">
        <v>3257</v>
      </c>
      <c r="O93">
        <v>1</v>
      </c>
    </row>
    <row r="94" spans="2:19" x14ac:dyDescent="0.3">
      <c r="M94" t="s">
        <v>3264</v>
      </c>
    </row>
    <row r="95" spans="2:19" x14ac:dyDescent="0.3">
      <c r="M95" t="s">
        <v>3288</v>
      </c>
      <c r="R95">
        <v>1</v>
      </c>
    </row>
    <row r="96" spans="2:19" x14ac:dyDescent="0.3">
      <c r="M96" t="s">
        <v>3270</v>
      </c>
    </row>
    <row r="97" spans="13:16" x14ac:dyDescent="0.3">
      <c r="M97" s="31" t="s">
        <v>3271</v>
      </c>
      <c r="O97">
        <v>2</v>
      </c>
      <c r="P97">
        <v>20</v>
      </c>
    </row>
    <row r="98" spans="13:16" x14ac:dyDescent="0.3">
      <c r="N98">
        <v>24</v>
      </c>
      <c r="O98">
        <v>4</v>
      </c>
      <c r="P98">
        <v>20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A9A9C-7EDE-433D-B590-538E99933A3D}">
  <sheetPr>
    <pageSetUpPr fitToPage="1"/>
  </sheetPr>
  <dimension ref="A1:AO397"/>
  <sheetViews>
    <sheetView zoomScaleNormal="100" workbookViewId="0">
      <pane ySplit="1" topLeftCell="A2" activePane="bottomLeft" state="frozen"/>
      <selection activeCell="O75" sqref="O75"/>
      <selection pane="bottomLeft" activeCell="K33" sqref="K33"/>
    </sheetView>
  </sheetViews>
  <sheetFormatPr baseColWidth="10" defaultRowHeight="12" x14ac:dyDescent="0.25"/>
  <cols>
    <col min="1" max="1" width="6.21875" style="17" customWidth="1"/>
    <col min="2" max="3" width="5.6640625" style="17" customWidth="1"/>
    <col min="4" max="4" width="6.109375" style="17" customWidth="1"/>
    <col min="5" max="5" width="16.77734375" style="17" customWidth="1"/>
    <col min="6" max="6" width="12.109375" style="17" customWidth="1"/>
    <col min="7" max="7" width="9.77734375" style="17" customWidth="1"/>
    <col min="8" max="8" width="11.5546875" style="17"/>
    <col min="9" max="9" width="4.6640625" style="17" customWidth="1"/>
    <col min="10" max="10" width="6" style="17" customWidth="1"/>
    <col min="11" max="11" width="4.77734375" style="17" customWidth="1"/>
    <col min="12" max="12" width="5.109375" style="17" customWidth="1"/>
    <col min="13" max="15" width="7.77734375" style="17" customWidth="1"/>
    <col min="16" max="16" width="23.109375" style="17" customWidth="1"/>
    <col min="17" max="17" width="5.21875" style="17" customWidth="1"/>
    <col min="18" max="18" width="11.5546875" style="17"/>
    <col min="19" max="19" width="9.33203125" style="17" customWidth="1"/>
    <col min="20" max="20" width="8.21875" style="17" customWidth="1"/>
    <col min="21" max="21" width="4.109375" style="17" customWidth="1"/>
    <col min="22" max="22" width="4.6640625" style="17" customWidth="1"/>
    <col min="23" max="23" width="4.77734375" style="17" customWidth="1"/>
    <col min="24" max="24" width="4.33203125" style="17" customWidth="1"/>
    <col min="25" max="25" width="8.44140625" style="17" customWidth="1"/>
    <col min="26" max="26" width="11" style="17" customWidth="1"/>
    <col min="27" max="27" width="4.33203125" style="17" customWidth="1"/>
    <col min="28" max="28" width="6.109375" style="17" customWidth="1"/>
    <col min="29" max="29" width="5.44140625" style="17" customWidth="1"/>
    <col min="30" max="31" width="4.33203125" style="17" customWidth="1"/>
    <col min="32" max="32" width="11.5546875" style="17"/>
    <col min="33" max="33" width="5.6640625" style="17" customWidth="1"/>
    <col min="34" max="34" width="4.77734375" style="17" customWidth="1"/>
    <col min="35" max="16384" width="11.5546875" style="17"/>
  </cols>
  <sheetData>
    <row r="1" spans="1:39" x14ac:dyDescent="0.25">
      <c r="A1" s="89" t="s">
        <v>1593</v>
      </c>
      <c r="B1" s="89" t="s">
        <v>1594</v>
      </c>
      <c r="C1" s="89" t="s">
        <v>1596</v>
      </c>
      <c r="D1" s="89" t="s">
        <v>1597</v>
      </c>
      <c r="E1" s="89" t="s">
        <v>1598</v>
      </c>
      <c r="F1" s="89" t="s">
        <v>1581</v>
      </c>
      <c r="G1" s="89" t="s">
        <v>1582</v>
      </c>
      <c r="H1" s="89" t="s">
        <v>1583</v>
      </c>
      <c r="I1" s="89" t="s">
        <v>1985</v>
      </c>
      <c r="J1" s="89" t="s">
        <v>1585</v>
      </c>
      <c r="K1" s="89" t="s">
        <v>1599</v>
      </c>
      <c r="L1" s="89" t="s">
        <v>1600</v>
      </c>
      <c r="M1" s="89" t="s">
        <v>1745</v>
      </c>
      <c r="N1" s="4" t="s">
        <v>3331</v>
      </c>
      <c r="O1" s="4"/>
      <c r="P1" s="89" t="s">
        <v>1601</v>
      </c>
      <c r="Q1" s="89" t="s">
        <v>1589</v>
      </c>
      <c r="R1" s="89" t="s">
        <v>1590</v>
      </c>
      <c r="S1" s="89" t="s">
        <v>1996</v>
      </c>
      <c r="T1" s="89" t="s">
        <v>3056</v>
      </c>
      <c r="U1" s="54">
        <v>1865</v>
      </c>
      <c r="V1" s="54">
        <v>1875</v>
      </c>
      <c r="W1" s="54">
        <v>1891</v>
      </c>
      <c r="X1" s="54">
        <v>1910</v>
      </c>
      <c r="Y1" s="54" t="s">
        <v>3497</v>
      </c>
      <c r="Z1" s="54" t="s">
        <v>2137</v>
      </c>
      <c r="AA1" s="54"/>
      <c r="AB1" s="57"/>
      <c r="AC1" s="57"/>
      <c r="AD1" s="57"/>
    </row>
    <row r="2" spans="1:39" ht="14.4" x14ac:dyDescent="0.3">
      <c r="A2" s="92">
        <v>1</v>
      </c>
      <c r="B2" s="91">
        <v>1</v>
      </c>
      <c r="C2" s="91">
        <v>77</v>
      </c>
      <c r="D2" s="91">
        <v>85</v>
      </c>
      <c r="E2" s="91" t="s">
        <v>1230</v>
      </c>
      <c r="F2" s="101" t="s">
        <v>121</v>
      </c>
      <c r="G2" s="91"/>
      <c r="H2" s="91" t="s">
        <v>1103</v>
      </c>
      <c r="I2" s="91" t="s">
        <v>670</v>
      </c>
      <c r="J2" s="91"/>
      <c r="K2" s="91"/>
      <c r="L2" s="91" t="s">
        <v>1013</v>
      </c>
      <c r="M2" s="92" t="s">
        <v>14</v>
      </c>
      <c r="N2" s="129" t="s">
        <v>637</v>
      </c>
      <c r="O2" s="91" t="s">
        <v>1184</v>
      </c>
      <c r="P2" s="93" t="s">
        <v>1231</v>
      </c>
      <c r="Q2" s="91">
        <v>1844</v>
      </c>
      <c r="R2" s="92" t="s">
        <v>6</v>
      </c>
      <c r="S2" s="96" t="s">
        <v>637</v>
      </c>
      <c r="T2" s="96" t="s">
        <v>223</v>
      </c>
      <c r="U2" s="94"/>
      <c r="V2" s="94"/>
      <c r="W2" s="94"/>
      <c r="X2" s="94"/>
      <c r="Y2" s="94"/>
      <c r="Z2" s="6" t="s">
        <v>3960</v>
      </c>
      <c r="AA2" s="94"/>
      <c r="AB2" s="94"/>
      <c r="AC2" s="57">
        <v>0</v>
      </c>
      <c r="AD2" s="57"/>
    </row>
    <row r="3" spans="1:39" ht="14.4" x14ac:dyDescent="0.3">
      <c r="A3" s="92">
        <v>1</v>
      </c>
      <c r="B3" s="91">
        <v>10</v>
      </c>
      <c r="C3" s="91">
        <v>19</v>
      </c>
      <c r="D3" s="91">
        <v>1</v>
      </c>
      <c r="E3" s="91" t="s">
        <v>1018</v>
      </c>
      <c r="F3" s="101" t="s">
        <v>262</v>
      </c>
      <c r="G3" s="91" t="s">
        <v>24</v>
      </c>
      <c r="H3" s="91"/>
      <c r="I3" s="91" t="s">
        <v>670</v>
      </c>
      <c r="J3" s="91"/>
      <c r="K3" s="91"/>
      <c r="L3" s="91" t="s">
        <v>1013</v>
      </c>
      <c r="M3" s="92" t="s">
        <v>14</v>
      </c>
      <c r="N3" s="92" t="s">
        <v>223</v>
      </c>
      <c r="O3" s="91"/>
      <c r="P3" s="93" t="s">
        <v>652</v>
      </c>
      <c r="Q3" s="91">
        <v>1835</v>
      </c>
      <c r="R3" s="92" t="s">
        <v>6</v>
      </c>
      <c r="S3" s="96" t="s">
        <v>637</v>
      </c>
      <c r="T3" s="96" t="s">
        <v>223</v>
      </c>
      <c r="U3" s="94"/>
      <c r="V3" s="94"/>
      <c r="W3" s="94"/>
      <c r="X3" s="94"/>
      <c r="Y3" s="94"/>
      <c r="Z3" s="6" t="s">
        <v>3928</v>
      </c>
      <c r="AA3" s="94"/>
      <c r="AB3" s="94"/>
      <c r="AC3" s="57">
        <v>0</v>
      </c>
      <c r="AD3" s="57"/>
    </row>
    <row r="4" spans="1:39" ht="14.4" x14ac:dyDescent="0.3">
      <c r="A4" s="92">
        <v>1</v>
      </c>
      <c r="B4" s="91">
        <v>10</v>
      </c>
      <c r="C4" s="91">
        <v>19</v>
      </c>
      <c r="D4" s="91">
        <v>1</v>
      </c>
      <c r="E4" s="91" t="s">
        <v>1018</v>
      </c>
      <c r="F4" s="92" t="s">
        <v>42</v>
      </c>
      <c r="G4" s="91" t="s">
        <v>24</v>
      </c>
      <c r="H4" s="91"/>
      <c r="I4" s="91" t="s">
        <v>670</v>
      </c>
      <c r="J4" s="91"/>
      <c r="K4" s="91"/>
      <c r="L4" s="91" t="s">
        <v>951</v>
      </c>
      <c r="M4" s="92" t="s">
        <v>14</v>
      </c>
      <c r="N4" s="92" t="s">
        <v>223</v>
      </c>
      <c r="O4" s="91"/>
      <c r="P4" s="96" t="s">
        <v>1318</v>
      </c>
      <c r="Q4" s="91">
        <v>1837</v>
      </c>
      <c r="R4" s="92" t="s">
        <v>6</v>
      </c>
      <c r="S4" s="96" t="s">
        <v>637</v>
      </c>
      <c r="T4" s="96" t="s">
        <v>223</v>
      </c>
      <c r="U4" s="94"/>
      <c r="V4" s="94"/>
      <c r="W4" s="94"/>
      <c r="X4" s="94"/>
      <c r="Y4" s="94"/>
      <c r="Z4" s="106" t="s">
        <v>3976</v>
      </c>
      <c r="AA4" s="94"/>
      <c r="AB4" s="94"/>
      <c r="AC4" s="57">
        <v>0</v>
      </c>
      <c r="AD4" s="57"/>
    </row>
    <row r="5" spans="1:39" ht="14.4" x14ac:dyDescent="0.3">
      <c r="A5" s="92">
        <v>1</v>
      </c>
      <c r="B5" s="91">
        <v>10</v>
      </c>
      <c r="C5" s="91">
        <v>113</v>
      </c>
      <c r="D5" s="91">
        <v>6</v>
      </c>
      <c r="E5" s="91" t="s">
        <v>1235</v>
      </c>
      <c r="F5" s="92" t="s">
        <v>62</v>
      </c>
      <c r="G5" s="91" t="s">
        <v>1219</v>
      </c>
      <c r="H5" s="91" t="s">
        <v>549</v>
      </c>
      <c r="I5" s="91" t="s">
        <v>670</v>
      </c>
      <c r="J5" s="91"/>
      <c r="K5" s="91"/>
      <c r="L5" s="91" t="s">
        <v>951</v>
      </c>
      <c r="M5" s="92" t="s">
        <v>14</v>
      </c>
      <c r="N5" s="129" t="s">
        <v>637</v>
      </c>
      <c r="O5" s="91" t="s">
        <v>2121</v>
      </c>
      <c r="P5" s="96" t="s">
        <v>914</v>
      </c>
      <c r="Q5" s="91">
        <v>1849</v>
      </c>
      <c r="R5" s="92" t="s">
        <v>6</v>
      </c>
      <c r="S5" s="92" t="s">
        <v>671</v>
      </c>
      <c r="T5" s="96" t="s">
        <v>223</v>
      </c>
      <c r="U5" s="94"/>
      <c r="V5" s="94"/>
      <c r="W5" s="94"/>
      <c r="X5" s="94"/>
      <c r="Y5" s="94"/>
      <c r="Z5" s="6" t="s">
        <v>3963</v>
      </c>
      <c r="AA5" s="94"/>
      <c r="AB5" s="94"/>
      <c r="AC5" s="57"/>
      <c r="AD5" s="57"/>
      <c r="AG5" s="17" t="s">
        <v>1602</v>
      </c>
      <c r="AH5" s="17" t="s">
        <v>1603</v>
      </c>
    </row>
    <row r="6" spans="1:39" ht="14.4" x14ac:dyDescent="0.3">
      <c r="A6" s="92">
        <v>1</v>
      </c>
      <c r="B6" s="91">
        <v>30</v>
      </c>
      <c r="C6" s="91">
        <v>115</v>
      </c>
      <c r="D6" s="91">
        <v>8.1</v>
      </c>
      <c r="E6" s="91" t="s">
        <v>1200</v>
      </c>
      <c r="F6" s="92" t="s">
        <v>687</v>
      </c>
      <c r="G6" s="91" t="s">
        <v>699</v>
      </c>
      <c r="H6" s="91" t="s">
        <v>1199</v>
      </c>
      <c r="I6" s="91" t="s">
        <v>949</v>
      </c>
      <c r="J6" s="91"/>
      <c r="K6" s="91">
        <v>0</v>
      </c>
      <c r="L6" s="91" t="s">
        <v>951</v>
      </c>
      <c r="M6" s="92" t="s">
        <v>14</v>
      </c>
      <c r="N6" s="129" t="s">
        <v>637</v>
      </c>
      <c r="O6" s="91" t="s">
        <v>3777</v>
      </c>
      <c r="P6" s="95" t="s">
        <v>1201</v>
      </c>
      <c r="Q6" s="91">
        <v>1862</v>
      </c>
      <c r="R6" s="92" t="s">
        <v>6</v>
      </c>
      <c r="S6" s="92" t="s">
        <v>671</v>
      </c>
      <c r="T6" s="96" t="s">
        <v>223</v>
      </c>
      <c r="U6" s="94"/>
      <c r="V6" s="94"/>
      <c r="W6" s="94"/>
      <c r="X6" s="94"/>
      <c r="Y6" s="94"/>
      <c r="Z6" s="6" t="s">
        <v>3925</v>
      </c>
      <c r="AA6" s="94"/>
      <c r="AB6" s="94"/>
      <c r="AC6" s="57">
        <v>0</v>
      </c>
      <c r="AD6" s="57"/>
    </row>
    <row r="7" spans="1:39" x14ac:dyDescent="0.25">
      <c r="A7" s="92">
        <v>1</v>
      </c>
      <c r="B7" s="91">
        <v>60</v>
      </c>
      <c r="C7" s="91">
        <v>11</v>
      </c>
      <c r="D7" s="91">
        <v>13</v>
      </c>
      <c r="E7" s="91" t="s">
        <v>1016</v>
      </c>
      <c r="F7" s="101" t="s">
        <v>262</v>
      </c>
      <c r="G7" s="91" t="s">
        <v>1015</v>
      </c>
      <c r="H7" s="91"/>
      <c r="I7" s="91" t="s">
        <v>670</v>
      </c>
      <c r="J7" s="91"/>
      <c r="K7" s="91"/>
      <c r="L7" s="91" t="s">
        <v>1013</v>
      </c>
      <c r="M7" s="101" t="s">
        <v>5</v>
      </c>
      <c r="N7" s="95" t="s">
        <v>3346</v>
      </c>
      <c r="O7" s="91"/>
      <c r="P7" s="96" t="s">
        <v>1017</v>
      </c>
      <c r="Q7" s="91">
        <v>1859</v>
      </c>
      <c r="R7" s="92" t="s">
        <v>6</v>
      </c>
      <c r="S7" s="96" t="s">
        <v>637</v>
      </c>
      <c r="T7" s="96" t="s">
        <v>223</v>
      </c>
      <c r="U7" s="94"/>
      <c r="V7" s="94"/>
      <c r="W7" s="94"/>
      <c r="X7" s="94" t="s">
        <v>743</v>
      </c>
      <c r="Y7" s="94"/>
      <c r="Z7" s="94"/>
      <c r="AA7" s="94"/>
      <c r="AB7" s="94"/>
      <c r="AC7" s="57">
        <v>0</v>
      </c>
      <c r="AD7" s="57"/>
    </row>
    <row r="8" spans="1:39" x14ac:dyDescent="0.25">
      <c r="A8" s="92">
        <v>2</v>
      </c>
      <c r="B8" s="91">
        <v>30</v>
      </c>
      <c r="C8" s="91">
        <v>27</v>
      </c>
      <c r="D8" s="91">
        <v>10</v>
      </c>
      <c r="E8" s="91" t="s">
        <v>1029</v>
      </c>
      <c r="F8" s="92" t="s">
        <v>307</v>
      </c>
      <c r="G8" s="91"/>
      <c r="H8" s="91" t="s">
        <v>1081</v>
      </c>
      <c r="I8" s="91" t="s">
        <v>670</v>
      </c>
      <c r="J8" s="91"/>
      <c r="K8" s="91"/>
      <c r="L8" s="91" t="s">
        <v>960</v>
      </c>
      <c r="M8" s="101" t="s">
        <v>5</v>
      </c>
      <c r="N8" s="95" t="s">
        <v>3346</v>
      </c>
      <c r="O8" s="91"/>
      <c r="P8" s="97" t="s">
        <v>1082</v>
      </c>
      <c r="Q8" s="91">
        <v>1881</v>
      </c>
      <c r="R8" s="92" t="s">
        <v>6</v>
      </c>
      <c r="S8" s="92" t="s">
        <v>671</v>
      </c>
      <c r="T8" s="96" t="s">
        <v>223</v>
      </c>
      <c r="U8" s="94"/>
      <c r="V8" s="94"/>
      <c r="W8" s="94"/>
      <c r="X8" s="94"/>
      <c r="Y8" s="94"/>
      <c r="Z8" s="94"/>
      <c r="AA8" s="94"/>
      <c r="AB8" s="98"/>
      <c r="AC8" s="99"/>
      <c r="AD8" s="99"/>
      <c r="AE8" s="18"/>
      <c r="AF8" s="18"/>
      <c r="AG8" s="18"/>
      <c r="AH8" s="18"/>
      <c r="AI8" s="18"/>
      <c r="AJ8" s="18"/>
      <c r="AK8" s="18"/>
      <c r="AL8" s="18"/>
      <c r="AM8" s="18"/>
    </row>
    <row r="9" spans="1:39" x14ac:dyDescent="0.25">
      <c r="A9" s="92">
        <v>2</v>
      </c>
      <c r="B9" s="91">
        <v>30</v>
      </c>
      <c r="C9" s="91">
        <v>27</v>
      </c>
      <c r="D9" s="91">
        <v>10</v>
      </c>
      <c r="E9" s="91" t="s">
        <v>1029</v>
      </c>
      <c r="F9" s="92" t="s">
        <v>704</v>
      </c>
      <c r="G9" s="91"/>
      <c r="H9" s="91" t="s">
        <v>1307</v>
      </c>
      <c r="I9" s="91" t="s">
        <v>670</v>
      </c>
      <c r="J9" s="91"/>
      <c r="K9" s="91"/>
      <c r="L9" s="91" t="s">
        <v>960</v>
      </c>
      <c r="M9" s="101" t="s">
        <v>5</v>
      </c>
      <c r="N9" s="95" t="s">
        <v>3346</v>
      </c>
      <c r="O9" s="91"/>
      <c r="P9" s="95" t="s">
        <v>1308</v>
      </c>
      <c r="Q9" s="91">
        <v>1873</v>
      </c>
      <c r="R9" s="92" t="s">
        <v>6</v>
      </c>
      <c r="S9" s="92" t="s">
        <v>671</v>
      </c>
      <c r="T9" s="95" t="s">
        <v>1198</v>
      </c>
      <c r="U9" s="94"/>
      <c r="V9" s="94"/>
      <c r="W9" s="94"/>
      <c r="X9" s="94"/>
      <c r="Y9" s="94"/>
      <c r="Z9" s="94"/>
      <c r="AA9" s="94"/>
      <c r="AB9" s="94"/>
      <c r="AC9" s="57">
        <v>0</v>
      </c>
      <c r="AD9" s="57"/>
    </row>
    <row r="10" spans="1:39" x14ac:dyDescent="0.25">
      <c r="A10" s="92">
        <v>2</v>
      </c>
      <c r="B10" s="91">
        <v>56</v>
      </c>
      <c r="C10" s="91">
        <v>24</v>
      </c>
      <c r="D10" s="91">
        <v>2</v>
      </c>
      <c r="E10" s="91" t="s">
        <v>1008</v>
      </c>
      <c r="F10" s="92" t="s">
        <v>105</v>
      </c>
      <c r="G10" s="91"/>
      <c r="H10" s="91" t="s">
        <v>996</v>
      </c>
      <c r="I10" s="91" t="s">
        <v>670</v>
      </c>
      <c r="J10" s="91"/>
      <c r="K10" s="91"/>
      <c r="L10" s="91" t="s">
        <v>9</v>
      </c>
      <c r="M10" s="101" t="s">
        <v>5</v>
      </c>
      <c r="N10" s="95" t="s">
        <v>3346</v>
      </c>
      <c r="O10" s="91"/>
      <c r="P10" s="96" t="s">
        <v>1009</v>
      </c>
      <c r="Q10" s="91">
        <v>1832</v>
      </c>
      <c r="R10" s="92" t="s">
        <v>6</v>
      </c>
      <c r="S10" s="96" t="s">
        <v>637</v>
      </c>
      <c r="T10" s="96" t="s">
        <v>223</v>
      </c>
      <c r="U10" s="94"/>
      <c r="V10" s="94"/>
      <c r="W10" s="94"/>
      <c r="X10" s="94"/>
      <c r="Y10" s="94"/>
      <c r="Z10" s="94"/>
      <c r="AA10" s="94"/>
      <c r="AB10" s="98"/>
      <c r="AC10" s="99"/>
      <c r="AD10" s="99"/>
      <c r="AE10" s="18"/>
      <c r="AF10" s="18"/>
      <c r="AG10" s="18"/>
      <c r="AH10" s="18"/>
      <c r="AI10" s="18"/>
      <c r="AJ10" s="18"/>
      <c r="AK10" s="18"/>
      <c r="AL10" s="18"/>
      <c r="AM10" s="18"/>
    </row>
    <row r="11" spans="1:39" ht="14.4" x14ac:dyDescent="0.3">
      <c r="A11" s="92">
        <v>2</v>
      </c>
      <c r="B11" s="91" t="s">
        <v>1027</v>
      </c>
      <c r="C11" s="91">
        <v>27</v>
      </c>
      <c r="D11" s="91">
        <v>10</v>
      </c>
      <c r="E11" s="91" t="s">
        <v>1029</v>
      </c>
      <c r="F11" s="101" t="s">
        <v>59</v>
      </c>
      <c r="G11" s="91"/>
      <c r="H11" s="91" t="s">
        <v>1028</v>
      </c>
      <c r="I11" s="91" t="s">
        <v>670</v>
      </c>
      <c r="J11" s="91"/>
      <c r="K11" s="91"/>
      <c r="L11" s="91" t="s">
        <v>1013</v>
      </c>
      <c r="M11" s="92" t="s">
        <v>14</v>
      </c>
      <c r="N11" s="92" t="s">
        <v>223</v>
      </c>
      <c r="O11" s="91"/>
      <c r="P11" s="93" t="s">
        <v>652</v>
      </c>
      <c r="Q11" s="91">
        <v>1880</v>
      </c>
      <c r="R11" s="92" t="s">
        <v>6</v>
      </c>
      <c r="S11" s="92" t="s">
        <v>671</v>
      </c>
      <c r="T11" s="96" t="s">
        <v>223</v>
      </c>
      <c r="U11" s="94"/>
      <c r="V11" s="94"/>
      <c r="W11" s="94"/>
      <c r="X11" s="94"/>
      <c r="Y11" s="94"/>
      <c r="Z11" s="6" t="s">
        <v>3930</v>
      </c>
      <c r="AA11" s="94"/>
      <c r="AB11" s="94"/>
      <c r="AC11" s="57"/>
      <c r="AD11" s="57"/>
    </row>
    <row r="12" spans="1:39" x14ac:dyDescent="0.25">
      <c r="A12" s="92">
        <v>2</v>
      </c>
      <c r="B12" s="91" t="s">
        <v>1027</v>
      </c>
      <c r="C12" s="91">
        <v>27</v>
      </c>
      <c r="D12" s="91">
        <v>10</v>
      </c>
      <c r="E12" s="91" t="s">
        <v>1029</v>
      </c>
      <c r="F12" s="92" t="s">
        <v>96</v>
      </c>
      <c r="G12" s="91"/>
      <c r="H12" s="91" t="s">
        <v>1028</v>
      </c>
      <c r="I12" s="91" t="s">
        <v>670</v>
      </c>
      <c r="J12" s="91"/>
      <c r="K12" s="91"/>
      <c r="L12" s="91" t="s">
        <v>223</v>
      </c>
      <c r="M12" s="101" t="s">
        <v>5</v>
      </c>
      <c r="N12" s="95" t="s">
        <v>3346</v>
      </c>
      <c r="O12" s="91" t="s">
        <v>3657</v>
      </c>
      <c r="P12" s="93"/>
      <c r="Q12" s="101">
        <v>1899</v>
      </c>
      <c r="R12" s="92" t="s">
        <v>6</v>
      </c>
      <c r="S12" s="92" t="s">
        <v>671</v>
      </c>
      <c r="T12" s="96" t="s">
        <v>223</v>
      </c>
      <c r="U12" s="94"/>
      <c r="V12" s="94"/>
      <c r="W12" s="94"/>
      <c r="X12" s="94"/>
      <c r="Y12" s="94"/>
      <c r="Z12" s="94"/>
      <c r="AA12" s="94"/>
      <c r="AB12" s="94"/>
      <c r="AC12" s="57">
        <v>0</v>
      </c>
      <c r="AD12" s="57"/>
    </row>
    <row r="13" spans="1:39" x14ac:dyDescent="0.25">
      <c r="A13" s="92">
        <v>2</v>
      </c>
      <c r="B13" s="91" t="s">
        <v>1027</v>
      </c>
      <c r="C13" s="91">
        <v>27</v>
      </c>
      <c r="D13" s="91">
        <v>10</v>
      </c>
      <c r="E13" s="91" t="s">
        <v>1029</v>
      </c>
      <c r="F13" s="101" t="s">
        <v>1158</v>
      </c>
      <c r="G13" s="91"/>
      <c r="H13" s="91" t="s">
        <v>1045</v>
      </c>
      <c r="I13" s="91" t="s">
        <v>670</v>
      </c>
      <c r="J13" s="91"/>
      <c r="K13" s="91"/>
      <c r="L13" s="91" t="s">
        <v>965</v>
      </c>
      <c r="M13" s="101" t="s">
        <v>5</v>
      </c>
      <c r="N13" s="95" t="s">
        <v>3346</v>
      </c>
      <c r="O13" s="91"/>
      <c r="P13" s="95" t="s">
        <v>1159</v>
      </c>
      <c r="Q13" s="91">
        <v>1882</v>
      </c>
      <c r="R13" s="92" t="s">
        <v>6</v>
      </c>
      <c r="S13" s="92" t="s">
        <v>671</v>
      </c>
      <c r="T13" s="96" t="s">
        <v>223</v>
      </c>
      <c r="U13" s="94"/>
      <c r="V13" s="94"/>
      <c r="W13" s="94"/>
      <c r="X13" s="94"/>
      <c r="Y13" s="94"/>
      <c r="Z13" s="94"/>
      <c r="AA13" s="94"/>
      <c r="AB13" s="94"/>
      <c r="AC13" s="57"/>
      <c r="AD13" s="57"/>
    </row>
    <row r="14" spans="1:39" ht="14.4" x14ac:dyDescent="0.3">
      <c r="A14" s="92">
        <v>2</v>
      </c>
      <c r="B14" s="91" t="s">
        <v>1027</v>
      </c>
      <c r="C14" s="91">
        <v>27</v>
      </c>
      <c r="D14" s="91">
        <v>10</v>
      </c>
      <c r="E14" s="91" t="s">
        <v>1029</v>
      </c>
      <c r="F14" s="92" t="s">
        <v>1329</v>
      </c>
      <c r="G14" s="91"/>
      <c r="H14" s="91" t="s">
        <v>1028</v>
      </c>
      <c r="I14" s="91" t="s">
        <v>670</v>
      </c>
      <c r="J14" s="91"/>
      <c r="K14" s="91"/>
      <c r="L14" s="91" t="s">
        <v>951</v>
      </c>
      <c r="M14" s="92" t="s">
        <v>14</v>
      </c>
      <c r="N14" s="92" t="s">
        <v>223</v>
      </c>
      <c r="O14" s="91"/>
      <c r="P14" s="95" t="s">
        <v>1341</v>
      </c>
      <c r="Q14" s="91">
        <v>1876</v>
      </c>
      <c r="R14" s="92" t="s">
        <v>6</v>
      </c>
      <c r="S14" s="92" t="s">
        <v>671</v>
      </c>
      <c r="T14" s="96" t="s">
        <v>223</v>
      </c>
      <c r="U14" s="94"/>
      <c r="V14" s="94"/>
      <c r="W14" s="94"/>
      <c r="X14" s="94"/>
      <c r="Y14" s="94"/>
      <c r="Z14" s="6" t="s">
        <v>3980</v>
      </c>
      <c r="AA14" s="94"/>
      <c r="AB14" s="94"/>
      <c r="AC14" s="57"/>
      <c r="AD14" s="57"/>
    </row>
    <row r="15" spans="1:39" x14ac:dyDescent="0.25">
      <c r="A15" s="92">
        <v>2</v>
      </c>
      <c r="B15" s="91" t="s">
        <v>1339</v>
      </c>
      <c r="C15" s="91">
        <v>35</v>
      </c>
      <c r="D15" s="91">
        <v>10</v>
      </c>
      <c r="E15" s="91" t="s">
        <v>964</v>
      </c>
      <c r="F15" s="92" t="s">
        <v>1329</v>
      </c>
      <c r="G15" s="91"/>
      <c r="H15" s="91" t="s">
        <v>1103</v>
      </c>
      <c r="I15" s="91" t="s">
        <v>670</v>
      </c>
      <c r="J15" s="91"/>
      <c r="K15" s="91"/>
      <c r="L15" s="91" t="s">
        <v>9</v>
      </c>
      <c r="M15" s="101" t="s">
        <v>5</v>
      </c>
      <c r="N15" s="95" t="s">
        <v>3346</v>
      </c>
      <c r="O15" s="91"/>
      <c r="P15" s="96" t="s">
        <v>1340</v>
      </c>
      <c r="Q15" s="91">
        <v>1881</v>
      </c>
      <c r="R15" s="92" t="s">
        <v>6</v>
      </c>
      <c r="S15" s="92" t="s">
        <v>671</v>
      </c>
      <c r="T15" s="96" t="s">
        <v>223</v>
      </c>
      <c r="U15" s="94"/>
      <c r="V15" s="94"/>
      <c r="W15" s="94"/>
      <c r="X15" s="94"/>
      <c r="Y15" s="94"/>
      <c r="Z15" s="94"/>
      <c r="AA15" s="94"/>
      <c r="AB15" s="94"/>
      <c r="AC15" s="57">
        <v>0</v>
      </c>
      <c r="AD15" s="57"/>
    </row>
    <row r="16" spans="1:39" x14ac:dyDescent="0.25">
      <c r="A16" s="92">
        <v>2</v>
      </c>
      <c r="B16" s="91" t="s">
        <v>961</v>
      </c>
      <c r="C16" s="91">
        <v>35</v>
      </c>
      <c r="D16" s="91">
        <v>10</v>
      </c>
      <c r="E16" s="91" t="s">
        <v>964</v>
      </c>
      <c r="F16" s="92" t="s">
        <v>962</v>
      </c>
      <c r="G16" s="91"/>
      <c r="H16" s="91" t="s">
        <v>963</v>
      </c>
      <c r="I16" s="91" t="s">
        <v>670</v>
      </c>
      <c r="J16" s="91"/>
      <c r="K16" s="91"/>
      <c r="L16" s="91" t="s">
        <v>965</v>
      </c>
      <c r="M16" s="101" t="s">
        <v>5</v>
      </c>
      <c r="N16" s="95" t="s">
        <v>3346</v>
      </c>
      <c r="O16" s="91"/>
      <c r="P16" s="97" t="s">
        <v>966</v>
      </c>
      <c r="Q16" s="91">
        <v>1875</v>
      </c>
      <c r="R16" s="92" t="s">
        <v>6</v>
      </c>
      <c r="S16" s="96" t="s">
        <v>637</v>
      </c>
      <c r="T16" s="96" t="s">
        <v>223</v>
      </c>
      <c r="U16" s="94"/>
      <c r="V16" s="94"/>
      <c r="W16" s="94"/>
      <c r="X16" s="94"/>
      <c r="Y16" s="94"/>
      <c r="Z16" s="94"/>
      <c r="AA16" s="94"/>
      <c r="AB16" s="94"/>
      <c r="AC16" s="57"/>
      <c r="AD16" s="57"/>
    </row>
    <row r="17" spans="1:34" x14ac:dyDescent="0.25">
      <c r="A17" s="92">
        <v>2</v>
      </c>
      <c r="B17" s="91" t="s">
        <v>961</v>
      </c>
      <c r="C17" s="91">
        <v>35</v>
      </c>
      <c r="D17" s="91">
        <v>10</v>
      </c>
      <c r="E17" s="91" t="s">
        <v>964</v>
      </c>
      <c r="F17" s="101" t="s">
        <v>262</v>
      </c>
      <c r="G17" s="91"/>
      <c r="H17" s="91" t="s">
        <v>963</v>
      </c>
      <c r="I17" s="91" t="s">
        <v>670</v>
      </c>
      <c r="J17" s="91"/>
      <c r="K17" s="91"/>
      <c r="L17" s="91" t="s">
        <v>965</v>
      </c>
      <c r="M17" s="101" t="s">
        <v>5</v>
      </c>
      <c r="N17" s="95" t="s">
        <v>3346</v>
      </c>
      <c r="O17" s="91"/>
      <c r="P17" s="93" t="s">
        <v>652</v>
      </c>
      <c r="Q17" s="91">
        <v>1870</v>
      </c>
      <c r="R17" s="92" t="s">
        <v>6</v>
      </c>
      <c r="S17" s="92" t="s">
        <v>671</v>
      </c>
      <c r="T17" s="96" t="s">
        <v>223</v>
      </c>
      <c r="U17" s="94"/>
      <c r="V17" s="94"/>
      <c r="W17" s="94"/>
      <c r="X17" s="94"/>
      <c r="Y17" s="94"/>
      <c r="Z17" s="94"/>
      <c r="AA17" s="94"/>
      <c r="AB17" s="94"/>
      <c r="AC17" s="57">
        <v>0</v>
      </c>
      <c r="AD17" s="57"/>
    </row>
    <row r="18" spans="1:34" x14ac:dyDescent="0.25">
      <c r="A18" s="92">
        <v>2</v>
      </c>
      <c r="B18" s="91" t="s">
        <v>961</v>
      </c>
      <c r="C18" s="91">
        <v>35</v>
      </c>
      <c r="D18" s="91">
        <v>10</v>
      </c>
      <c r="E18" s="91" t="s">
        <v>964</v>
      </c>
      <c r="F18" s="92" t="s">
        <v>96</v>
      </c>
      <c r="G18" s="91"/>
      <c r="H18" s="91" t="s">
        <v>963</v>
      </c>
      <c r="I18" s="91" t="s">
        <v>670</v>
      </c>
      <c r="J18" s="91"/>
      <c r="K18" s="91"/>
      <c r="L18" s="91" t="s">
        <v>965</v>
      </c>
      <c r="M18" s="101" t="s">
        <v>5</v>
      </c>
      <c r="N18" s="95" t="s">
        <v>3346</v>
      </c>
      <c r="O18" s="91"/>
      <c r="P18" s="95" t="s">
        <v>1115</v>
      </c>
      <c r="Q18" s="91">
        <v>1877</v>
      </c>
      <c r="R18" s="92" t="s">
        <v>6</v>
      </c>
      <c r="S18" s="96" t="s">
        <v>637</v>
      </c>
      <c r="T18" s="96" t="s">
        <v>223</v>
      </c>
      <c r="U18" s="94"/>
      <c r="V18" s="94"/>
      <c r="W18" s="94"/>
      <c r="X18" s="94"/>
      <c r="Y18" s="94"/>
      <c r="Z18" s="94"/>
      <c r="AA18" s="94"/>
      <c r="AB18" s="94"/>
      <c r="AC18" s="57"/>
      <c r="AD18" s="57"/>
    </row>
    <row r="19" spans="1:34" x14ac:dyDescent="0.25">
      <c r="A19" s="92">
        <v>2</v>
      </c>
      <c r="B19" s="91" t="s">
        <v>961</v>
      </c>
      <c r="C19" s="91">
        <v>35</v>
      </c>
      <c r="D19" s="91">
        <v>10</v>
      </c>
      <c r="E19" s="91" t="s">
        <v>964</v>
      </c>
      <c r="F19" s="92" t="s">
        <v>1130</v>
      </c>
      <c r="G19" s="91"/>
      <c r="H19" s="91" t="s">
        <v>963</v>
      </c>
      <c r="I19" s="91" t="s">
        <v>670</v>
      </c>
      <c r="J19" s="91"/>
      <c r="K19" s="91"/>
      <c r="L19" s="91" t="s">
        <v>965</v>
      </c>
      <c r="M19" s="101" t="s">
        <v>5</v>
      </c>
      <c r="N19" s="95" t="s">
        <v>3346</v>
      </c>
      <c r="O19" s="91"/>
      <c r="P19" s="95" t="s">
        <v>1131</v>
      </c>
      <c r="Q19" s="91">
        <v>1879</v>
      </c>
      <c r="R19" s="92" t="s">
        <v>6</v>
      </c>
      <c r="S19" s="92" t="s">
        <v>671</v>
      </c>
      <c r="T19" s="96" t="s">
        <v>223</v>
      </c>
      <c r="U19" s="94"/>
      <c r="V19" s="94"/>
      <c r="W19" s="94"/>
      <c r="X19" s="94"/>
      <c r="Y19" s="94"/>
      <c r="Z19" s="94"/>
      <c r="AA19" s="94"/>
      <c r="AB19" s="94"/>
      <c r="AC19" s="57"/>
      <c r="AD19" s="57"/>
    </row>
    <row r="20" spans="1:34" x14ac:dyDescent="0.25">
      <c r="A20" s="92">
        <v>2</v>
      </c>
      <c r="B20" s="91" t="s">
        <v>961</v>
      </c>
      <c r="C20" s="91">
        <v>35</v>
      </c>
      <c r="D20" s="91">
        <v>10</v>
      </c>
      <c r="E20" s="91" t="s">
        <v>964</v>
      </c>
      <c r="F20" s="101" t="s">
        <v>1143</v>
      </c>
      <c r="G20" s="91"/>
      <c r="H20" s="91" t="s">
        <v>3</v>
      </c>
      <c r="I20" s="91" t="s">
        <v>670</v>
      </c>
      <c r="J20" s="91"/>
      <c r="K20" s="91"/>
      <c r="L20" s="91" t="s">
        <v>965</v>
      </c>
      <c r="M20" s="101" t="s">
        <v>5</v>
      </c>
      <c r="N20" s="95" t="s">
        <v>3346</v>
      </c>
      <c r="O20" s="91"/>
      <c r="P20" s="93" t="s">
        <v>652</v>
      </c>
      <c r="Q20" s="91">
        <v>1875</v>
      </c>
      <c r="R20" s="92" t="s">
        <v>6</v>
      </c>
      <c r="S20" s="92" t="s">
        <v>671</v>
      </c>
      <c r="T20" s="96" t="s">
        <v>223</v>
      </c>
      <c r="U20" s="94"/>
      <c r="V20" s="94"/>
      <c r="W20" s="94"/>
      <c r="X20" s="94"/>
      <c r="Y20" s="94"/>
      <c r="Z20" s="94"/>
      <c r="AA20" s="94"/>
      <c r="AB20" s="94"/>
      <c r="AC20" s="57">
        <v>0</v>
      </c>
      <c r="AD20" s="57"/>
      <c r="AG20" s="17" t="s">
        <v>1602</v>
      </c>
      <c r="AH20" s="17" t="s">
        <v>1630</v>
      </c>
    </row>
    <row r="21" spans="1:34" x14ac:dyDescent="0.25">
      <c r="A21" s="92">
        <v>2</v>
      </c>
      <c r="B21" s="91" t="s">
        <v>961</v>
      </c>
      <c r="C21" s="91">
        <v>35</v>
      </c>
      <c r="D21" s="91">
        <v>10</v>
      </c>
      <c r="E21" s="91" t="s">
        <v>964</v>
      </c>
      <c r="F21" s="101" t="s">
        <v>1157</v>
      </c>
      <c r="G21" s="91"/>
      <c r="H21" s="91" t="s">
        <v>963</v>
      </c>
      <c r="I21" s="91" t="s">
        <v>670</v>
      </c>
      <c r="J21" s="91"/>
      <c r="K21" s="91"/>
      <c r="L21" s="91" t="s">
        <v>965</v>
      </c>
      <c r="M21" s="101" t="s">
        <v>5</v>
      </c>
      <c r="N21" s="95" t="s">
        <v>3346</v>
      </c>
      <c r="O21" s="91"/>
      <c r="P21" s="93" t="s">
        <v>652</v>
      </c>
      <c r="Q21" s="91">
        <v>1882</v>
      </c>
      <c r="R21" s="92" t="s">
        <v>6</v>
      </c>
      <c r="S21" s="92" t="s">
        <v>671</v>
      </c>
      <c r="T21" s="96" t="s">
        <v>223</v>
      </c>
      <c r="U21" s="94"/>
      <c r="V21" s="94"/>
      <c r="W21" s="94"/>
      <c r="X21" s="94"/>
      <c r="Y21" s="94"/>
      <c r="Z21" s="94"/>
      <c r="AA21" s="94"/>
      <c r="AB21" s="94"/>
      <c r="AC21" s="57">
        <v>0</v>
      </c>
      <c r="AD21" s="57"/>
    </row>
    <row r="22" spans="1:34" x14ac:dyDescent="0.25">
      <c r="A22" s="92">
        <v>2</v>
      </c>
      <c r="B22" s="91" t="s">
        <v>961</v>
      </c>
      <c r="C22" s="91">
        <v>35</v>
      </c>
      <c r="D22" s="91">
        <v>10</v>
      </c>
      <c r="E22" s="91" t="s">
        <v>964</v>
      </c>
      <c r="F22" s="92" t="s">
        <v>75</v>
      </c>
      <c r="G22" s="91"/>
      <c r="H22" s="91" t="s">
        <v>1171</v>
      </c>
      <c r="I22" s="91" t="s">
        <v>670</v>
      </c>
      <c r="J22" s="91"/>
      <c r="K22" s="91"/>
      <c r="L22" s="91" t="s">
        <v>960</v>
      </c>
      <c r="M22" s="101" t="s">
        <v>5</v>
      </c>
      <c r="N22" s="95" t="s">
        <v>3346</v>
      </c>
      <c r="O22" s="91"/>
      <c r="P22" s="95" t="s">
        <v>1172</v>
      </c>
      <c r="Q22" s="91">
        <v>1883</v>
      </c>
      <c r="R22" s="92" t="s">
        <v>6</v>
      </c>
      <c r="S22" s="92" t="s">
        <v>671</v>
      </c>
      <c r="T22" s="96" t="s">
        <v>223</v>
      </c>
      <c r="U22" s="94"/>
      <c r="V22" s="94"/>
      <c r="W22" s="94"/>
      <c r="X22" s="94"/>
      <c r="Y22" s="94"/>
      <c r="Z22" s="94"/>
      <c r="AA22" s="94"/>
      <c r="AB22" s="94"/>
      <c r="AC22" s="57">
        <v>0</v>
      </c>
      <c r="AD22" s="57"/>
    </row>
    <row r="23" spans="1:34" ht="14.4" x14ac:dyDescent="0.3">
      <c r="A23" s="92">
        <v>2</v>
      </c>
      <c r="B23" s="91" t="s">
        <v>961</v>
      </c>
      <c r="C23" s="91">
        <v>35</v>
      </c>
      <c r="D23" s="91">
        <v>10</v>
      </c>
      <c r="E23" s="91" t="s">
        <v>964</v>
      </c>
      <c r="F23" s="92" t="s">
        <v>1196</v>
      </c>
      <c r="G23" s="91"/>
      <c r="H23" s="91" t="s">
        <v>963</v>
      </c>
      <c r="I23" s="91" t="s">
        <v>670</v>
      </c>
      <c r="J23" s="91"/>
      <c r="K23" s="91"/>
      <c r="L23" s="91" t="s">
        <v>951</v>
      </c>
      <c r="M23" s="92" t="s">
        <v>14</v>
      </c>
      <c r="N23" s="92" t="s">
        <v>223</v>
      </c>
      <c r="O23" s="91"/>
      <c r="P23" s="97" t="s">
        <v>1197</v>
      </c>
      <c r="Q23" s="91">
        <v>1871</v>
      </c>
      <c r="R23" s="92" t="s">
        <v>6</v>
      </c>
      <c r="S23" s="96" t="s">
        <v>637</v>
      </c>
      <c r="T23" s="95" t="s">
        <v>1198</v>
      </c>
      <c r="U23" s="94" t="s">
        <v>637</v>
      </c>
      <c r="V23" s="94" t="s">
        <v>637</v>
      </c>
      <c r="W23" s="94" t="s">
        <v>637</v>
      </c>
      <c r="X23" s="94" t="s">
        <v>743</v>
      </c>
      <c r="Y23" s="94"/>
      <c r="Z23" s="6" t="s">
        <v>3956</v>
      </c>
      <c r="AA23" s="94"/>
      <c r="AB23" s="94"/>
      <c r="AC23" s="57"/>
      <c r="AD23" s="57"/>
    </row>
    <row r="24" spans="1:34" x14ac:dyDescent="0.25">
      <c r="A24" s="92">
        <v>2</v>
      </c>
      <c r="B24" s="91" t="s">
        <v>961</v>
      </c>
      <c r="C24" s="91">
        <v>35</v>
      </c>
      <c r="D24" s="91">
        <v>10</v>
      </c>
      <c r="E24" s="91" t="s">
        <v>964</v>
      </c>
      <c r="F24" s="92" t="s">
        <v>62</v>
      </c>
      <c r="G24" s="91"/>
      <c r="H24" s="91" t="s">
        <v>2</v>
      </c>
      <c r="I24" s="91" t="s">
        <v>670</v>
      </c>
      <c r="J24" s="91"/>
      <c r="K24" s="91"/>
      <c r="L24" s="91" t="s">
        <v>960</v>
      </c>
      <c r="M24" s="101" t="s">
        <v>5</v>
      </c>
      <c r="N24" s="95" t="s">
        <v>3346</v>
      </c>
      <c r="O24" s="91"/>
      <c r="P24" s="97" t="s">
        <v>1241</v>
      </c>
      <c r="Q24" s="91">
        <v>1875</v>
      </c>
      <c r="R24" s="92" t="s">
        <v>6</v>
      </c>
      <c r="S24" s="92" t="s">
        <v>671</v>
      </c>
      <c r="T24" s="96" t="s">
        <v>223</v>
      </c>
      <c r="U24" s="94"/>
      <c r="V24" s="94"/>
      <c r="W24" s="94"/>
      <c r="X24" s="94"/>
      <c r="Y24" s="94"/>
      <c r="Z24" s="94"/>
      <c r="AA24" s="94"/>
      <c r="AB24" s="94"/>
      <c r="AC24" s="57">
        <v>0</v>
      </c>
      <c r="AD24" s="57"/>
    </row>
    <row r="25" spans="1:34" x14ac:dyDescent="0.25">
      <c r="A25" s="92">
        <v>2</v>
      </c>
      <c r="B25" s="91" t="s">
        <v>961</v>
      </c>
      <c r="C25" s="91">
        <v>35</v>
      </c>
      <c r="D25" s="91">
        <v>10</v>
      </c>
      <c r="E25" s="91" t="s">
        <v>964</v>
      </c>
      <c r="F25" s="92" t="s">
        <v>1356</v>
      </c>
      <c r="G25" s="91"/>
      <c r="H25" s="91" t="s">
        <v>206</v>
      </c>
      <c r="I25" s="91" t="s">
        <v>670</v>
      </c>
      <c r="J25" s="91"/>
      <c r="K25" s="91"/>
      <c r="L25" s="91" t="s">
        <v>960</v>
      </c>
      <c r="M25" s="101" t="s">
        <v>5</v>
      </c>
      <c r="N25" s="95" t="s">
        <v>3346</v>
      </c>
      <c r="O25" s="91"/>
      <c r="P25" s="95" t="s">
        <v>1357</v>
      </c>
      <c r="Q25" s="91">
        <v>1881</v>
      </c>
      <c r="R25" s="92" t="s">
        <v>6</v>
      </c>
      <c r="S25" s="92" t="s">
        <v>671</v>
      </c>
      <c r="T25" s="96" t="s">
        <v>223</v>
      </c>
      <c r="U25" s="94"/>
      <c r="V25" s="94"/>
      <c r="W25" s="94"/>
      <c r="X25" s="94"/>
      <c r="Y25" s="94"/>
      <c r="Z25" s="94"/>
      <c r="AA25" s="94"/>
      <c r="AB25" s="94"/>
      <c r="AC25" s="57">
        <v>0</v>
      </c>
      <c r="AD25" s="57"/>
    </row>
    <row r="26" spans="1:34" x14ac:dyDescent="0.25">
      <c r="A26" s="92">
        <v>2</v>
      </c>
      <c r="B26" s="91" t="s">
        <v>961</v>
      </c>
      <c r="C26" s="91">
        <v>35</v>
      </c>
      <c r="D26" s="91">
        <v>10</v>
      </c>
      <c r="E26" s="91" t="s">
        <v>964</v>
      </c>
      <c r="F26" s="101" t="s">
        <v>1358</v>
      </c>
      <c r="G26" s="91"/>
      <c r="H26" s="91" t="s">
        <v>1359</v>
      </c>
      <c r="I26" s="91" t="s">
        <v>670</v>
      </c>
      <c r="J26" s="91"/>
      <c r="K26" s="91"/>
      <c r="L26" s="91" t="s">
        <v>9</v>
      </c>
      <c r="M26" s="101" t="s">
        <v>5</v>
      </c>
      <c r="N26" s="95" t="s">
        <v>3346</v>
      </c>
      <c r="O26" s="91"/>
      <c r="P26" s="97" t="s">
        <v>652</v>
      </c>
      <c r="Q26" s="91">
        <v>1884</v>
      </c>
      <c r="R26" s="92" t="s">
        <v>6</v>
      </c>
      <c r="S26" s="92" t="s">
        <v>671</v>
      </c>
      <c r="T26" s="96" t="s">
        <v>223</v>
      </c>
      <c r="U26" s="94"/>
      <c r="V26" s="94"/>
      <c r="W26" s="94"/>
      <c r="X26" s="94"/>
      <c r="Y26" s="94"/>
      <c r="Z26" s="94"/>
      <c r="AA26" s="94"/>
      <c r="AB26" s="94"/>
      <c r="AC26" s="57"/>
      <c r="AD26" s="57"/>
    </row>
    <row r="27" spans="1:34" ht="14.4" x14ac:dyDescent="0.3">
      <c r="A27" s="92">
        <v>2</v>
      </c>
      <c r="B27" s="91" t="s">
        <v>961</v>
      </c>
      <c r="C27" s="91">
        <v>35</v>
      </c>
      <c r="D27" s="91">
        <v>10</v>
      </c>
      <c r="E27" s="91" t="s">
        <v>964</v>
      </c>
      <c r="F27" s="101" t="s">
        <v>301</v>
      </c>
      <c r="G27" s="91"/>
      <c r="H27" s="91" t="s">
        <v>963</v>
      </c>
      <c r="I27" s="91" t="s">
        <v>670</v>
      </c>
      <c r="J27" s="91"/>
      <c r="K27" s="91"/>
      <c r="L27" s="91" t="s">
        <v>1013</v>
      </c>
      <c r="M27" s="92" t="s">
        <v>14</v>
      </c>
      <c r="N27" s="92" t="s">
        <v>223</v>
      </c>
      <c r="O27" s="91"/>
      <c r="P27" s="93" t="s">
        <v>1366</v>
      </c>
      <c r="Q27" s="91">
        <v>1873</v>
      </c>
      <c r="R27" s="92" t="s">
        <v>6</v>
      </c>
      <c r="S27" s="96" t="s">
        <v>637</v>
      </c>
      <c r="T27" s="95" t="s">
        <v>1198</v>
      </c>
      <c r="U27" s="94"/>
      <c r="V27" s="94"/>
      <c r="W27" s="94"/>
      <c r="X27" s="94"/>
      <c r="Y27" s="94" t="s">
        <v>3990</v>
      </c>
      <c r="Z27" s="6" t="s">
        <v>3989</v>
      </c>
      <c r="AA27" s="94"/>
      <c r="AB27" s="94"/>
      <c r="AC27" s="57"/>
      <c r="AD27" s="57"/>
      <c r="AG27" s="17" t="s">
        <v>1602</v>
      </c>
      <c r="AH27" s="17" t="s">
        <v>1605</v>
      </c>
    </row>
    <row r="28" spans="1:34" x14ac:dyDescent="0.25">
      <c r="A28" s="92">
        <v>3</v>
      </c>
      <c r="B28" s="91">
        <v>6</v>
      </c>
      <c r="C28" s="91">
        <v>39</v>
      </c>
      <c r="D28" s="91">
        <v>20</v>
      </c>
      <c r="E28" s="91" t="s">
        <v>1075</v>
      </c>
      <c r="F28" s="101" t="s">
        <v>1073</v>
      </c>
      <c r="G28" s="91"/>
      <c r="H28" s="91" t="s">
        <v>1074</v>
      </c>
      <c r="I28" s="91" t="s">
        <v>670</v>
      </c>
      <c r="J28" s="91"/>
      <c r="K28" s="91"/>
      <c r="L28" s="91" t="s">
        <v>119</v>
      </c>
      <c r="M28" s="101" t="s">
        <v>5</v>
      </c>
      <c r="N28" s="95" t="s">
        <v>3346</v>
      </c>
      <c r="O28" s="91"/>
      <c r="P28" s="95" t="s">
        <v>1076</v>
      </c>
      <c r="Q28" s="91">
        <v>1884</v>
      </c>
      <c r="R28" s="92" t="s">
        <v>6</v>
      </c>
      <c r="S28" s="96" t="s">
        <v>637</v>
      </c>
      <c r="T28" s="96" t="s">
        <v>223</v>
      </c>
      <c r="U28" s="94"/>
      <c r="V28" s="94"/>
      <c r="W28" s="94"/>
      <c r="X28" s="94"/>
      <c r="Y28" s="94"/>
      <c r="Z28" s="94"/>
      <c r="AA28" s="94"/>
      <c r="AB28" s="94"/>
      <c r="AC28" s="57"/>
      <c r="AD28" s="57"/>
    </row>
    <row r="29" spans="1:34" x14ac:dyDescent="0.25">
      <c r="A29" s="92">
        <v>3</v>
      </c>
      <c r="B29" s="91">
        <v>6</v>
      </c>
      <c r="C29" s="91">
        <v>39</v>
      </c>
      <c r="D29" s="91">
        <v>20</v>
      </c>
      <c r="E29" s="91" t="s">
        <v>1075</v>
      </c>
      <c r="F29" s="101" t="s">
        <v>1098</v>
      </c>
      <c r="G29" s="91"/>
      <c r="H29" s="91" t="s">
        <v>1074</v>
      </c>
      <c r="I29" s="91" t="s">
        <v>670</v>
      </c>
      <c r="J29" s="91"/>
      <c r="K29" s="91"/>
      <c r="L29" s="91" t="s">
        <v>119</v>
      </c>
      <c r="M29" s="101" t="s">
        <v>5</v>
      </c>
      <c r="N29" s="95" t="s">
        <v>3346</v>
      </c>
      <c r="O29" s="91"/>
      <c r="P29" s="93"/>
      <c r="Q29" s="101">
        <v>1887</v>
      </c>
      <c r="R29" s="92" t="s">
        <v>6</v>
      </c>
      <c r="S29" s="96" t="s">
        <v>637</v>
      </c>
      <c r="T29" s="96" t="s">
        <v>223</v>
      </c>
      <c r="U29" s="94"/>
      <c r="V29" s="94"/>
      <c r="W29" s="94"/>
      <c r="X29" s="94"/>
      <c r="Y29" s="94"/>
      <c r="Z29" s="94"/>
      <c r="AA29" s="94"/>
      <c r="AB29" s="94"/>
      <c r="AC29" s="57"/>
      <c r="AD29" s="57"/>
    </row>
    <row r="30" spans="1:34" ht="14.4" x14ac:dyDescent="0.3">
      <c r="A30" s="92">
        <v>3</v>
      </c>
      <c r="B30" s="91">
        <v>6</v>
      </c>
      <c r="C30" s="91">
        <v>39</v>
      </c>
      <c r="D30" s="91">
        <v>20</v>
      </c>
      <c r="E30" s="91" t="s">
        <v>1075</v>
      </c>
      <c r="F30" s="101" t="s">
        <v>1156</v>
      </c>
      <c r="G30" s="91"/>
      <c r="H30" s="91" t="s">
        <v>1074</v>
      </c>
      <c r="I30" s="91" t="s">
        <v>670</v>
      </c>
      <c r="J30" s="91"/>
      <c r="K30" s="91"/>
      <c r="L30" s="91" t="s">
        <v>1013</v>
      </c>
      <c r="M30" s="92" t="s">
        <v>14</v>
      </c>
      <c r="N30" s="92" t="s">
        <v>223</v>
      </c>
      <c r="O30" s="91"/>
      <c r="P30" s="93" t="s">
        <v>652</v>
      </c>
      <c r="Q30" s="91">
        <v>1844</v>
      </c>
      <c r="R30" s="92" t="s">
        <v>6</v>
      </c>
      <c r="S30" s="96" t="s">
        <v>637</v>
      </c>
      <c r="T30" s="96" t="s">
        <v>223</v>
      </c>
      <c r="U30" s="94"/>
      <c r="V30" s="94"/>
      <c r="W30" s="94"/>
      <c r="X30" s="94"/>
      <c r="Y30" s="94"/>
      <c r="Z30" s="6" t="s">
        <v>3938</v>
      </c>
      <c r="AA30" s="94"/>
      <c r="AB30" s="94"/>
      <c r="AC30" s="57">
        <v>0</v>
      </c>
      <c r="AD30" s="57"/>
    </row>
    <row r="31" spans="1:34" ht="14.4" x14ac:dyDescent="0.3">
      <c r="A31" s="92">
        <v>3</v>
      </c>
      <c r="B31" s="91">
        <v>6</v>
      </c>
      <c r="C31" s="91">
        <v>39</v>
      </c>
      <c r="D31" s="91">
        <v>20</v>
      </c>
      <c r="E31" s="91" t="s">
        <v>1075</v>
      </c>
      <c r="F31" s="92" t="s">
        <v>1256</v>
      </c>
      <c r="G31" s="91"/>
      <c r="H31" s="91" t="s">
        <v>1074</v>
      </c>
      <c r="I31" s="91" t="s">
        <v>670</v>
      </c>
      <c r="J31" s="91"/>
      <c r="K31" s="91"/>
      <c r="L31" s="91" t="s">
        <v>951</v>
      </c>
      <c r="M31" s="92" t="s">
        <v>14</v>
      </c>
      <c r="N31" s="92" t="s">
        <v>223</v>
      </c>
      <c r="O31" s="91"/>
      <c r="P31" s="95" t="s">
        <v>1257</v>
      </c>
      <c r="Q31" s="91">
        <v>1845</v>
      </c>
      <c r="R31" s="92" t="s">
        <v>6</v>
      </c>
      <c r="S31" s="96" t="s">
        <v>637</v>
      </c>
      <c r="T31" s="96" t="s">
        <v>223</v>
      </c>
      <c r="U31" s="94"/>
      <c r="V31" s="94"/>
      <c r="W31" s="94"/>
      <c r="X31" s="94"/>
      <c r="Y31" s="94"/>
      <c r="Z31" s="6" t="s">
        <v>3965</v>
      </c>
      <c r="AA31" s="94"/>
      <c r="AB31" s="94"/>
      <c r="AC31" s="57"/>
      <c r="AD31" s="57"/>
    </row>
    <row r="32" spans="1:34" x14ac:dyDescent="0.25">
      <c r="A32" s="92">
        <v>3</v>
      </c>
      <c r="B32" s="91">
        <v>10</v>
      </c>
      <c r="C32" s="91">
        <v>39</v>
      </c>
      <c r="D32" s="91">
        <v>3</v>
      </c>
      <c r="E32" s="91" t="s">
        <v>1661</v>
      </c>
      <c r="F32" s="92" t="s">
        <v>360</v>
      </c>
      <c r="G32" s="91"/>
      <c r="H32" s="91" t="s">
        <v>1662</v>
      </c>
      <c r="I32" s="91" t="s">
        <v>670</v>
      </c>
      <c r="J32" s="91"/>
      <c r="K32" s="91"/>
      <c r="L32" s="91" t="s">
        <v>965</v>
      </c>
      <c r="M32" s="101" t="s">
        <v>5</v>
      </c>
      <c r="N32" s="95" t="s">
        <v>3346</v>
      </c>
      <c r="O32" s="91"/>
      <c r="P32" s="95" t="s">
        <v>1663</v>
      </c>
      <c r="Q32" s="91">
        <v>1843</v>
      </c>
      <c r="R32" s="92" t="s">
        <v>1664</v>
      </c>
      <c r="S32" s="96" t="s">
        <v>637</v>
      </c>
      <c r="T32" s="96" t="s">
        <v>223</v>
      </c>
      <c r="U32" s="94"/>
      <c r="V32" s="94"/>
      <c r="W32" s="94"/>
      <c r="X32" s="94"/>
      <c r="Y32" s="94"/>
      <c r="Z32" s="94"/>
      <c r="AA32" s="94"/>
      <c r="AB32" s="94"/>
      <c r="AC32" s="57">
        <v>0</v>
      </c>
      <c r="AD32" s="57"/>
    </row>
    <row r="33" spans="1:39" ht="14.4" x14ac:dyDescent="0.3">
      <c r="A33" s="92">
        <v>3</v>
      </c>
      <c r="B33" s="91">
        <v>26</v>
      </c>
      <c r="C33" s="91">
        <v>39</v>
      </c>
      <c r="D33" s="91">
        <v>3</v>
      </c>
      <c r="E33" s="91" t="s">
        <v>1717</v>
      </c>
      <c r="F33" s="92" t="s">
        <v>1697</v>
      </c>
      <c r="G33" s="91"/>
      <c r="H33" s="91" t="s">
        <v>677</v>
      </c>
      <c r="I33" s="91" t="s">
        <v>670</v>
      </c>
      <c r="J33" s="91"/>
      <c r="K33" s="91"/>
      <c r="L33" s="91" t="s">
        <v>951</v>
      </c>
      <c r="M33" s="92" t="s">
        <v>14</v>
      </c>
      <c r="N33" s="129" t="s">
        <v>637</v>
      </c>
      <c r="O33" s="91" t="s">
        <v>3968</v>
      </c>
      <c r="P33" s="95" t="s">
        <v>955</v>
      </c>
      <c r="Q33" s="91">
        <v>1861</v>
      </c>
      <c r="R33" s="92" t="s">
        <v>1718</v>
      </c>
      <c r="S33" s="96" t="s">
        <v>637</v>
      </c>
      <c r="T33" s="96" t="s">
        <v>223</v>
      </c>
      <c r="U33" s="94"/>
      <c r="V33" s="94"/>
      <c r="W33" s="94"/>
      <c r="X33" s="94"/>
      <c r="Y33" s="94"/>
      <c r="Z33" s="6" t="s">
        <v>3969</v>
      </c>
      <c r="AA33" s="94"/>
      <c r="AB33" s="94"/>
      <c r="AC33" s="57">
        <v>9</v>
      </c>
      <c r="AD33" s="57"/>
    </row>
    <row r="34" spans="1:39" x14ac:dyDescent="0.25">
      <c r="A34" s="92">
        <v>3</v>
      </c>
      <c r="B34" s="91">
        <v>47</v>
      </c>
      <c r="C34" s="91">
        <v>39</v>
      </c>
      <c r="D34" s="91">
        <v>1</v>
      </c>
      <c r="E34" s="91" t="s">
        <v>1117</v>
      </c>
      <c r="F34" s="92" t="s">
        <v>1253</v>
      </c>
      <c r="G34" s="91"/>
      <c r="H34" s="91" t="s">
        <v>1254</v>
      </c>
      <c r="I34" s="91" t="s">
        <v>670</v>
      </c>
      <c r="J34" s="91"/>
      <c r="K34" s="91"/>
      <c r="L34" s="91" t="s">
        <v>965</v>
      </c>
      <c r="M34" s="101" t="s">
        <v>5</v>
      </c>
      <c r="N34" s="95" t="s">
        <v>3346</v>
      </c>
      <c r="O34" s="91"/>
      <c r="P34" s="95" t="s">
        <v>1255</v>
      </c>
      <c r="Q34" s="91">
        <v>1866</v>
      </c>
      <c r="R34" s="92" t="s">
        <v>6</v>
      </c>
      <c r="S34" s="96" t="s">
        <v>637</v>
      </c>
      <c r="T34" s="95" t="s">
        <v>977</v>
      </c>
      <c r="U34" s="94"/>
      <c r="V34" s="94"/>
      <c r="W34" s="94"/>
      <c r="X34" s="94"/>
      <c r="Y34" s="94"/>
      <c r="Z34" s="94"/>
      <c r="AA34" s="94"/>
      <c r="AB34" s="94"/>
      <c r="AC34" s="57"/>
      <c r="AD34" s="57"/>
    </row>
    <row r="35" spans="1:39" x14ac:dyDescent="0.25">
      <c r="A35" s="92">
        <v>3</v>
      </c>
      <c r="B35" s="91" t="s">
        <v>3383</v>
      </c>
      <c r="C35" s="91">
        <v>34</v>
      </c>
      <c r="D35" s="91">
        <v>2</v>
      </c>
      <c r="E35" s="91" t="s">
        <v>1093</v>
      </c>
      <c r="F35" s="101" t="s">
        <v>761</v>
      </c>
      <c r="G35" s="91"/>
      <c r="H35" s="91" t="s">
        <v>1092</v>
      </c>
      <c r="I35" s="91" t="s">
        <v>670</v>
      </c>
      <c r="J35" s="91"/>
      <c r="K35" s="91"/>
      <c r="L35" s="91" t="s">
        <v>1013</v>
      </c>
      <c r="M35" s="92" t="s">
        <v>14</v>
      </c>
      <c r="N35" s="96" t="s">
        <v>3706</v>
      </c>
      <c r="O35" s="91"/>
      <c r="P35" s="93" t="s">
        <v>652</v>
      </c>
      <c r="Q35" s="91">
        <v>1867</v>
      </c>
      <c r="R35" s="92" t="s">
        <v>6</v>
      </c>
      <c r="S35" s="96" t="s">
        <v>637</v>
      </c>
      <c r="T35" s="96" t="s">
        <v>223</v>
      </c>
      <c r="U35" s="94" t="s">
        <v>637</v>
      </c>
      <c r="V35" s="94" t="s">
        <v>637</v>
      </c>
      <c r="W35" s="94" t="s">
        <v>637</v>
      </c>
      <c r="X35" s="94" t="s">
        <v>743</v>
      </c>
      <c r="Y35" s="94"/>
      <c r="Z35" s="94"/>
      <c r="AA35" s="94"/>
      <c r="AB35" s="94"/>
      <c r="AC35" s="57">
        <v>0</v>
      </c>
      <c r="AD35" s="57"/>
    </row>
    <row r="36" spans="1:39" ht="14.4" x14ac:dyDescent="0.3">
      <c r="A36" s="92">
        <v>3</v>
      </c>
      <c r="B36" s="91" t="s">
        <v>3383</v>
      </c>
      <c r="C36" s="91">
        <v>34</v>
      </c>
      <c r="D36" s="91">
        <v>2</v>
      </c>
      <c r="E36" s="91" t="s">
        <v>1093</v>
      </c>
      <c r="F36" s="101" t="s">
        <v>286</v>
      </c>
      <c r="G36" s="91"/>
      <c r="H36" s="91" t="s">
        <v>1296</v>
      </c>
      <c r="I36" s="91" t="s">
        <v>670</v>
      </c>
      <c r="J36" s="91"/>
      <c r="K36" s="91"/>
      <c r="L36" s="91" t="s">
        <v>965</v>
      </c>
      <c r="M36" s="92" t="s">
        <v>14</v>
      </c>
      <c r="N36" s="96" t="s">
        <v>3706</v>
      </c>
      <c r="O36" s="91"/>
      <c r="P36" s="93" t="s">
        <v>652</v>
      </c>
      <c r="Q36" s="91">
        <v>1847</v>
      </c>
      <c r="R36" s="92" t="s">
        <v>6</v>
      </c>
      <c r="S36" s="96" t="s">
        <v>637</v>
      </c>
      <c r="T36" s="96" t="s">
        <v>223</v>
      </c>
      <c r="U36" s="94"/>
      <c r="V36" s="94"/>
      <c r="W36" s="94" t="s">
        <v>743</v>
      </c>
      <c r="X36" s="94" t="s">
        <v>743</v>
      </c>
      <c r="Y36" s="94"/>
      <c r="Z36" s="6" t="s">
        <v>3973</v>
      </c>
      <c r="AA36" s="94"/>
      <c r="AB36" s="94"/>
      <c r="AC36" s="57"/>
      <c r="AD36" s="57"/>
      <c r="AG36" s="17" t="s">
        <v>1602</v>
      </c>
      <c r="AH36" s="17" t="s">
        <v>1605</v>
      </c>
    </row>
    <row r="37" spans="1:39" x14ac:dyDescent="0.25">
      <c r="A37" s="92">
        <v>3</v>
      </c>
      <c r="B37" s="91" t="s">
        <v>3383</v>
      </c>
      <c r="C37" s="91">
        <v>34</v>
      </c>
      <c r="D37" s="91">
        <v>2</v>
      </c>
      <c r="E37" s="91" t="s">
        <v>1093</v>
      </c>
      <c r="F37" s="101" t="s">
        <v>301</v>
      </c>
      <c r="G37" s="91"/>
      <c r="H37" s="91" t="s">
        <v>1002</v>
      </c>
      <c r="I37" s="91" t="s">
        <v>670</v>
      </c>
      <c r="J37" s="91"/>
      <c r="K37" s="91"/>
      <c r="L37" s="91" t="s">
        <v>9</v>
      </c>
      <c r="M37" s="101" t="s">
        <v>5</v>
      </c>
      <c r="N37" s="95" t="s">
        <v>3346</v>
      </c>
      <c r="O37" s="91"/>
      <c r="P37" s="96" t="s">
        <v>1365</v>
      </c>
      <c r="Q37" s="91">
        <v>1847</v>
      </c>
      <c r="R37" s="92" t="s">
        <v>6</v>
      </c>
      <c r="S37" s="96" t="s">
        <v>637</v>
      </c>
      <c r="T37" s="96" t="s">
        <v>223</v>
      </c>
      <c r="U37" s="94"/>
      <c r="V37" s="94"/>
      <c r="W37" s="94"/>
      <c r="X37" s="94"/>
      <c r="Y37" s="94"/>
      <c r="Z37" s="94"/>
      <c r="AA37" s="94"/>
      <c r="AB37" s="94"/>
      <c r="AC37" s="57">
        <v>0</v>
      </c>
      <c r="AD37" s="57"/>
    </row>
    <row r="38" spans="1:39" x14ac:dyDescent="0.25">
      <c r="A38" s="92">
        <v>3</v>
      </c>
      <c r="B38" s="91" t="s">
        <v>1024</v>
      </c>
      <c r="C38" s="91">
        <v>39</v>
      </c>
      <c r="D38" s="91">
        <v>3</v>
      </c>
      <c r="E38" s="91" t="s">
        <v>1025</v>
      </c>
      <c r="F38" s="101" t="s">
        <v>262</v>
      </c>
      <c r="G38" s="91"/>
      <c r="H38" s="91" t="s">
        <v>206</v>
      </c>
      <c r="I38" s="91" t="s">
        <v>670</v>
      </c>
      <c r="J38" s="91"/>
      <c r="K38" s="91"/>
      <c r="L38" s="91" t="s">
        <v>119</v>
      </c>
      <c r="M38" s="101" t="s">
        <v>5</v>
      </c>
      <c r="N38" s="95" t="s">
        <v>3346</v>
      </c>
      <c r="O38" s="91"/>
      <c r="P38" s="95" t="s">
        <v>1026</v>
      </c>
      <c r="Q38" s="91">
        <v>1885</v>
      </c>
      <c r="R38" s="92" t="s">
        <v>6</v>
      </c>
      <c r="S38" s="92" t="s">
        <v>671</v>
      </c>
      <c r="T38" s="96" t="s">
        <v>223</v>
      </c>
      <c r="U38" s="94"/>
      <c r="V38" s="94"/>
      <c r="W38" s="94"/>
      <c r="X38" s="94"/>
      <c r="Y38" s="94"/>
      <c r="Z38" s="94"/>
      <c r="AA38" s="94"/>
      <c r="AB38" s="94"/>
      <c r="AC38" s="57">
        <v>0</v>
      </c>
      <c r="AD38" s="57"/>
    </row>
    <row r="39" spans="1:39" x14ac:dyDescent="0.25">
      <c r="A39" s="92">
        <v>3</v>
      </c>
      <c r="B39" s="91" t="s">
        <v>1024</v>
      </c>
      <c r="C39" s="91">
        <v>39</v>
      </c>
      <c r="D39" s="91">
        <v>3</v>
      </c>
      <c r="E39" s="91" t="s">
        <v>1025</v>
      </c>
      <c r="F39" s="101" t="s">
        <v>1072</v>
      </c>
      <c r="G39" s="91"/>
      <c r="H39" s="91" t="s">
        <v>206</v>
      </c>
      <c r="I39" s="91" t="s">
        <v>670</v>
      </c>
      <c r="J39" s="91"/>
      <c r="K39" s="91"/>
      <c r="L39" s="91" t="s">
        <v>119</v>
      </c>
      <c r="M39" s="101" t="s">
        <v>5</v>
      </c>
      <c r="N39" s="95" t="s">
        <v>3346</v>
      </c>
      <c r="O39" s="91"/>
      <c r="P39" s="93"/>
      <c r="Q39" s="101">
        <v>1889</v>
      </c>
      <c r="R39" s="92" t="s">
        <v>6</v>
      </c>
      <c r="S39" s="92" t="s">
        <v>671</v>
      </c>
      <c r="T39" s="96" t="s">
        <v>223</v>
      </c>
      <c r="U39" s="94"/>
      <c r="V39" s="94"/>
      <c r="W39" s="94"/>
      <c r="X39" s="94"/>
      <c r="Y39" s="94"/>
      <c r="Z39" s="94"/>
      <c r="AA39" s="94"/>
      <c r="AB39" s="94"/>
      <c r="AC39" s="57"/>
      <c r="AD39" s="57"/>
      <c r="AG39" s="17" t="s">
        <v>1602</v>
      </c>
      <c r="AH39" s="17" t="s">
        <v>1603</v>
      </c>
    </row>
    <row r="40" spans="1:39" ht="14.4" x14ac:dyDescent="0.3">
      <c r="A40" s="92">
        <v>3</v>
      </c>
      <c r="B40" s="91" t="s">
        <v>1024</v>
      </c>
      <c r="C40" s="91">
        <v>39</v>
      </c>
      <c r="D40" s="91">
        <v>3</v>
      </c>
      <c r="E40" s="91" t="s">
        <v>1025</v>
      </c>
      <c r="F40" s="101" t="s">
        <v>1091</v>
      </c>
      <c r="G40" s="91"/>
      <c r="H40" s="91" t="s">
        <v>206</v>
      </c>
      <c r="I40" s="91" t="s">
        <v>670</v>
      </c>
      <c r="J40" s="91"/>
      <c r="K40" s="91"/>
      <c r="L40" s="91" t="s">
        <v>1013</v>
      </c>
      <c r="M40" s="92" t="s">
        <v>14</v>
      </c>
      <c r="N40" s="92" t="s">
        <v>223</v>
      </c>
      <c r="O40" s="91"/>
      <c r="P40" s="93" t="s">
        <v>652</v>
      </c>
      <c r="Q40" s="91">
        <v>1849</v>
      </c>
      <c r="R40" s="92" t="s">
        <v>6</v>
      </c>
      <c r="S40" s="92" t="s">
        <v>671</v>
      </c>
      <c r="T40" s="96" t="s">
        <v>223</v>
      </c>
      <c r="U40" s="94"/>
      <c r="V40" s="94"/>
      <c r="W40" s="94"/>
      <c r="X40" s="94"/>
      <c r="Y40" s="94"/>
      <c r="Z40" s="6" t="s">
        <v>3937</v>
      </c>
      <c r="AA40" s="94"/>
      <c r="AB40" s="94"/>
      <c r="AC40" s="57"/>
      <c r="AD40" s="57"/>
      <c r="AG40" s="17" t="s">
        <v>1602</v>
      </c>
      <c r="AH40" s="17" t="s">
        <v>1603</v>
      </c>
    </row>
    <row r="41" spans="1:39" ht="14.4" x14ac:dyDescent="0.3">
      <c r="A41" s="92">
        <v>3</v>
      </c>
      <c r="B41" s="91" t="s">
        <v>1024</v>
      </c>
      <c r="C41" s="91">
        <v>39</v>
      </c>
      <c r="D41" s="91">
        <v>3</v>
      </c>
      <c r="E41" s="91" t="s">
        <v>1025</v>
      </c>
      <c r="F41" s="92" t="s">
        <v>1120</v>
      </c>
      <c r="G41" s="91"/>
      <c r="H41" s="91" t="s">
        <v>206</v>
      </c>
      <c r="I41" s="91" t="s">
        <v>670</v>
      </c>
      <c r="J41" s="91"/>
      <c r="K41" s="91"/>
      <c r="L41" s="91" t="s">
        <v>951</v>
      </c>
      <c r="M41" s="92" t="s">
        <v>14</v>
      </c>
      <c r="N41" s="92" t="s">
        <v>223</v>
      </c>
      <c r="O41" s="91"/>
      <c r="P41" s="95" t="s">
        <v>1121</v>
      </c>
      <c r="Q41" s="91">
        <v>1852</v>
      </c>
      <c r="R41" s="92" t="s">
        <v>6</v>
      </c>
      <c r="S41" s="92" t="s">
        <v>671</v>
      </c>
      <c r="T41" s="96" t="s">
        <v>223</v>
      </c>
      <c r="U41" s="94"/>
      <c r="V41" s="94"/>
      <c r="W41" s="94"/>
      <c r="X41" s="94"/>
      <c r="Y41" s="94"/>
      <c r="Z41" s="6" t="s">
        <v>3942</v>
      </c>
      <c r="AA41" s="94"/>
      <c r="AB41" s="94"/>
      <c r="AC41" s="57"/>
      <c r="AD41" s="57"/>
      <c r="AG41" s="17" t="s">
        <v>1602</v>
      </c>
      <c r="AH41" s="17" t="s">
        <v>1605</v>
      </c>
      <c r="AI41" s="17" t="s">
        <v>1607</v>
      </c>
    </row>
    <row r="42" spans="1:39" x14ac:dyDescent="0.25">
      <c r="A42" s="92">
        <v>3</v>
      </c>
      <c r="B42" s="91" t="s">
        <v>1024</v>
      </c>
      <c r="C42" s="91">
        <v>39</v>
      </c>
      <c r="D42" s="91">
        <v>3</v>
      </c>
      <c r="E42" s="91" t="s">
        <v>1025</v>
      </c>
      <c r="F42" s="101" t="s">
        <v>1271</v>
      </c>
      <c r="G42" s="91"/>
      <c r="H42" s="91" t="s">
        <v>206</v>
      </c>
      <c r="I42" s="91" t="s">
        <v>670</v>
      </c>
      <c r="J42" s="91"/>
      <c r="K42" s="91"/>
      <c r="L42" s="91" t="s">
        <v>119</v>
      </c>
      <c r="M42" s="101" t="s">
        <v>5</v>
      </c>
      <c r="N42" s="95" t="s">
        <v>3346</v>
      </c>
      <c r="O42" s="91"/>
      <c r="P42" s="95" t="s">
        <v>1026</v>
      </c>
      <c r="Q42" s="91">
        <v>1883</v>
      </c>
      <c r="R42" s="92" t="s">
        <v>6</v>
      </c>
      <c r="S42" s="92" t="s">
        <v>671</v>
      </c>
      <c r="T42" s="96" t="s">
        <v>223</v>
      </c>
      <c r="U42" s="94"/>
      <c r="V42" s="94"/>
      <c r="W42" s="94"/>
      <c r="X42" s="94"/>
      <c r="Y42" s="94"/>
      <c r="Z42" s="94"/>
      <c r="AA42" s="94"/>
      <c r="AB42" s="94"/>
      <c r="AC42" s="57">
        <v>0</v>
      </c>
      <c r="AD42" s="57"/>
    </row>
    <row r="43" spans="1:39" x14ac:dyDescent="0.25">
      <c r="A43" s="92">
        <v>3</v>
      </c>
      <c r="B43" s="91" t="s">
        <v>1024</v>
      </c>
      <c r="C43" s="91">
        <v>39</v>
      </c>
      <c r="D43" s="91">
        <v>3</v>
      </c>
      <c r="E43" s="91" t="s">
        <v>1025</v>
      </c>
      <c r="F43" s="101" t="s">
        <v>1324</v>
      </c>
      <c r="G43" s="91"/>
      <c r="H43" s="91" t="s">
        <v>206</v>
      </c>
      <c r="I43" s="91" t="s">
        <v>670</v>
      </c>
      <c r="J43" s="91"/>
      <c r="K43" s="91"/>
      <c r="L43" s="91" t="s">
        <v>119</v>
      </c>
      <c r="M43" s="101" t="s">
        <v>5</v>
      </c>
      <c r="N43" s="95" t="s">
        <v>3346</v>
      </c>
      <c r="O43" s="91"/>
      <c r="P43" s="93"/>
      <c r="Q43" s="91">
        <v>1880</v>
      </c>
      <c r="R43" s="92" t="s">
        <v>6</v>
      </c>
      <c r="S43" s="92" t="s">
        <v>671</v>
      </c>
      <c r="T43" s="96" t="s">
        <v>223</v>
      </c>
      <c r="U43" s="94"/>
      <c r="V43" s="94"/>
      <c r="W43" s="94"/>
      <c r="X43" s="94"/>
      <c r="Y43" s="94" t="s">
        <v>1606</v>
      </c>
      <c r="Z43" s="94"/>
      <c r="AA43" s="94"/>
      <c r="AB43" s="94"/>
      <c r="AC43" s="57">
        <v>0</v>
      </c>
      <c r="AD43" s="57"/>
    </row>
    <row r="44" spans="1:39" ht="14.4" x14ac:dyDescent="0.3">
      <c r="A44" s="92">
        <v>3</v>
      </c>
      <c r="B44" s="91" t="s">
        <v>952</v>
      </c>
      <c r="C44" s="91">
        <v>39</v>
      </c>
      <c r="D44" s="91">
        <v>9</v>
      </c>
      <c r="E44" s="91" t="s">
        <v>954</v>
      </c>
      <c r="F44" s="92" t="s">
        <v>467</v>
      </c>
      <c r="G44" s="91"/>
      <c r="H44" s="91" t="s">
        <v>953</v>
      </c>
      <c r="I44" s="91" t="s">
        <v>670</v>
      </c>
      <c r="J44" s="91"/>
      <c r="K44" s="91"/>
      <c r="L44" s="91" t="s">
        <v>951</v>
      </c>
      <c r="M44" s="92" t="s">
        <v>14</v>
      </c>
      <c r="N44" s="129" t="s">
        <v>637</v>
      </c>
      <c r="O44" s="91" t="s">
        <v>1963</v>
      </c>
      <c r="P44" s="95" t="s">
        <v>955</v>
      </c>
      <c r="Q44" s="91">
        <v>1868</v>
      </c>
      <c r="R44" s="92" t="s">
        <v>6</v>
      </c>
      <c r="S44" s="96" t="s">
        <v>637</v>
      </c>
      <c r="T44" s="96" t="s">
        <v>223</v>
      </c>
      <c r="U44" s="94"/>
      <c r="V44" s="94"/>
      <c r="W44" s="94"/>
      <c r="X44" s="94"/>
      <c r="Y44" s="94"/>
      <c r="Z44" s="6" t="s">
        <v>3922</v>
      </c>
      <c r="AA44" s="94"/>
      <c r="AB44" s="94"/>
      <c r="AC44" s="57">
        <v>0</v>
      </c>
      <c r="AD44" s="57"/>
    </row>
    <row r="45" spans="1:39" x14ac:dyDescent="0.25">
      <c r="A45" s="92">
        <v>3</v>
      </c>
      <c r="B45" s="91" t="s">
        <v>1368</v>
      </c>
      <c r="C45" s="91">
        <v>39</v>
      </c>
      <c r="D45" s="91">
        <v>1</v>
      </c>
      <c r="E45" s="91" t="s">
        <v>1369</v>
      </c>
      <c r="F45" s="101" t="s">
        <v>32</v>
      </c>
      <c r="G45" s="91"/>
      <c r="H45" s="91" t="s">
        <v>219</v>
      </c>
      <c r="I45" s="91" t="s">
        <v>670</v>
      </c>
      <c r="J45" s="91"/>
      <c r="K45" s="91"/>
      <c r="L45" s="91" t="s">
        <v>1013</v>
      </c>
      <c r="M45" s="95" t="s">
        <v>103</v>
      </c>
      <c r="N45" s="101" t="s">
        <v>3598</v>
      </c>
      <c r="O45" s="91"/>
      <c r="P45" s="93" t="s">
        <v>1370</v>
      </c>
      <c r="Q45" s="91">
        <v>1817</v>
      </c>
      <c r="R45" s="92" t="s">
        <v>6</v>
      </c>
      <c r="S45" s="96" t="s">
        <v>637</v>
      </c>
      <c r="T45" s="96" t="s">
        <v>223</v>
      </c>
      <c r="U45" s="94"/>
      <c r="V45" s="94"/>
      <c r="W45" s="94"/>
      <c r="X45" s="94"/>
      <c r="Y45" s="94"/>
      <c r="Z45" s="94"/>
      <c r="AA45" s="94"/>
      <c r="AB45" s="94"/>
      <c r="AC45" s="57">
        <v>0</v>
      </c>
      <c r="AD45" s="57"/>
    </row>
    <row r="46" spans="1:39" ht="14.4" x14ac:dyDescent="0.3">
      <c r="A46" s="92">
        <v>3</v>
      </c>
      <c r="B46" s="91" t="s">
        <v>1264</v>
      </c>
      <c r="C46" s="91">
        <v>39</v>
      </c>
      <c r="D46" s="91">
        <v>3</v>
      </c>
      <c r="E46" s="91" t="s">
        <v>1266</v>
      </c>
      <c r="F46" s="92" t="s">
        <v>1265</v>
      </c>
      <c r="G46" s="91"/>
      <c r="H46" s="91" t="s">
        <v>1045</v>
      </c>
      <c r="I46" s="91" t="s">
        <v>670</v>
      </c>
      <c r="J46" s="91"/>
      <c r="K46" s="91"/>
      <c r="L46" s="91" t="s">
        <v>951</v>
      </c>
      <c r="M46" s="92" t="s">
        <v>14</v>
      </c>
      <c r="N46" s="96" t="s">
        <v>3706</v>
      </c>
      <c r="O46" s="91"/>
      <c r="P46" s="95" t="s">
        <v>955</v>
      </c>
      <c r="Q46" s="91">
        <v>1875</v>
      </c>
      <c r="R46" s="92" t="s">
        <v>6</v>
      </c>
      <c r="S46" s="96" t="s">
        <v>637</v>
      </c>
      <c r="T46" s="96" t="s">
        <v>223</v>
      </c>
      <c r="U46" s="94"/>
      <c r="V46" s="94"/>
      <c r="W46" s="94"/>
      <c r="X46" s="94"/>
      <c r="Y46" s="94"/>
      <c r="Z46" s="6" t="s">
        <v>3966</v>
      </c>
      <c r="AA46" s="94"/>
      <c r="AB46" s="94"/>
      <c r="AC46" s="57">
        <v>0</v>
      </c>
      <c r="AD46" s="57"/>
    </row>
    <row r="47" spans="1:39" x14ac:dyDescent="0.25">
      <c r="A47" s="92">
        <v>3</v>
      </c>
      <c r="B47" s="91" t="s">
        <v>1258</v>
      </c>
      <c r="C47" s="91">
        <v>39</v>
      </c>
      <c r="D47" s="91">
        <v>9</v>
      </c>
      <c r="E47" s="91" t="s">
        <v>1260</v>
      </c>
      <c r="F47" s="92" t="s">
        <v>1259</v>
      </c>
      <c r="G47" s="91"/>
      <c r="H47" s="91" t="s">
        <v>1164</v>
      </c>
      <c r="I47" s="91" t="s">
        <v>670</v>
      </c>
      <c r="J47" s="91"/>
      <c r="K47" s="91"/>
      <c r="L47" s="91" t="s">
        <v>965</v>
      </c>
      <c r="M47" s="101" t="s">
        <v>5</v>
      </c>
      <c r="N47" s="95" t="s">
        <v>3346</v>
      </c>
      <c r="O47" s="91"/>
      <c r="P47" s="95" t="s">
        <v>1261</v>
      </c>
      <c r="Q47" s="91">
        <v>1874</v>
      </c>
      <c r="R47" s="92" t="s">
        <v>6</v>
      </c>
      <c r="S47" s="96" t="s">
        <v>637</v>
      </c>
      <c r="T47" s="96" t="s">
        <v>223</v>
      </c>
      <c r="U47" s="94"/>
      <c r="V47" s="94"/>
      <c r="W47" s="94"/>
      <c r="X47" s="94"/>
      <c r="Y47" s="94"/>
      <c r="Z47" s="94"/>
      <c r="AA47" s="94"/>
      <c r="AB47" s="98"/>
      <c r="AC47" s="99">
        <v>0</v>
      </c>
      <c r="AD47" s="99"/>
      <c r="AE47" s="18"/>
      <c r="AF47" s="18"/>
      <c r="AG47" s="18"/>
      <c r="AH47" s="18"/>
      <c r="AI47" s="18"/>
      <c r="AJ47" s="18"/>
      <c r="AK47" s="18"/>
      <c r="AL47" s="18"/>
      <c r="AM47" s="18"/>
    </row>
    <row r="48" spans="1:39" x14ac:dyDescent="0.25">
      <c r="A48" s="92">
        <v>3</v>
      </c>
      <c r="B48" s="91" t="s">
        <v>1030</v>
      </c>
      <c r="C48" s="91">
        <v>39</v>
      </c>
      <c r="D48" s="91">
        <v>25</v>
      </c>
      <c r="E48" s="91" t="s">
        <v>1031</v>
      </c>
      <c r="F48" s="101" t="s">
        <v>310</v>
      </c>
      <c r="G48" s="91"/>
      <c r="H48" s="91" t="s">
        <v>206</v>
      </c>
      <c r="I48" s="91" t="s">
        <v>670</v>
      </c>
      <c r="J48" s="91"/>
      <c r="K48" s="91"/>
      <c r="L48" s="91" t="s">
        <v>965</v>
      </c>
      <c r="M48" s="101" t="s">
        <v>5</v>
      </c>
      <c r="N48" s="95" t="s">
        <v>3346</v>
      </c>
      <c r="O48" s="91"/>
      <c r="P48" s="97" t="s">
        <v>1032</v>
      </c>
      <c r="Q48" s="91">
        <v>1862</v>
      </c>
      <c r="R48" s="92" t="s">
        <v>6</v>
      </c>
      <c r="S48" s="96" t="s">
        <v>637</v>
      </c>
      <c r="T48" s="96" t="s">
        <v>223</v>
      </c>
      <c r="U48" s="94"/>
      <c r="V48" s="94"/>
      <c r="W48" s="94"/>
      <c r="X48" s="94"/>
      <c r="Y48" s="94"/>
      <c r="Z48" s="94"/>
      <c r="AA48" s="94"/>
      <c r="AB48" s="94"/>
      <c r="AC48" s="57">
        <v>0</v>
      </c>
      <c r="AD48" s="57"/>
      <c r="AG48" s="17" t="s">
        <v>1602</v>
      </c>
      <c r="AH48" s="17" t="s">
        <v>1605</v>
      </c>
    </row>
    <row r="49" spans="1:39" ht="14.4" x14ac:dyDescent="0.3">
      <c r="A49" s="92">
        <v>3</v>
      </c>
      <c r="B49" s="91" t="s">
        <v>1030</v>
      </c>
      <c r="C49" s="91">
        <v>39</v>
      </c>
      <c r="D49" s="91">
        <v>25</v>
      </c>
      <c r="E49" s="91" t="s">
        <v>1031</v>
      </c>
      <c r="F49" s="101" t="s">
        <v>666</v>
      </c>
      <c r="G49" s="91"/>
      <c r="H49" s="91" t="s">
        <v>1129</v>
      </c>
      <c r="I49" s="91" t="s">
        <v>670</v>
      </c>
      <c r="J49" s="91"/>
      <c r="K49" s="91"/>
      <c r="L49" s="91" t="s">
        <v>1013</v>
      </c>
      <c r="M49" s="92" t="s">
        <v>14</v>
      </c>
      <c r="N49" s="96" t="s">
        <v>3706</v>
      </c>
      <c r="O49" s="91"/>
      <c r="P49" s="93" t="s">
        <v>652</v>
      </c>
      <c r="Q49" s="91">
        <v>1864</v>
      </c>
      <c r="R49" s="92" t="s">
        <v>6</v>
      </c>
      <c r="S49" s="96" t="s">
        <v>637</v>
      </c>
      <c r="T49" s="96" t="s">
        <v>223</v>
      </c>
      <c r="U49" s="94"/>
      <c r="V49" s="94"/>
      <c r="W49" s="94"/>
      <c r="X49" s="94"/>
      <c r="Y49" s="94"/>
      <c r="Z49" s="6" t="s">
        <v>3944</v>
      </c>
      <c r="AA49" s="94"/>
      <c r="AB49" s="94"/>
      <c r="AC49" s="57"/>
      <c r="AD49" s="57"/>
    </row>
    <row r="50" spans="1:39" ht="14.4" x14ac:dyDescent="0.3">
      <c r="A50" s="92">
        <v>3</v>
      </c>
      <c r="B50" s="91" t="s">
        <v>1179</v>
      </c>
      <c r="C50" s="91">
        <v>39</v>
      </c>
      <c r="D50" s="91">
        <v>25</v>
      </c>
      <c r="E50" s="91" t="s">
        <v>1031</v>
      </c>
      <c r="F50" s="92" t="s">
        <v>75</v>
      </c>
      <c r="G50" s="91"/>
      <c r="H50" s="91" t="s">
        <v>30</v>
      </c>
      <c r="I50" s="91" t="s">
        <v>670</v>
      </c>
      <c r="J50" s="91"/>
      <c r="K50" s="91"/>
      <c r="L50" s="91" t="s">
        <v>951</v>
      </c>
      <c r="M50" s="92" t="s">
        <v>14</v>
      </c>
      <c r="N50" s="129" t="s">
        <v>637</v>
      </c>
      <c r="O50" s="91" t="s">
        <v>2121</v>
      </c>
      <c r="P50" s="96" t="s">
        <v>1180</v>
      </c>
      <c r="Q50" s="91">
        <v>1870</v>
      </c>
      <c r="R50" s="92" t="s">
        <v>6</v>
      </c>
      <c r="S50" s="96" t="s">
        <v>637</v>
      </c>
      <c r="T50" s="96" t="s">
        <v>223</v>
      </c>
      <c r="U50" s="94"/>
      <c r="V50" s="94"/>
      <c r="W50" s="94"/>
      <c r="X50" s="94"/>
      <c r="Y50" s="94"/>
      <c r="Z50" s="6" t="s">
        <v>3951</v>
      </c>
      <c r="AA50" s="94"/>
      <c r="AB50" s="94"/>
      <c r="AC50" s="57">
        <v>0</v>
      </c>
      <c r="AD50" s="57"/>
    </row>
    <row r="51" spans="1:39" ht="14.4" x14ac:dyDescent="0.3">
      <c r="A51" s="92">
        <v>3</v>
      </c>
      <c r="B51" s="91" t="s">
        <v>1202</v>
      </c>
      <c r="C51" s="91">
        <v>27</v>
      </c>
      <c r="D51" s="91">
        <v>8</v>
      </c>
      <c r="E51" s="91" t="s">
        <v>1204</v>
      </c>
      <c r="F51" s="92" t="s">
        <v>1203</v>
      </c>
      <c r="G51" s="91"/>
      <c r="H51" s="91" t="s">
        <v>1103</v>
      </c>
      <c r="I51" s="91" t="s">
        <v>670</v>
      </c>
      <c r="J51" s="91"/>
      <c r="K51" s="91"/>
      <c r="L51" s="91" t="s">
        <v>951</v>
      </c>
      <c r="M51" s="92" t="s">
        <v>14</v>
      </c>
      <c r="N51" s="92" t="s">
        <v>223</v>
      </c>
      <c r="O51" s="91"/>
      <c r="P51" s="95" t="s">
        <v>1205</v>
      </c>
      <c r="Q51" s="91">
        <v>1861</v>
      </c>
      <c r="R51" s="92" t="s">
        <v>6</v>
      </c>
      <c r="S51" s="96" t="s">
        <v>637</v>
      </c>
      <c r="T51" s="96" t="s">
        <v>223</v>
      </c>
      <c r="U51" s="94"/>
      <c r="V51" s="94"/>
      <c r="W51" s="94"/>
      <c r="X51" s="94"/>
      <c r="Y51" s="94"/>
      <c r="Z51" s="6" t="s">
        <v>3957</v>
      </c>
      <c r="AA51" s="94"/>
      <c r="AB51" s="94"/>
      <c r="AC51" s="57">
        <v>0</v>
      </c>
      <c r="AD51" s="57"/>
    </row>
    <row r="52" spans="1:39" ht="14.4" x14ac:dyDescent="0.3">
      <c r="A52" s="92">
        <v>3</v>
      </c>
      <c r="B52" s="91" t="s">
        <v>1202</v>
      </c>
      <c r="C52" s="91">
        <v>27</v>
      </c>
      <c r="D52" s="91">
        <v>8</v>
      </c>
      <c r="E52" s="91" t="s">
        <v>1204</v>
      </c>
      <c r="F52" s="101" t="s">
        <v>286</v>
      </c>
      <c r="G52" s="91"/>
      <c r="H52" s="91" t="s">
        <v>1103</v>
      </c>
      <c r="I52" s="91" t="s">
        <v>670</v>
      </c>
      <c r="J52" s="91"/>
      <c r="K52" s="91"/>
      <c r="L52" s="91" t="s">
        <v>1013</v>
      </c>
      <c r="M52" s="92" t="s">
        <v>14</v>
      </c>
      <c r="N52" s="92" t="s">
        <v>223</v>
      </c>
      <c r="O52" s="91"/>
      <c r="P52" s="93" t="s">
        <v>652</v>
      </c>
      <c r="Q52" s="91">
        <v>1854</v>
      </c>
      <c r="R52" s="92" t="s">
        <v>6</v>
      </c>
      <c r="S52" s="96" t="s">
        <v>637</v>
      </c>
      <c r="T52" s="96" t="s">
        <v>223</v>
      </c>
      <c r="U52" s="94"/>
      <c r="V52" s="94"/>
      <c r="W52" s="94"/>
      <c r="X52" s="94"/>
      <c r="Y52" s="94"/>
      <c r="Z52" s="6" t="s">
        <v>3974</v>
      </c>
      <c r="AA52" s="94"/>
      <c r="AB52" s="94"/>
      <c r="AC52" s="57">
        <v>0</v>
      </c>
      <c r="AD52" s="57"/>
    </row>
    <row r="53" spans="1:39" x14ac:dyDescent="0.25">
      <c r="A53" s="92">
        <v>5</v>
      </c>
      <c r="B53" s="91">
        <v>5</v>
      </c>
      <c r="C53" s="91">
        <v>61</v>
      </c>
      <c r="D53" s="91">
        <v>3</v>
      </c>
      <c r="E53" s="91" t="s">
        <v>1375</v>
      </c>
      <c r="F53" s="92" t="s">
        <v>489</v>
      </c>
      <c r="G53" s="91" t="s">
        <v>1374</v>
      </c>
      <c r="H53" s="91" t="s">
        <v>1375</v>
      </c>
      <c r="I53" s="91" t="s">
        <v>670</v>
      </c>
      <c r="J53" s="91"/>
      <c r="K53" s="91"/>
      <c r="L53" s="91" t="s">
        <v>960</v>
      </c>
      <c r="M53" s="101" t="s">
        <v>5</v>
      </c>
      <c r="N53" s="95" t="s">
        <v>3346</v>
      </c>
      <c r="O53" s="91"/>
      <c r="P53" s="95" t="s">
        <v>1261</v>
      </c>
      <c r="Q53" s="91">
        <v>1843</v>
      </c>
      <c r="R53" s="92" t="s">
        <v>6</v>
      </c>
      <c r="S53" s="96" t="s">
        <v>637</v>
      </c>
      <c r="T53" s="96" t="s">
        <v>223</v>
      </c>
      <c r="U53" s="94"/>
      <c r="V53" s="94"/>
      <c r="W53" s="94"/>
      <c r="X53" s="94"/>
      <c r="Y53" s="94"/>
      <c r="Z53" s="94"/>
      <c r="AA53" s="94"/>
      <c r="AB53" s="94"/>
      <c r="AC53" s="57"/>
      <c r="AD53" s="57"/>
    </row>
    <row r="54" spans="1:39" x14ac:dyDescent="0.25">
      <c r="A54" s="92">
        <v>6</v>
      </c>
      <c r="B54" s="91">
        <v>14</v>
      </c>
      <c r="C54" s="91">
        <v>78</v>
      </c>
      <c r="D54" s="91">
        <v>2.16</v>
      </c>
      <c r="E54" s="91" t="s">
        <v>414</v>
      </c>
      <c r="F54" s="92" t="s">
        <v>1329</v>
      </c>
      <c r="G54" s="91"/>
      <c r="H54" s="91" t="s">
        <v>1335</v>
      </c>
      <c r="I54" s="91" t="s">
        <v>670</v>
      </c>
      <c r="J54" s="91"/>
      <c r="K54" s="91"/>
      <c r="L54" s="91" t="s">
        <v>9</v>
      </c>
      <c r="M54" s="101" t="s">
        <v>5</v>
      </c>
      <c r="N54" s="95" t="s">
        <v>3346</v>
      </c>
      <c r="O54" s="91"/>
      <c r="P54" s="97" t="s">
        <v>1336</v>
      </c>
      <c r="Q54" s="91">
        <v>1875</v>
      </c>
      <c r="R54" s="92" t="s">
        <v>6</v>
      </c>
      <c r="S54" s="92" t="s">
        <v>671</v>
      </c>
      <c r="T54" s="96" t="s">
        <v>223</v>
      </c>
      <c r="U54" s="94"/>
      <c r="V54" s="94"/>
      <c r="W54" s="94"/>
      <c r="X54" s="94"/>
      <c r="Y54" s="94"/>
      <c r="Z54" s="94"/>
      <c r="AA54" s="94"/>
      <c r="AB54" s="94"/>
      <c r="AC54" s="57">
        <v>1</v>
      </c>
      <c r="AD54" s="57" t="s">
        <v>635</v>
      </c>
      <c r="AG54" s="17" t="s">
        <v>1602</v>
      </c>
      <c r="AH54" s="17" t="s">
        <v>1645</v>
      </c>
      <c r="AI54" s="17" t="s">
        <v>1646</v>
      </c>
    </row>
    <row r="55" spans="1:39" x14ac:dyDescent="0.25">
      <c r="A55" s="92">
        <v>6</v>
      </c>
      <c r="B55" s="91">
        <v>69</v>
      </c>
      <c r="C55" s="91">
        <v>77</v>
      </c>
      <c r="D55" s="91">
        <v>40</v>
      </c>
      <c r="E55" s="91" t="s">
        <v>1242</v>
      </c>
      <c r="F55" s="92" t="s">
        <v>62</v>
      </c>
      <c r="G55" s="91"/>
      <c r="H55" s="91" t="s">
        <v>1164</v>
      </c>
      <c r="I55" s="91" t="s">
        <v>670</v>
      </c>
      <c r="J55" s="91"/>
      <c r="K55" s="91"/>
      <c r="L55" s="91" t="s">
        <v>951</v>
      </c>
      <c r="M55" s="92" t="s">
        <v>14</v>
      </c>
      <c r="N55" s="92" t="s">
        <v>223</v>
      </c>
      <c r="O55" s="91"/>
      <c r="P55" s="95" t="s">
        <v>1243</v>
      </c>
      <c r="Q55" s="91">
        <v>1843</v>
      </c>
      <c r="R55" s="92" t="s">
        <v>6</v>
      </c>
      <c r="S55" s="96" t="s">
        <v>637</v>
      </c>
      <c r="T55" s="96" t="s">
        <v>223</v>
      </c>
      <c r="U55" s="94" t="s">
        <v>637</v>
      </c>
      <c r="V55" s="94" t="s">
        <v>637</v>
      </c>
      <c r="W55" s="94" t="s">
        <v>743</v>
      </c>
      <c r="X55" s="94" t="s">
        <v>743</v>
      </c>
      <c r="Y55" s="94"/>
      <c r="Z55" s="94"/>
      <c r="AA55" s="94"/>
      <c r="AB55" s="94"/>
      <c r="AC55" s="57">
        <v>0</v>
      </c>
      <c r="AD55" s="57"/>
    </row>
    <row r="56" spans="1:39" ht="14.4" x14ac:dyDescent="0.3">
      <c r="A56" s="92">
        <v>6</v>
      </c>
      <c r="B56" s="91">
        <v>69</v>
      </c>
      <c r="C56" s="91">
        <v>77</v>
      </c>
      <c r="D56" s="91">
        <v>40</v>
      </c>
      <c r="E56" s="91" t="s">
        <v>1242</v>
      </c>
      <c r="F56" s="101" t="s">
        <v>824</v>
      </c>
      <c r="G56" s="91" t="s">
        <v>1309</v>
      </c>
      <c r="H56" s="91"/>
      <c r="I56" s="91" t="s">
        <v>670</v>
      </c>
      <c r="J56" s="91"/>
      <c r="K56" s="91"/>
      <c r="L56" s="91" t="s">
        <v>1013</v>
      </c>
      <c r="M56" s="92" t="s">
        <v>14</v>
      </c>
      <c r="N56" s="92" t="s">
        <v>223</v>
      </c>
      <c r="O56" s="91"/>
      <c r="P56" s="93" t="s">
        <v>1270</v>
      </c>
      <c r="Q56" s="91">
        <v>1835</v>
      </c>
      <c r="R56" s="92" t="s">
        <v>6</v>
      </c>
      <c r="S56" s="96" t="s">
        <v>637</v>
      </c>
      <c r="T56" s="96" t="s">
        <v>223</v>
      </c>
      <c r="U56" s="94"/>
      <c r="V56" s="94"/>
      <c r="W56" s="94"/>
      <c r="X56" s="94"/>
      <c r="Y56" s="94"/>
      <c r="Z56" s="6" t="s">
        <v>3993</v>
      </c>
      <c r="AA56" s="94"/>
      <c r="AB56" s="94"/>
      <c r="AC56" s="57">
        <v>0</v>
      </c>
      <c r="AD56" s="57"/>
    </row>
    <row r="57" spans="1:39" ht="14.4" x14ac:dyDescent="0.3">
      <c r="A57" s="92">
        <v>6</v>
      </c>
      <c r="B57" s="91">
        <v>102</v>
      </c>
      <c r="C57" s="91" t="s">
        <v>1719</v>
      </c>
      <c r="D57" s="91">
        <v>17</v>
      </c>
      <c r="E57" s="91" t="s">
        <v>1709</v>
      </c>
      <c r="F57" s="101" t="s">
        <v>1710</v>
      </c>
      <c r="G57" s="91"/>
      <c r="H57" s="91" t="s">
        <v>1711</v>
      </c>
      <c r="I57" s="91" t="s">
        <v>670</v>
      </c>
      <c r="J57" s="91"/>
      <c r="K57" s="91"/>
      <c r="L57" s="91" t="s">
        <v>1013</v>
      </c>
      <c r="M57" s="92" t="s">
        <v>14</v>
      </c>
      <c r="N57" s="96" t="s">
        <v>3706</v>
      </c>
      <c r="O57" s="91"/>
      <c r="P57" s="93" t="s">
        <v>1234</v>
      </c>
      <c r="Q57" s="91">
        <v>1855</v>
      </c>
      <c r="R57" s="92" t="s">
        <v>1712</v>
      </c>
      <c r="S57" s="96" t="s">
        <v>637</v>
      </c>
      <c r="T57" s="96" t="s">
        <v>223</v>
      </c>
      <c r="U57" s="94"/>
      <c r="V57" s="94"/>
      <c r="W57" s="94"/>
      <c r="X57" s="94"/>
      <c r="Y57" s="94"/>
      <c r="Z57" s="6" t="s">
        <v>3929</v>
      </c>
      <c r="AA57" s="94"/>
      <c r="AB57" s="94"/>
      <c r="AC57" s="57">
        <v>0</v>
      </c>
      <c r="AD57" s="57"/>
    </row>
    <row r="58" spans="1:39" ht="14.4" x14ac:dyDescent="0.3">
      <c r="A58" s="92">
        <v>6</v>
      </c>
      <c r="B58" s="91">
        <v>105</v>
      </c>
      <c r="C58" s="91">
        <v>77</v>
      </c>
      <c r="D58" s="91">
        <v>102</v>
      </c>
      <c r="E58" s="91" t="s">
        <v>1100</v>
      </c>
      <c r="F58" s="92" t="s">
        <v>602</v>
      </c>
      <c r="G58" s="91"/>
      <c r="H58" s="91" t="s">
        <v>1099</v>
      </c>
      <c r="I58" s="91" t="s">
        <v>670</v>
      </c>
      <c r="J58" s="91"/>
      <c r="K58" s="91"/>
      <c r="L58" s="91" t="s">
        <v>951</v>
      </c>
      <c r="M58" s="92" t="s">
        <v>14</v>
      </c>
      <c r="N58" s="96" t="s">
        <v>3706</v>
      </c>
      <c r="O58" s="91"/>
      <c r="P58" s="95" t="s">
        <v>1101</v>
      </c>
      <c r="Q58" s="91">
        <v>1863</v>
      </c>
      <c r="R58" s="92" t="s">
        <v>6</v>
      </c>
      <c r="S58" s="92" t="s">
        <v>671</v>
      </c>
      <c r="T58" s="96" t="s">
        <v>223</v>
      </c>
      <c r="U58" s="94"/>
      <c r="V58" s="94"/>
      <c r="W58" s="94"/>
      <c r="X58" s="94"/>
      <c r="Y58" s="94"/>
      <c r="Z58" s="6" t="s">
        <v>3939</v>
      </c>
      <c r="AA58" s="94"/>
      <c r="AB58" s="94"/>
      <c r="AC58" s="57">
        <v>0</v>
      </c>
      <c r="AD58" s="57"/>
    </row>
    <row r="59" spans="1:39" x14ac:dyDescent="0.25">
      <c r="A59" s="92">
        <v>6</v>
      </c>
      <c r="B59" s="91">
        <v>108</v>
      </c>
      <c r="C59" s="91">
        <v>77</v>
      </c>
      <c r="D59" s="91">
        <v>69</v>
      </c>
      <c r="E59" s="91" t="s">
        <v>1316</v>
      </c>
      <c r="F59" s="92" t="s">
        <v>1314</v>
      </c>
      <c r="G59" s="91"/>
      <c r="H59" s="91" t="s">
        <v>1315</v>
      </c>
      <c r="I59" s="91" t="s">
        <v>670</v>
      </c>
      <c r="J59" s="91"/>
      <c r="K59" s="91"/>
      <c r="L59" s="91" t="s">
        <v>965</v>
      </c>
      <c r="M59" s="101" t="s">
        <v>5</v>
      </c>
      <c r="N59" s="95" t="s">
        <v>3346</v>
      </c>
      <c r="O59" s="91"/>
      <c r="P59" s="95" t="s">
        <v>1317</v>
      </c>
      <c r="Q59" s="91">
        <v>1864</v>
      </c>
      <c r="R59" s="92" t="s">
        <v>6</v>
      </c>
      <c r="S59" s="92" t="s">
        <v>671</v>
      </c>
      <c r="T59" s="96" t="s">
        <v>223</v>
      </c>
      <c r="U59" s="94"/>
      <c r="V59" s="94"/>
      <c r="W59" s="94"/>
      <c r="X59" s="94"/>
      <c r="Y59" s="94"/>
      <c r="Z59" s="94"/>
      <c r="AA59" s="94"/>
      <c r="AB59" s="94"/>
      <c r="AC59" s="57">
        <v>0</v>
      </c>
      <c r="AD59" s="57"/>
    </row>
    <row r="60" spans="1:39" ht="14.4" x14ac:dyDescent="0.3">
      <c r="A60" s="92">
        <v>6</v>
      </c>
      <c r="B60" s="91" t="s">
        <v>1053</v>
      </c>
      <c r="C60" s="91">
        <v>78</v>
      </c>
      <c r="D60" s="91">
        <v>5</v>
      </c>
      <c r="E60" s="91" t="s">
        <v>1055</v>
      </c>
      <c r="F60" s="92" t="s">
        <v>163</v>
      </c>
      <c r="G60" s="91"/>
      <c r="H60" s="91" t="s">
        <v>1054</v>
      </c>
      <c r="I60" s="91" t="s">
        <v>670</v>
      </c>
      <c r="J60" s="91"/>
      <c r="K60" s="91"/>
      <c r="L60" s="91" t="s">
        <v>951</v>
      </c>
      <c r="M60" s="92" t="s">
        <v>14</v>
      </c>
      <c r="N60" s="129" t="s">
        <v>637</v>
      </c>
      <c r="O60" s="91" t="s">
        <v>2381</v>
      </c>
      <c r="P60" s="95" t="s">
        <v>1056</v>
      </c>
      <c r="Q60" s="91">
        <v>1861</v>
      </c>
      <c r="R60" s="92" t="s">
        <v>6</v>
      </c>
      <c r="S60" s="92" t="s">
        <v>671</v>
      </c>
      <c r="T60" s="96" t="s">
        <v>223</v>
      </c>
      <c r="U60" s="94"/>
      <c r="V60" s="94"/>
      <c r="W60" s="94"/>
      <c r="X60" s="94" t="s">
        <v>637</v>
      </c>
      <c r="Y60" s="94"/>
      <c r="Z60" s="6" t="s">
        <v>3933</v>
      </c>
      <c r="AA60" s="94"/>
      <c r="AB60" s="94"/>
      <c r="AC60" s="57"/>
      <c r="AD60" s="57"/>
      <c r="AG60" s="17" t="s">
        <v>1602</v>
      </c>
      <c r="AH60" s="17" t="s">
        <v>1604</v>
      </c>
    </row>
    <row r="61" spans="1:39" ht="14.4" x14ac:dyDescent="0.3">
      <c r="A61" s="92">
        <v>6</v>
      </c>
      <c r="B61" s="91" t="s">
        <v>240</v>
      </c>
      <c r="C61" s="91">
        <v>79</v>
      </c>
      <c r="D61" s="91">
        <v>30</v>
      </c>
      <c r="E61" s="91" t="s">
        <v>1051</v>
      </c>
      <c r="F61" s="101" t="s">
        <v>826</v>
      </c>
      <c r="G61" s="91" t="s">
        <v>1050</v>
      </c>
      <c r="H61" s="91"/>
      <c r="I61" s="91" t="s">
        <v>670</v>
      </c>
      <c r="J61" s="91"/>
      <c r="K61" s="91"/>
      <c r="L61" s="91" t="s">
        <v>1013</v>
      </c>
      <c r="M61" s="92" t="s">
        <v>14</v>
      </c>
      <c r="N61" s="129" t="s">
        <v>637</v>
      </c>
      <c r="O61" s="91" t="s">
        <v>3931</v>
      </c>
      <c r="P61" s="93" t="s">
        <v>652</v>
      </c>
      <c r="Q61" s="91">
        <v>1874</v>
      </c>
      <c r="R61" s="92" t="s">
        <v>6</v>
      </c>
      <c r="S61" s="92" t="s">
        <v>671</v>
      </c>
      <c r="T61" s="96" t="s">
        <v>223</v>
      </c>
      <c r="U61" s="94"/>
      <c r="V61" s="94"/>
      <c r="W61" s="94"/>
      <c r="X61" s="94"/>
      <c r="Y61" s="94"/>
      <c r="Z61" s="6" t="s">
        <v>3932</v>
      </c>
      <c r="AA61" s="94"/>
      <c r="AB61" s="94"/>
      <c r="AC61" s="57"/>
      <c r="AD61" s="57"/>
    </row>
    <row r="62" spans="1:39" ht="14.4" x14ac:dyDescent="0.3">
      <c r="A62" s="92">
        <v>8</v>
      </c>
      <c r="B62" s="100">
        <v>1</v>
      </c>
      <c r="C62" s="100">
        <v>103</v>
      </c>
      <c r="D62" s="100">
        <v>11</v>
      </c>
      <c r="E62" s="100" t="s">
        <v>972</v>
      </c>
      <c r="F62" s="92" t="s">
        <v>2</v>
      </c>
      <c r="G62" s="100"/>
      <c r="H62" s="100" t="s">
        <v>257</v>
      </c>
      <c r="I62" s="100" t="s">
        <v>670</v>
      </c>
      <c r="J62" s="100"/>
      <c r="K62" s="100"/>
      <c r="L62" s="100" t="s">
        <v>951</v>
      </c>
      <c r="M62" s="92" t="s">
        <v>14</v>
      </c>
      <c r="N62" s="96" t="s">
        <v>3706</v>
      </c>
      <c r="O62" s="100"/>
      <c r="P62" s="96" t="s">
        <v>973</v>
      </c>
      <c r="Q62" s="126">
        <v>1829</v>
      </c>
      <c r="R62" s="92" t="s">
        <v>6</v>
      </c>
      <c r="S62" s="96" t="s">
        <v>637</v>
      </c>
      <c r="T62" s="96" t="s">
        <v>223</v>
      </c>
      <c r="U62" s="94" t="s">
        <v>743</v>
      </c>
      <c r="V62" s="94" t="s">
        <v>743</v>
      </c>
      <c r="W62" s="94" t="s">
        <v>743</v>
      </c>
      <c r="X62" s="94" t="s">
        <v>637</v>
      </c>
      <c r="Y62" s="94"/>
      <c r="Z62" s="6" t="s">
        <v>3926</v>
      </c>
      <c r="AA62" s="94"/>
      <c r="AB62" s="98"/>
      <c r="AC62" s="99"/>
      <c r="AD62" s="99"/>
      <c r="AE62" s="18"/>
      <c r="AF62" s="18"/>
      <c r="AG62" s="18"/>
      <c r="AH62" s="18"/>
      <c r="AI62" s="18"/>
      <c r="AJ62" s="18"/>
      <c r="AK62" s="18"/>
      <c r="AL62" s="18"/>
      <c r="AM62" s="18"/>
    </row>
    <row r="63" spans="1:39" ht="14.4" x14ac:dyDescent="0.3">
      <c r="A63" s="92">
        <v>8</v>
      </c>
      <c r="B63" s="91">
        <v>18</v>
      </c>
      <c r="C63" s="91">
        <v>103</v>
      </c>
      <c r="D63" s="91">
        <v>9</v>
      </c>
      <c r="E63" s="91" t="s">
        <v>1135</v>
      </c>
      <c r="F63" s="92" t="s">
        <v>75</v>
      </c>
      <c r="G63" s="91"/>
      <c r="H63" s="91" t="s">
        <v>3952</v>
      </c>
      <c r="I63" s="91" t="s">
        <v>958</v>
      </c>
      <c r="J63" s="91" t="s">
        <v>1184</v>
      </c>
      <c r="K63" s="91"/>
      <c r="L63" s="91" t="s">
        <v>1185</v>
      </c>
      <c r="M63" s="92" t="s">
        <v>14</v>
      </c>
      <c r="N63" s="129" t="s">
        <v>637</v>
      </c>
      <c r="O63" s="91" t="s">
        <v>1184</v>
      </c>
      <c r="P63" s="93" t="s">
        <v>1186</v>
      </c>
      <c r="Q63" s="91">
        <v>1863</v>
      </c>
      <c r="R63" s="92" t="s">
        <v>6</v>
      </c>
      <c r="S63" s="96" t="s">
        <v>637</v>
      </c>
      <c r="T63" s="96" t="s">
        <v>223</v>
      </c>
      <c r="U63" s="94"/>
      <c r="V63" s="94"/>
      <c r="W63" s="94"/>
      <c r="X63" s="94"/>
      <c r="Y63" s="94"/>
      <c r="Z63" s="6" t="s">
        <v>3953</v>
      </c>
      <c r="AA63" s="94"/>
      <c r="AB63" s="94"/>
      <c r="AC63" s="57">
        <v>0</v>
      </c>
      <c r="AD63" s="57"/>
    </row>
    <row r="64" spans="1:39" ht="14.4" x14ac:dyDescent="0.3">
      <c r="A64" s="92">
        <v>8</v>
      </c>
      <c r="B64" s="91">
        <v>19</v>
      </c>
      <c r="C64" s="91">
        <v>103</v>
      </c>
      <c r="D64" s="91">
        <v>9</v>
      </c>
      <c r="E64" s="91" t="s">
        <v>1135</v>
      </c>
      <c r="F64" s="101" t="s">
        <v>1325</v>
      </c>
      <c r="G64" s="91"/>
      <c r="H64" s="91" t="s">
        <v>730</v>
      </c>
      <c r="I64" s="91" t="s">
        <v>670</v>
      </c>
      <c r="J64" s="91"/>
      <c r="K64" s="91"/>
      <c r="L64" s="91" t="s">
        <v>1013</v>
      </c>
      <c r="M64" s="92" t="s">
        <v>14</v>
      </c>
      <c r="N64" s="129" t="s">
        <v>637</v>
      </c>
      <c r="O64" s="91" t="s">
        <v>3977</v>
      </c>
      <c r="P64" s="93" t="s">
        <v>652</v>
      </c>
      <c r="Q64" s="91">
        <v>1848</v>
      </c>
      <c r="R64" s="92" t="s">
        <v>6</v>
      </c>
      <c r="S64" s="96" t="s">
        <v>637</v>
      </c>
      <c r="T64" s="96" t="s">
        <v>223</v>
      </c>
      <c r="U64" s="94"/>
      <c r="V64" s="94"/>
      <c r="W64" s="94"/>
      <c r="X64" s="94"/>
      <c r="Y64" s="94"/>
      <c r="Z64" s="6" t="s">
        <v>3978</v>
      </c>
      <c r="AA64" s="94"/>
      <c r="AB64" s="94"/>
      <c r="AC64" s="57">
        <v>0</v>
      </c>
      <c r="AD64" s="57"/>
    </row>
    <row r="65" spans="1:39" ht="14.4" x14ac:dyDescent="0.3">
      <c r="A65" s="92">
        <v>8</v>
      </c>
      <c r="B65" s="91">
        <v>20</v>
      </c>
      <c r="C65" s="91">
        <v>103</v>
      </c>
      <c r="D65" s="91">
        <v>9</v>
      </c>
      <c r="E65" s="91" t="s">
        <v>1135</v>
      </c>
      <c r="F65" s="92" t="s">
        <v>67</v>
      </c>
      <c r="G65" s="91"/>
      <c r="H65" s="91" t="s">
        <v>257</v>
      </c>
      <c r="I65" s="91" t="s">
        <v>670</v>
      </c>
      <c r="J65" s="91"/>
      <c r="K65" s="91"/>
      <c r="L65" s="91" t="s">
        <v>951</v>
      </c>
      <c r="M65" s="92" t="s">
        <v>14</v>
      </c>
      <c r="N65" s="129" t="s">
        <v>637</v>
      </c>
      <c r="O65" s="91" t="s">
        <v>3945</v>
      </c>
      <c r="P65" s="97" t="s">
        <v>1136</v>
      </c>
      <c r="Q65" s="91">
        <v>1831</v>
      </c>
      <c r="R65" s="92" t="s">
        <v>6</v>
      </c>
      <c r="S65" s="96" t="s">
        <v>637</v>
      </c>
      <c r="T65" s="96" t="s">
        <v>223</v>
      </c>
      <c r="U65" s="94"/>
      <c r="V65" s="94"/>
      <c r="W65" s="94"/>
      <c r="X65" s="94" t="s">
        <v>2503</v>
      </c>
      <c r="Y65" s="94"/>
      <c r="Z65" s="6" t="s">
        <v>3946</v>
      </c>
      <c r="AA65" s="94"/>
      <c r="AB65" s="94"/>
      <c r="AC65" s="57">
        <v>0</v>
      </c>
      <c r="AD65" s="57"/>
    </row>
    <row r="66" spans="1:39" x14ac:dyDescent="0.25">
      <c r="A66" s="92">
        <v>8</v>
      </c>
      <c r="B66" s="91">
        <v>56</v>
      </c>
      <c r="C66" s="91">
        <v>101</v>
      </c>
      <c r="D66" s="91">
        <v>2</v>
      </c>
      <c r="E66" s="91" t="s">
        <v>17</v>
      </c>
      <c r="F66" s="92" t="s">
        <v>2</v>
      </c>
      <c r="G66" s="91"/>
      <c r="H66" s="91" t="s">
        <v>953</v>
      </c>
      <c r="I66" s="91" t="s">
        <v>670</v>
      </c>
      <c r="J66" s="91"/>
      <c r="K66" s="91"/>
      <c r="L66" s="91" t="s">
        <v>960</v>
      </c>
      <c r="M66" s="95" t="s">
        <v>103</v>
      </c>
      <c r="N66" s="101" t="s">
        <v>3598</v>
      </c>
      <c r="O66" s="91"/>
      <c r="P66" s="95" t="s">
        <v>648</v>
      </c>
      <c r="Q66" s="91">
        <v>1843</v>
      </c>
      <c r="R66" s="92" t="s">
        <v>6</v>
      </c>
      <c r="S66" s="96" t="s">
        <v>637</v>
      </c>
      <c r="T66" s="96" t="s">
        <v>223</v>
      </c>
      <c r="U66" s="94"/>
      <c r="V66" s="94"/>
      <c r="W66" s="94"/>
      <c r="X66" s="94"/>
      <c r="Y66" s="94"/>
      <c r="Z66" s="94"/>
      <c r="AA66" s="94"/>
      <c r="AB66" s="94"/>
      <c r="AC66" s="57"/>
      <c r="AD66" s="57"/>
      <c r="AG66" s="17" t="s">
        <v>1602</v>
      </c>
      <c r="AH66" s="17" t="s">
        <v>1603</v>
      </c>
      <c r="AI66" s="17" t="s">
        <v>1610</v>
      </c>
    </row>
    <row r="67" spans="1:39" ht="14.4" x14ac:dyDescent="0.3">
      <c r="A67" s="92">
        <v>8</v>
      </c>
      <c r="B67" s="91" t="s">
        <v>1288</v>
      </c>
      <c r="C67" s="91">
        <v>102</v>
      </c>
      <c r="D67" s="91">
        <v>11</v>
      </c>
      <c r="E67" s="91" t="s">
        <v>281</v>
      </c>
      <c r="F67" s="92" t="s">
        <v>227</v>
      </c>
      <c r="G67" s="91"/>
      <c r="H67" s="91" t="s">
        <v>1268</v>
      </c>
      <c r="I67" s="91" t="s">
        <v>670</v>
      </c>
      <c r="J67" s="91"/>
      <c r="K67" s="91"/>
      <c r="L67" s="91" t="s">
        <v>951</v>
      </c>
      <c r="M67" s="92" t="s">
        <v>14</v>
      </c>
      <c r="N67" s="96" t="s">
        <v>3970</v>
      </c>
      <c r="O67" s="91"/>
      <c r="P67" s="95" t="s">
        <v>1289</v>
      </c>
      <c r="Q67" s="91">
        <v>1882</v>
      </c>
      <c r="R67" s="92" t="s">
        <v>6</v>
      </c>
      <c r="S67" s="96" t="s">
        <v>637</v>
      </c>
      <c r="T67" s="96" t="s">
        <v>223</v>
      </c>
      <c r="U67" s="94"/>
      <c r="V67" s="94"/>
      <c r="W67" s="94"/>
      <c r="X67" s="94"/>
      <c r="Y67" s="94"/>
      <c r="Z67" s="6" t="s">
        <v>3971</v>
      </c>
      <c r="AA67" s="94"/>
      <c r="AB67" s="94"/>
      <c r="AC67" s="57">
        <v>0</v>
      </c>
      <c r="AD67" s="57"/>
    </row>
    <row r="68" spans="1:39" ht="14.4" x14ac:dyDescent="0.3">
      <c r="A68" s="92">
        <v>9</v>
      </c>
      <c r="B68" s="91">
        <v>25</v>
      </c>
      <c r="C68" s="91">
        <v>101</v>
      </c>
      <c r="D68" s="91">
        <v>4</v>
      </c>
      <c r="E68" s="91" t="s">
        <v>1331</v>
      </c>
      <c r="F68" s="92" t="s">
        <v>1329</v>
      </c>
      <c r="G68" s="91" t="s">
        <v>1103</v>
      </c>
      <c r="H68" s="91" t="s">
        <v>1330</v>
      </c>
      <c r="I68" s="91" t="s">
        <v>958</v>
      </c>
      <c r="J68" s="91" t="s">
        <v>1332</v>
      </c>
      <c r="K68" s="91"/>
      <c r="L68" s="91" t="s">
        <v>1333</v>
      </c>
      <c r="M68" s="92" t="s">
        <v>14</v>
      </c>
      <c r="N68" s="128" t="s">
        <v>1832</v>
      </c>
      <c r="O68" s="91"/>
      <c r="P68" s="97" t="s">
        <v>1334</v>
      </c>
      <c r="Q68" s="91">
        <v>1869</v>
      </c>
      <c r="R68" s="92" t="s">
        <v>6</v>
      </c>
      <c r="S68" s="96" t="s">
        <v>637</v>
      </c>
      <c r="T68" s="96" t="s">
        <v>223</v>
      </c>
      <c r="U68" s="94"/>
      <c r="V68" s="94"/>
      <c r="W68" s="94"/>
      <c r="X68" s="94"/>
      <c r="Y68" s="94"/>
      <c r="Z68" s="6" t="s">
        <v>3979</v>
      </c>
      <c r="AA68" s="94"/>
      <c r="AB68" s="94"/>
      <c r="AC68" s="57">
        <v>0</v>
      </c>
      <c r="AD68" s="57"/>
    </row>
    <row r="69" spans="1:39" x14ac:dyDescent="0.25">
      <c r="A69" s="92">
        <v>9</v>
      </c>
      <c r="B69" s="91">
        <v>60</v>
      </c>
      <c r="C69" s="91">
        <v>93</v>
      </c>
      <c r="D69" s="91">
        <v>7</v>
      </c>
      <c r="E69" s="91" t="s">
        <v>1726</v>
      </c>
      <c r="F69" s="92" t="s">
        <v>67</v>
      </c>
      <c r="G69" s="91"/>
      <c r="H69" s="91" t="s">
        <v>1727</v>
      </c>
      <c r="I69" s="91" t="s">
        <v>670</v>
      </c>
      <c r="J69" s="91"/>
      <c r="K69" s="91"/>
      <c r="L69" s="91" t="s">
        <v>9</v>
      </c>
      <c r="M69" s="101" t="s">
        <v>5</v>
      </c>
      <c r="N69" s="95" t="s">
        <v>3346</v>
      </c>
      <c r="O69" s="91"/>
      <c r="P69" s="96" t="s">
        <v>365</v>
      </c>
      <c r="Q69" s="91">
        <v>1860</v>
      </c>
      <c r="R69" s="92" t="s">
        <v>1728</v>
      </c>
      <c r="S69" s="101" t="s">
        <v>3411</v>
      </c>
      <c r="T69" s="96" t="s">
        <v>223</v>
      </c>
      <c r="U69" s="94"/>
      <c r="V69" s="94"/>
      <c r="W69" s="94"/>
      <c r="X69" s="94"/>
      <c r="Y69" s="94"/>
      <c r="Z69" s="94"/>
      <c r="AA69" s="94"/>
      <c r="AB69" s="94"/>
      <c r="AC69" s="57"/>
      <c r="AD69" s="57"/>
      <c r="AG69" s="17" t="s">
        <v>1602</v>
      </c>
      <c r="AH69" s="17" t="s">
        <v>1605</v>
      </c>
    </row>
    <row r="70" spans="1:39" x14ac:dyDescent="0.25">
      <c r="A70" s="92">
        <v>10</v>
      </c>
      <c r="B70" s="91">
        <v>1</v>
      </c>
      <c r="C70" s="91">
        <v>204</v>
      </c>
      <c r="D70" s="91">
        <v>1</v>
      </c>
      <c r="E70" s="91" t="s">
        <v>454</v>
      </c>
      <c r="F70" s="92" t="s">
        <v>2</v>
      </c>
      <c r="G70" s="91"/>
      <c r="H70" s="91" t="s">
        <v>978</v>
      </c>
      <c r="I70" s="91" t="s">
        <v>670</v>
      </c>
      <c r="J70" s="91"/>
      <c r="K70" s="91"/>
      <c r="L70" s="91" t="s">
        <v>9</v>
      </c>
      <c r="M70" s="101" t="s">
        <v>5</v>
      </c>
      <c r="N70" s="95" t="s">
        <v>3346</v>
      </c>
      <c r="O70" s="91"/>
      <c r="P70" s="96" t="s">
        <v>650</v>
      </c>
      <c r="Q70" s="91">
        <v>1824</v>
      </c>
      <c r="R70" s="92" t="s">
        <v>6</v>
      </c>
      <c r="S70" s="92" t="s">
        <v>671</v>
      </c>
      <c r="T70" s="96" t="s">
        <v>223</v>
      </c>
      <c r="U70" s="94"/>
      <c r="V70" s="94"/>
      <c r="W70" s="94"/>
      <c r="X70" s="94"/>
      <c r="Y70" s="94"/>
      <c r="Z70" s="94"/>
      <c r="AA70" s="94"/>
      <c r="AB70" s="94"/>
      <c r="AC70" s="57">
        <v>0</v>
      </c>
      <c r="AD70" s="57"/>
    </row>
    <row r="71" spans="1:39" x14ac:dyDescent="0.25">
      <c r="A71" s="92">
        <v>10</v>
      </c>
      <c r="B71" s="91">
        <v>25</v>
      </c>
      <c r="C71" s="91">
        <v>204</v>
      </c>
      <c r="D71" s="91">
        <v>16</v>
      </c>
      <c r="E71" s="91" t="s">
        <v>969</v>
      </c>
      <c r="F71" s="92" t="s">
        <v>967</v>
      </c>
      <c r="G71" s="91" t="s">
        <v>699</v>
      </c>
      <c r="H71" s="91" t="s">
        <v>968</v>
      </c>
      <c r="I71" s="91" t="s">
        <v>670</v>
      </c>
      <c r="J71" s="91"/>
      <c r="K71" s="91"/>
      <c r="L71" s="91" t="s">
        <v>970</v>
      </c>
      <c r="M71" s="101" t="s">
        <v>5</v>
      </c>
      <c r="N71" s="95" t="s">
        <v>3346</v>
      </c>
      <c r="O71" s="91" t="s">
        <v>3657</v>
      </c>
      <c r="P71" s="93" t="s">
        <v>971</v>
      </c>
      <c r="Q71" s="101">
        <v>1886</v>
      </c>
      <c r="R71" s="92" t="s">
        <v>6</v>
      </c>
      <c r="S71" s="96" t="s">
        <v>637</v>
      </c>
      <c r="T71" s="96" t="s">
        <v>223</v>
      </c>
      <c r="U71" s="94"/>
      <c r="V71" s="94"/>
      <c r="W71" s="94"/>
      <c r="X71" s="94"/>
      <c r="Y71" s="94"/>
      <c r="Z71" s="94"/>
      <c r="AA71" s="94"/>
      <c r="AB71" s="94"/>
      <c r="AC71" s="57">
        <v>0</v>
      </c>
      <c r="AD71" s="57"/>
    </row>
    <row r="72" spans="1:39" x14ac:dyDescent="0.25">
      <c r="A72" s="92">
        <v>10</v>
      </c>
      <c r="B72" s="91">
        <v>27</v>
      </c>
      <c r="C72" s="91">
        <v>202</v>
      </c>
      <c r="D72" s="91">
        <v>20</v>
      </c>
      <c r="E72" s="91" t="s">
        <v>1699</v>
      </c>
      <c r="F72" s="101" t="s">
        <v>1700</v>
      </c>
      <c r="G72" s="91" t="s">
        <v>699</v>
      </c>
      <c r="H72" s="91" t="s">
        <v>968</v>
      </c>
      <c r="I72" s="91" t="s">
        <v>670</v>
      </c>
      <c r="J72" s="91"/>
      <c r="K72" s="91"/>
      <c r="L72" s="91" t="s">
        <v>119</v>
      </c>
      <c r="M72" s="101" t="s">
        <v>5</v>
      </c>
      <c r="N72" s="95" t="s">
        <v>3346</v>
      </c>
      <c r="O72" s="91"/>
      <c r="P72" s="93"/>
      <c r="Q72" s="101">
        <v>1885</v>
      </c>
      <c r="R72" s="92" t="s">
        <v>1701</v>
      </c>
      <c r="S72" s="96" t="s">
        <v>637</v>
      </c>
      <c r="T72" s="96" t="s">
        <v>223</v>
      </c>
      <c r="U72" s="94"/>
      <c r="V72" s="94"/>
      <c r="W72" s="94"/>
      <c r="X72" s="94"/>
      <c r="Y72" s="94"/>
      <c r="Z72" s="94"/>
      <c r="AA72" s="94"/>
      <c r="AB72" s="94"/>
      <c r="AC72" s="57">
        <v>0</v>
      </c>
      <c r="AD72" s="57"/>
    </row>
    <row r="73" spans="1:39" ht="14.4" x14ac:dyDescent="0.3">
      <c r="A73" s="92">
        <v>10</v>
      </c>
      <c r="B73" s="91">
        <v>65</v>
      </c>
      <c r="C73" s="91">
        <v>194</v>
      </c>
      <c r="D73" s="91">
        <v>27</v>
      </c>
      <c r="E73" s="91" t="s">
        <v>1123</v>
      </c>
      <c r="F73" s="92" t="s">
        <v>1122</v>
      </c>
      <c r="G73" s="91"/>
      <c r="H73" s="91" t="s">
        <v>749</v>
      </c>
      <c r="I73" s="91" t="s">
        <v>670</v>
      </c>
      <c r="J73" s="91"/>
      <c r="K73" s="91"/>
      <c r="L73" s="91" t="s">
        <v>951</v>
      </c>
      <c r="M73" s="92" t="s">
        <v>14</v>
      </c>
      <c r="N73" s="129" t="s">
        <v>637</v>
      </c>
      <c r="O73" s="91" t="s">
        <v>3931</v>
      </c>
      <c r="P73" s="95" t="s">
        <v>1124</v>
      </c>
      <c r="Q73" s="91">
        <v>1879</v>
      </c>
      <c r="R73" s="92" t="s">
        <v>6</v>
      </c>
      <c r="S73" s="96" t="s">
        <v>637</v>
      </c>
      <c r="T73" s="96" t="s">
        <v>223</v>
      </c>
      <c r="U73" s="94"/>
      <c r="V73" s="94"/>
      <c r="W73" s="94"/>
      <c r="X73" s="94"/>
      <c r="Y73" s="94"/>
      <c r="Z73" s="106" t="s">
        <v>3943</v>
      </c>
      <c r="AA73" s="94"/>
      <c r="AB73" s="94"/>
      <c r="AC73" s="57">
        <v>0</v>
      </c>
      <c r="AD73" s="57"/>
    </row>
    <row r="74" spans="1:39" x14ac:dyDescent="0.25">
      <c r="A74" s="92">
        <v>10</v>
      </c>
      <c r="B74" s="91">
        <v>65</v>
      </c>
      <c r="C74" s="91">
        <v>194</v>
      </c>
      <c r="D74" s="91">
        <v>27</v>
      </c>
      <c r="E74" s="91" t="s">
        <v>1123</v>
      </c>
      <c r="F74" s="101" t="s">
        <v>1158</v>
      </c>
      <c r="G74" s="91"/>
      <c r="H74" s="91" t="s">
        <v>749</v>
      </c>
      <c r="I74" s="91" t="s">
        <v>670</v>
      </c>
      <c r="J74" s="91"/>
      <c r="K74" s="91"/>
      <c r="L74" s="91" t="s">
        <v>1160</v>
      </c>
      <c r="M74" s="101" t="s">
        <v>5</v>
      </c>
      <c r="N74" s="95" t="s">
        <v>3346</v>
      </c>
      <c r="O74" s="91"/>
      <c r="P74" s="93" t="s">
        <v>1161</v>
      </c>
      <c r="Q74" s="103">
        <v>1882</v>
      </c>
      <c r="R74" s="92" t="s">
        <v>6</v>
      </c>
      <c r="S74" s="96" t="s">
        <v>637</v>
      </c>
      <c r="T74" s="96" t="s">
        <v>223</v>
      </c>
      <c r="U74" s="94"/>
      <c r="V74" s="94"/>
      <c r="W74" s="94"/>
      <c r="X74" s="94"/>
      <c r="Y74" s="94"/>
      <c r="Z74" s="94"/>
      <c r="AA74" s="94"/>
      <c r="AB74" s="94"/>
      <c r="AC74" s="57"/>
      <c r="AD74" s="57"/>
    </row>
    <row r="75" spans="1:39" x14ac:dyDescent="0.25">
      <c r="A75" s="92">
        <v>10</v>
      </c>
      <c r="B75" s="91">
        <v>67</v>
      </c>
      <c r="C75" s="91">
        <v>200</v>
      </c>
      <c r="D75" s="91">
        <v>1</v>
      </c>
      <c r="E75" s="91" t="s">
        <v>1284</v>
      </c>
      <c r="F75" s="92" t="s">
        <v>227</v>
      </c>
      <c r="G75" s="91" t="s">
        <v>1283</v>
      </c>
      <c r="H75" s="91" t="s">
        <v>1284</v>
      </c>
      <c r="I75" s="91" t="s">
        <v>670</v>
      </c>
      <c r="J75" s="91"/>
      <c r="K75" s="91"/>
      <c r="L75" s="91" t="s">
        <v>951</v>
      </c>
      <c r="M75" s="95" t="s">
        <v>103</v>
      </c>
      <c r="N75" s="101" t="s">
        <v>3598</v>
      </c>
      <c r="O75" s="91"/>
      <c r="P75" s="96" t="s">
        <v>1285</v>
      </c>
      <c r="Q75" s="91">
        <v>1831</v>
      </c>
      <c r="R75" s="92" t="s">
        <v>6</v>
      </c>
      <c r="S75" s="96" t="s">
        <v>637</v>
      </c>
      <c r="T75" s="96" t="s">
        <v>223</v>
      </c>
      <c r="U75" s="94"/>
      <c r="V75" s="94"/>
      <c r="W75" s="94"/>
      <c r="X75" s="94"/>
      <c r="Y75" s="94"/>
      <c r="Z75" s="94"/>
      <c r="AA75" s="94"/>
      <c r="AB75" s="98"/>
      <c r="AC75" s="99">
        <v>0</v>
      </c>
      <c r="AD75" s="99"/>
      <c r="AE75" s="18"/>
      <c r="AF75" s="18"/>
      <c r="AG75" s="18"/>
      <c r="AH75" s="18"/>
      <c r="AI75" s="18"/>
      <c r="AJ75" s="18"/>
      <c r="AK75" s="18"/>
      <c r="AL75" s="18"/>
      <c r="AM75" s="18"/>
    </row>
    <row r="76" spans="1:39" ht="14.4" x14ac:dyDescent="0.3">
      <c r="A76" s="92">
        <v>11</v>
      </c>
      <c r="B76" s="91">
        <v>38</v>
      </c>
      <c r="C76" s="91">
        <v>186</v>
      </c>
      <c r="D76" s="91">
        <v>11.1</v>
      </c>
      <c r="E76" s="91" t="s">
        <v>1154</v>
      </c>
      <c r="F76" s="92" t="s">
        <v>83</v>
      </c>
      <c r="G76" s="91"/>
      <c r="H76" s="91" t="s">
        <v>589</v>
      </c>
      <c r="I76" s="91" t="s">
        <v>670</v>
      </c>
      <c r="J76" s="91"/>
      <c r="K76" s="91"/>
      <c r="L76" s="91" t="s">
        <v>951</v>
      </c>
      <c r="M76" s="92" t="s">
        <v>14</v>
      </c>
      <c r="N76" s="96" t="s">
        <v>3706</v>
      </c>
      <c r="O76" s="91"/>
      <c r="P76" s="96" t="s">
        <v>1155</v>
      </c>
      <c r="Q76" s="91">
        <v>1816</v>
      </c>
      <c r="R76" s="92" t="s">
        <v>6</v>
      </c>
      <c r="S76" s="96" t="s">
        <v>637</v>
      </c>
      <c r="T76" s="96" t="s">
        <v>223</v>
      </c>
      <c r="U76" s="94" t="s">
        <v>637</v>
      </c>
      <c r="V76" s="94" t="s">
        <v>743</v>
      </c>
      <c r="W76" s="94" t="s">
        <v>743</v>
      </c>
      <c r="X76" s="94" t="s">
        <v>637</v>
      </c>
      <c r="Y76" s="94"/>
      <c r="Z76" s="6" t="s">
        <v>3948</v>
      </c>
      <c r="AA76" s="94"/>
      <c r="AB76" s="94"/>
      <c r="AC76" s="57">
        <v>0</v>
      </c>
      <c r="AD76" s="57"/>
    </row>
    <row r="77" spans="1:39" ht="14.4" x14ac:dyDescent="0.3">
      <c r="A77" s="92">
        <v>11</v>
      </c>
      <c r="B77" s="91">
        <v>56</v>
      </c>
      <c r="C77" s="91">
        <v>189</v>
      </c>
      <c r="D77" s="91">
        <v>8</v>
      </c>
      <c r="E77" s="91" t="s">
        <v>44</v>
      </c>
      <c r="F77" s="92" t="s">
        <v>62</v>
      </c>
      <c r="G77" s="91"/>
      <c r="H77" s="91" t="s">
        <v>694</v>
      </c>
      <c r="I77" s="91" t="s">
        <v>670</v>
      </c>
      <c r="J77" s="91"/>
      <c r="K77" s="91"/>
      <c r="L77" s="91" t="s">
        <v>951</v>
      </c>
      <c r="M77" s="92" t="s">
        <v>14</v>
      </c>
      <c r="N77" s="96" t="s">
        <v>3706</v>
      </c>
      <c r="O77" s="91"/>
      <c r="P77" s="95" t="s">
        <v>1668</v>
      </c>
      <c r="Q77" s="91">
        <v>1863</v>
      </c>
      <c r="R77" s="92" t="s">
        <v>1669</v>
      </c>
      <c r="S77" s="96" t="s">
        <v>637</v>
      </c>
      <c r="T77" s="96" t="s">
        <v>223</v>
      </c>
      <c r="U77" s="94"/>
      <c r="V77" s="94"/>
      <c r="W77" s="94"/>
      <c r="X77" s="94"/>
      <c r="Y77" s="127" t="s">
        <v>3964</v>
      </c>
      <c r="Z77" s="6" t="s">
        <v>3962</v>
      </c>
      <c r="AA77" s="94"/>
      <c r="AB77" s="94"/>
      <c r="AC77" s="57"/>
      <c r="AD77" s="57"/>
      <c r="AG77" s="17" t="s">
        <v>1602</v>
      </c>
      <c r="AH77" s="17" t="s">
        <v>1603</v>
      </c>
    </row>
    <row r="78" spans="1:39" ht="14.4" x14ac:dyDescent="0.3">
      <c r="A78" s="92">
        <v>11</v>
      </c>
      <c r="B78" s="91">
        <v>57</v>
      </c>
      <c r="C78" s="91">
        <v>189</v>
      </c>
      <c r="D78" s="91">
        <v>83</v>
      </c>
      <c r="E78" s="91" t="s">
        <v>758</v>
      </c>
      <c r="F78" s="101" t="s">
        <v>301</v>
      </c>
      <c r="G78" s="91"/>
      <c r="H78" s="91" t="s">
        <v>713</v>
      </c>
      <c r="I78" s="91" t="s">
        <v>670</v>
      </c>
      <c r="J78" s="91"/>
      <c r="K78" s="91"/>
      <c r="L78" s="91" t="s">
        <v>1013</v>
      </c>
      <c r="M78" s="92" t="s">
        <v>14</v>
      </c>
      <c r="N78" s="129" t="s">
        <v>637</v>
      </c>
      <c r="O78" s="91" t="s">
        <v>3844</v>
      </c>
      <c r="P78" s="93" t="s">
        <v>652</v>
      </c>
      <c r="Q78" s="91">
        <v>1857</v>
      </c>
      <c r="R78" s="92" t="s">
        <v>1638</v>
      </c>
      <c r="S78" s="96" t="s">
        <v>637</v>
      </c>
      <c r="T78" s="96" t="s">
        <v>223</v>
      </c>
      <c r="U78" s="94"/>
      <c r="V78" s="94"/>
      <c r="W78" s="94"/>
      <c r="X78" s="94"/>
      <c r="Y78" s="94"/>
      <c r="Z78" s="6" t="s">
        <v>3988</v>
      </c>
      <c r="AA78" s="94"/>
      <c r="AB78" s="94"/>
      <c r="AC78" s="57"/>
      <c r="AD78" s="57"/>
    </row>
    <row r="79" spans="1:39" ht="14.4" x14ac:dyDescent="0.3">
      <c r="A79" s="92">
        <v>11</v>
      </c>
      <c r="B79" s="91">
        <v>67</v>
      </c>
      <c r="C79" s="91">
        <v>189</v>
      </c>
      <c r="D79" s="91">
        <v>8</v>
      </c>
      <c r="E79" s="91" t="s">
        <v>44</v>
      </c>
      <c r="F79" s="101" t="s">
        <v>715</v>
      </c>
      <c r="G79" s="91"/>
      <c r="H79" s="91" t="s">
        <v>677</v>
      </c>
      <c r="I79" s="91" t="s">
        <v>670</v>
      </c>
      <c r="J79" s="91"/>
      <c r="K79" s="91"/>
      <c r="L79" s="91" t="s">
        <v>1013</v>
      </c>
      <c r="M79" s="92" t="s">
        <v>14</v>
      </c>
      <c r="N79" s="96" t="s">
        <v>3706</v>
      </c>
      <c r="O79" s="91"/>
      <c r="P79" s="93" t="s">
        <v>652</v>
      </c>
      <c r="Q79" s="91">
        <v>1863</v>
      </c>
      <c r="R79" s="92" t="s">
        <v>1642</v>
      </c>
      <c r="S79" s="96" t="s">
        <v>637</v>
      </c>
      <c r="T79" s="96" t="s">
        <v>223</v>
      </c>
      <c r="U79" s="94"/>
      <c r="V79" s="94"/>
      <c r="W79" s="94"/>
      <c r="X79" s="94"/>
      <c r="Y79" s="94"/>
      <c r="Z79" s="6" t="s">
        <v>3994</v>
      </c>
      <c r="AA79" s="94"/>
      <c r="AB79" s="94"/>
      <c r="AC79" s="57"/>
      <c r="AD79" s="57"/>
    </row>
    <row r="80" spans="1:39" x14ac:dyDescent="0.25">
      <c r="A80" s="92">
        <v>11</v>
      </c>
      <c r="B80" s="91">
        <v>77</v>
      </c>
      <c r="C80" s="91">
        <v>189</v>
      </c>
      <c r="D80" s="91">
        <v>7</v>
      </c>
      <c r="E80" s="91" t="s">
        <v>1618</v>
      </c>
      <c r="F80" s="92" t="s">
        <v>42</v>
      </c>
      <c r="G80" s="91" t="s">
        <v>682</v>
      </c>
      <c r="H80" s="91" t="s">
        <v>1618</v>
      </c>
      <c r="I80" s="91" t="s">
        <v>670</v>
      </c>
      <c r="J80" s="91"/>
      <c r="K80" s="91"/>
      <c r="L80" s="91" t="s">
        <v>951</v>
      </c>
      <c r="M80" s="95" t="s">
        <v>103</v>
      </c>
      <c r="N80" s="101" t="s">
        <v>3598</v>
      </c>
      <c r="O80" s="91"/>
      <c r="P80" s="95" t="s">
        <v>1619</v>
      </c>
      <c r="Q80" s="91">
        <v>1835</v>
      </c>
      <c r="R80" s="92" t="s">
        <v>1620</v>
      </c>
      <c r="S80" s="96" t="s">
        <v>637</v>
      </c>
      <c r="T80" s="96" t="s">
        <v>223</v>
      </c>
      <c r="U80" s="94" t="s">
        <v>743</v>
      </c>
      <c r="V80" s="94" t="s">
        <v>743</v>
      </c>
      <c r="W80" s="94" t="s">
        <v>743</v>
      </c>
      <c r="X80" s="94" t="s">
        <v>637</v>
      </c>
      <c r="Y80" s="94"/>
      <c r="Z80" s="94"/>
      <c r="AA80" s="94"/>
      <c r="AB80" s="94"/>
      <c r="AC80" s="57">
        <v>0</v>
      </c>
      <c r="AD80" s="57"/>
    </row>
    <row r="81" spans="1:34" ht="14.4" x14ac:dyDescent="0.3">
      <c r="A81" s="92">
        <v>11</v>
      </c>
      <c r="B81" s="91">
        <v>86</v>
      </c>
      <c r="C81" s="91">
        <v>189</v>
      </c>
      <c r="D81" s="91">
        <v>47</v>
      </c>
      <c r="E81" s="91" t="s">
        <v>1643</v>
      </c>
      <c r="F81" s="92" t="s">
        <v>63</v>
      </c>
      <c r="G81" s="91"/>
      <c r="H81" s="91" t="s">
        <v>996</v>
      </c>
      <c r="I81" s="91" t="s">
        <v>670</v>
      </c>
      <c r="J81" s="91"/>
      <c r="K81" s="91"/>
      <c r="L81" s="91" t="s">
        <v>951</v>
      </c>
      <c r="M81" s="92" t="s">
        <v>14</v>
      </c>
      <c r="N81" s="96" t="s">
        <v>3706</v>
      </c>
      <c r="O81" s="91"/>
      <c r="P81" s="95" t="s">
        <v>1644</v>
      </c>
      <c r="Q81" s="91">
        <v>1838</v>
      </c>
      <c r="R81" s="92" t="s">
        <v>1642</v>
      </c>
      <c r="S81" s="96" t="s">
        <v>637</v>
      </c>
      <c r="T81" s="96" t="s">
        <v>223</v>
      </c>
      <c r="U81" s="94" t="s">
        <v>3475</v>
      </c>
      <c r="V81" s="94" t="s">
        <v>3478</v>
      </c>
      <c r="W81" s="94" t="s">
        <v>743</v>
      </c>
      <c r="X81" s="94" t="s">
        <v>3057</v>
      </c>
      <c r="Y81" s="94"/>
      <c r="Z81" s="6" t="s">
        <v>3986</v>
      </c>
      <c r="AA81" s="94"/>
      <c r="AB81" s="94"/>
      <c r="AC81" s="57">
        <v>0</v>
      </c>
      <c r="AD81" s="57"/>
    </row>
    <row r="82" spans="1:34" ht="14.4" x14ac:dyDescent="0.3">
      <c r="A82" s="92">
        <v>11</v>
      </c>
      <c r="B82" s="91" t="s">
        <v>1352</v>
      </c>
      <c r="C82" s="91">
        <v>186</v>
      </c>
      <c r="D82" s="91">
        <v>12</v>
      </c>
      <c r="E82" s="91" t="s">
        <v>1353</v>
      </c>
      <c r="F82" s="92" t="s">
        <v>63</v>
      </c>
      <c r="G82" s="91"/>
      <c r="H82" s="91" t="s">
        <v>581</v>
      </c>
      <c r="I82" s="91" t="s">
        <v>670</v>
      </c>
      <c r="J82" s="91"/>
      <c r="K82" s="91"/>
      <c r="L82" s="91" t="s">
        <v>951</v>
      </c>
      <c r="M82" s="92" t="s">
        <v>14</v>
      </c>
      <c r="N82" s="129" t="s">
        <v>637</v>
      </c>
      <c r="O82" s="91" t="s">
        <v>3984</v>
      </c>
      <c r="P82" s="96" t="s">
        <v>1354</v>
      </c>
      <c r="Q82" s="91">
        <v>1828</v>
      </c>
      <c r="R82" s="92" t="s">
        <v>6</v>
      </c>
      <c r="S82" s="96" t="s">
        <v>637</v>
      </c>
      <c r="T82" s="96" t="s">
        <v>223</v>
      </c>
      <c r="U82" s="94"/>
      <c r="V82" s="94"/>
      <c r="W82" s="94"/>
      <c r="X82" s="94"/>
      <c r="Y82" s="94"/>
      <c r="Z82" s="6" t="s">
        <v>3985</v>
      </c>
      <c r="AA82" s="94"/>
      <c r="AB82" s="94"/>
      <c r="AC82" s="57">
        <v>0</v>
      </c>
      <c r="AD82" s="57"/>
    </row>
    <row r="83" spans="1:34" x14ac:dyDescent="0.25">
      <c r="A83" s="92">
        <v>12</v>
      </c>
      <c r="B83" s="91">
        <v>17</v>
      </c>
      <c r="C83" s="91">
        <v>180</v>
      </c>
      <c r="D83" s="91">
        <v>8</v>
      </c>
      <c r="E83" s="91" t="s">
        <v>1022</v>
      </c>
      <c r="F83" s="101" t="s">
        <v>262</v>
      </c>
      <c r="G83" s="91"/>
      <c r="H83" s="91" t="s">
        <v>996</v>
      </c>
      <c r="I83" s="91"/>
      <c r="J83" s="91"/>
      <c r="K83" s="91"/>
      <c r="L83" s="91" t="s">
        <v>9</v>
      </c>
      <c r="M83" s="101" t="s">
        <v>5</v>
      </c>
      <c r="N83" s="95" t="s">
        <v>3346</v>
      </c>
      <c r="O83" s="91"/>
      <c r="P83" s="96" t="s">
        <v>1023</v>
      </c>
      <c r="Q83" s="91">
        <v>1854</v>
      </c>
      <c r="R83" s="92" t="s">
        <v>6</v>
      </c>
      <c r="S83" s="96" t="s">
        <v>637</v>
      </c>
      <c r="T83" s="96" t="s">
        <v>223</v>
      </c>
      <c r="U83" s="94"/>
      <c r="V83" s="94"/>
      <c r="W83" s="94"/>
      <c r="X83" s="94"/>
      <c r="Y83" s="94"/>
      <c r="Z83" s="94"/>
      <c r="AA83" s="94"/>
      <c r="AB83" s="94"/>
      <c r="AC83" s="57"/>
      <c r="AD83" s="57"/>
      <c r="AG83" s="17" t="s">
        <v>1602</v>
      </c>
      <c r="AH83" s="17" t="s">
        <v>1605</v>
      </c>
    </row>
    <row r="84" spans="1:34" ht="14.4" x14ac:dyDescent="0.3">
      <c r="A84" s="92">
        <v>12</v>
      </c>
      <c r="B84" s="91">
        <v>60</v>
      </c>
      <c r="C84" s="91">
        <v>174</v>
      </c>
      <c r="D84" s="91">
        <v>5</v>
      </c>
      <c r="E84" s="91" t="s">
        <v>352</v>
      </c>
      <c r="F84" s="92" t="s">
        <v>67</v>
      </c>
      <c r="G84" s="91"/>
      <c r="H84" s="91" t="s">
        <v>131</v>
      </c>
      <c r="I84" s="91" t="s">
        <v>670</v>
      </c>
      <c r="J84" s="91"/>
      <c r="K84" s="91"/>
      <c r="L84" s="91" t="s">
        <v>951</v>
      </c>
      <c r="M84" s="92" t="s">
        <v>14</v>
      </c>
      <c r="N84" s="129" t="s">
        <v>637</v>
      </c>
      <c r="O84" s="91" t="s">
        <v>2121</v>
      </c>
      <c r="P84" s="95" t="s">
        <v>1137</v>
      </c>
      <c r="Q84" s="91">
        <v>1865</v>
      </c>
      <c r="R84" s="92" t="s">
        <v>6</v>
      </c>
      <c r="S84" s="96" t="s">
        <v>637</v>
      </c>
      <c r="T84" s="96" t="s">
        <v>223</v>
      </c>
      <c r="U84" s="94"/>
      <c r="V84" s="94"/>
      <c r="W84" s="94"/>
      <c r="X84" s="94"/>
      <c r="Y84" s="94"/>
      <c r="Z84" s="6" t="s">
        <v>3947</v>
      </c>
      <c r="AA84" s="94"/>
      <c r="AB84" s="94"/>
      <c r="AC84" s="57"/>
      <c r="AD84" s="57"/>
    </row>
    <row r="85" spans="1:34" ht="14.4" x14ac:dyDescent="0.3">
      <c r="A85" s="92">
        <v>12</v>
      </c>
      <c r="B85" s="91">
        <v>75</v>
      </c>
      <c r="C85" s="91">
        <v>171</v>
      </c>
      <c r="D85" s="91">
        <v>5</v>
      </c>
      <c r="E85" s="91" t="s">
        <v>957</v>
      </c>
      <c r="F85" s="92" t="s">
        <v>467</v>
      </c>
      <c r="G85" s="91"/>
      <c r="H85" s="91" t="s">
        <v>956</v>
      </c>
      <c r="I85" s="91" t="s">
        <v>958</v>
      </c>
      <c r="J85" s="91" t="s">
        <v>959</v>
      </c>
      <c r="K85" s="91"/>
      <c r="L85" s="91" t="s">
        <v>960</v>
      </c>
      <c r="M85" s="92" t="s">
        <v>14</v>
      </c>
      <c r="N85" s="128" t="s">
        <v>1832</v>
      </c>
      <c r="O85" s="91"/>
      <c r="P85" s="97" t="s">
        <v>3427</v>
      </c>
      <c r="Q85" s="91">
        <v>1871</v>
      </c>
      <c r="R85" s="92" t="s">
        <v>6</v>
      </c>
      <c r="S85" s="96" t="s">
        <v>637</v>
      </c>
      <c r="T85" s="96" t="s">
        <v>223</v>
      </c>
      <c r="U85" s="94"/>
      <c r="V85" s="94"/>
      <c r="W85" s="94"/>
      <c r="X85" s="94"/>
      <c r="Y85" s="94"/>
      <c r="Z85" s="6" t="s">
        <v>3923</v>
      </c>
      <c r="AA85" s="94"/>
      <c r="AB85" s="94"/>
      <c r="AC85" s="57"/>
      <c r="AD85" s="57"/>
      <c r="AG85" s="17" t="s">
        <v>1602</v>
      </c>
      <c r="AH85" s="17" t="s">
        <v>1605</v>
      </c>
    </row>
    <row r="86" spans="1:34" ht="14.4" x14ac:dyDescent="0.3">
      <c r="A86" s="92">
        <v>13</v>
      </c>
      <c r="B86" s="91">
        <v>21</v>
      </c>
      <c r="C86" s="91">
        <v>165</v>
      </c>
      <c r="D86" s="91">
        <v>7</v>
      </c>
      <c r="E86" s="91" t="s">
        <v>1658</v>
      </c>
      <c r="F86" s="92" t="s">
        <v>967</v>
      </c>
      <c r="G86" s="91"/>
      <c r="H86" s="91" t="s">
        <v>257</v>
      </c>
      <c r="I86" s="91" t="s">
        <v>670</v>
      </c>
      <c r="J86" s="91"/>
      <c r="K86" s="91"/>
      <c r="L86" s="91" t="s">
        <v>951</v>
      </c>
      <c r="M86" s="92" t="s">
        <v>14</v>
      </c>
      <c r="N86" s="96" t="s">
        <v>3706</v>
      </c>
      <c r="O86" s="91"/>
      <c r="P86" s="95" t="s">
        <v>1659</v>
      </c>
      <c r="Q86" s="91">
        <v>1863</v>
      </c>
      <c r="R86" s="92" t="s">
        <v>1660</v>
      </c>
      <c r="S86" s="96" t="s">
        <v>637</v>
      </c>
      <c r="T86" s="96" t="s">
        <v>223</v>
      </c>
      <c r="U86" s="94"/>
      <c r="V86" s="94"/>
      <c r="W86" s="94"/>
      <c r="X86" s="94"/>
      <c r="Y86" s="94"/>
      <c r="Z86" s="6" t="s">
        <v>3924</v>
      </c>
      <c r="AA86" s="94"/>
      <c r="AB86" s="94"/>
      <c r="AC86" s="57"/>
      <c r="AD86" s="57"/>
    </row>
    <row r="87" spans="1:34" x14ac:dyDescent="0.25">
      <c r="A87" s="92" t="s">
        <v>1702</v>
      </c>
      <c r="B87" s="91">
        <v>21</v>
      </c>
      <c r="C87" s="91">
        <v>49</v>
      </c>
      <c r="D87" s="91">
        <v>50</v>
      </c>
      <c r="E87" s="91" t="s">
        <v>1713</v>
      </c>
      <c r="F87" s="92" t="s">
        <v>75</v>
      </c>
      <c r="G87" s="91"/>
      <c r="H87" s="91" t="s">
        <v>1714</v>
      </c>
      <c r="I87" s="91" t="s">
        <v>670</v>
      </c>
      <c r="J87" s="91"/>
      <c r="K87" s="91"/>
      <c r="L87" s="91" t="s">
        <v>9</v>
      </c>
      <c r="M87" s="101" t="s">
        <v>5</v>
      </c>
      <c r="N87" s="95" t="s">
        <v>3346</v>
      </c>
      <c r="O87" s="91"/>
      <c r="P87" s="95" t="s">
        <v>1715</v>
      </c>
      <c r="Q87" s="91">
        <v>1858</v>
      </c>
      <c r="R87" s="92" t="s">
        <v>1716</v>
      </c>
      <c r="S87" s="96" t="s">
        <v>637</v>
      </c>
      <c r="T87" s="96" t="s">
        <v>223</v>
      </c>
      <c r="U87" s="94"/>
      <c r="V87" s="94"/>
      <c r="W87" s="94"/>
      <c r="X87" s="94"/>
      <c r="Y87" s="94"/>
      <c r="Z87" s="94"/>
      <c r="AA87" s="94"/>
      <c r="AB87" s="94"/>
      <c r="AC87" s="57">
        <v>0</v>
      </c>
      <c r="AD87" s="57"/>
    </row>
    <row r="88" spans="1:34" x14ac:dyDescent="0.25">
      <c r="A88" s="92" t="s">
        <v>1702</v>
      </c>
      <c r="B88" s="91">
        <v>30</v>
      </c>
      <c r="C88" s="91">
        <v>51</v>
      </c>
      <c r="D88" s="91">
        <v>4</v>
      </c>
      <c r="E88" s="91" t="s">
        <v>1703</v>
      </c>
      <c r="F88" s="92" t="s">
        <v>19</v>
      </c>
      <c r="G88" s="91"/>
      <c r="H88" s="91" t="s">
        <v>1704</v>
      </c>
      <c r="I88" s="91" t="s">
        <v>670</v>
      </c>
      <c r="J88" s="91"/>
      <c r="K88" s="91"/>
      <c r="L88" s="91" t="s">
        <v>9</v>
      </c>
      <c r="M88" s="95" t="s">
        <v>103</v>
      </c>
      <c r="N88" s="101" t="s">
        <v>3598</v>
      </c>
      <c r="O88" s="91"/>
      <c r="P88" s="95" t="s">
        <v>1663</v>
      </c>
      <c r="Q88" s="91">
        <v>1855</v>
      </c>
      <c r="R88" s="92" t="s">
        <v>1705</v>
      </c>
      <c r="S88" s="96" t="s">
        <v>637</v>
      </c>
      <c r="T88" s="96" t="s">
        <v>223</v>
      </c>
      <c r="U88" s="94"/>
      <c r="V88" s="94"/>
      <c r="W88" s="94"/>
      <c r="X88" s="94"/>
      <c r="Y88" s="94"/>
      <c r="Z88" s="94"/>
      <c r="AA88" s="94"/>
      <c r="AB88" s="94"/>
      <c r="AC88" s="57">
        <v>0</v>
      </c>
      <c r="AD88" s="57"/>
      <c r="AG88" s="17" t="s">
        <v>1602</v>
      </c>
      <c r="AH88" s="17" t="s">
        <v>1605</v>
      </c>
    </row>
    <row r="89" spans="1:34" x14ac:dyDescent="0.25">
      <c r="A89" s="92" t="s">
        <v>215</v>
      </c>
      <c r="B89" s="91">
        <v>3</v>
      </c>
      <c r="C89" s="91">
        <v>49</v>
      </c>
      <c r="D89" s="91">
        <v>19</v>
      </c>
      <c r="E89" s="91" t="s">
        <v>1034</v>
      </c>
      <c r="F89" s="92" t="s">
        <v>1033</v>
      </c>
      <c r="G89" s="91"/>
      <c r="H89" s="91" t="s">
        <v>988</v>
      </c>
      <c r="I89" s="91" t="s">
        <v>670</v>
      </c>
      <c r="J89" s="91"/>
      <c r="K89" s="91"/>
      <c r="L89" s="91" t="s">
        <v>9</v>
      </c>
      <c r="M89" s="101" t="s">
        <v>5</v>
      </c>
      <c r="N89" s="95" t="s">
        <v>3346</v>
      </c>
      <c r="O89" s="91"/>
      <c r="P89" s="96" t="s">
        <v>1035</v>
      </c>
      <c r="Q89" s="91">
        <v>1862</v>
      </c>
      <c r="R89" s="92" t="s">
        <v>6</v>
      </c>
      <c r="S89" s="96" t="s">
        <v>637</v>
      </c>
      <c r="T89" s="96" t="s">
        <v>223</v>
      </c>
      <c r="U89" s="94"/>
      <c r="V89" s="94"/>
      <c r="W89" s="94"/>
      <c r="X89" s="94"/>
      <c r="Y89" s="94"/>
      <c r="Z89" s="94"/>
      <c r="AA89" s="94"/>
      <c r="AB89" s="94"/>
      <c r="AC89" s="57">
        <v>0</v>
      </c>
      <c r="AD89" s="57"/>
    </row>
    <row r="90" spans="1:34" ht="14.4" x14ac:dyDescent="0.3">
      <c r="A90" s="92" t="s">
        <v>215</v>
      </c>
      <c r="B90" s="91">
        <v>22</v>
      </c>
      <c r="C90" s="91">
        <v>49</v>
      </c>
      <c r="D90" s="91">
        <v>80</v>
      </c>
      <c r="E90" s="91" t="s">
        <v>1117</v>
      </c>
      <c r="F90" s="92" t="s">
        <v>1116</v>
      </c>
      <c r="G90" s="91"/>
      <c r="H90" s="91" t="s">
        <v>1045</v>
      </c>
      <c r="I90" s="91" t="s">
        <v>670</v>
      </c>
      <c r="J90" s="91"/>
      <c r="K90" s="91"/>
      <c r="L90" s="91" t="s">
        <v>951</v>
      </c>
      <c r="M90" s="92" t="s">
        <v>14</v>
      </c>
      <c r="N90" s="96" t="s">
        <v>3706</v>
      </c>
      <c r="O90" s="91"/>
      <c r="P90" s="95" t="s">
        <v>350</v>
      </c>
      <c r="Q90" s="91">
        <v>1842</v>
      </c>
      <c r="R90" s="92" t="s">
        <v>6</v>
      </c>
      <c r="S90" s="96" t="s">
        <v>637</v>
      </c>
      <c r="T90" s="96" t="s">
        <v>223</v>
      </c>
      <c r="U90" s="94"/>
      <c r="V90" s="94"/>
      <c r="W90" s="94"/>
      <c r="X90" s="94"/>
      <c r="Y90" s="94"/>
      <c r="Z90" s="6" t="s">
        <v>3941</v>
      </c>
      <c r="AA90" s="94"/>
      <c r="AB90" s="94"/>
      <c r="AC90" s="57">
        <v>0</v>
      </c>
      <c r="AD90" s="57"/>
    </row>
    <row r="91" spans="1:34" x14ac:dyDescent="0.25">
      <c r="A91" s="92" t="s">
        <v>215</v>
      </c>
      <c r="B91" s="91">
        <v>34</v>
      </c>
      <c r="C91" s="91">
        <v>48</v>
      </c>
      <c r="D91" s="91">
        <v>18</v>
      </c>
      <c r="E91" s="91"/>
      <c r="F91" s="92" t="s">
        <v>19</v>
      </c>
      <c r="G91" s="91"/>
      <c r="H91" s="91" t="s">
        <v>1040</v>
      </c>
      <c r="I91" s="91" t="s">
        <v>670</v>
      </c>
      <c r="J91" s="91"/>
      <c r="K91" s="91"/>
      <c r="L91" s="91" t="s">
        <v>960</v>
      </c>
      <c r="M91" s="101" t="s">
        <v>5</v>
      </c>
      <c r="N91" s="95" t="s">
        <v>3346</v>
      </c>
      <c r="O91" s="91"/>
      <c r="P91" s="95" t="s">
        <v>1041</v>
      </c>
      <c r="Q91" s="91">
        <v>1840</v>
      </c>
      <c r="R91" s="92" t="s">
        <v>6</v>
      </c>
      <c r="S91" s="96" t="s">
        <v>637</v>
      </c>
      <c r="T91" s="96" t="s">
        <v>223</v>
      </c>
      <c r="U91" s="94"/>
      <c r="V91" s="94"/>
      <c r="W91" s="94"/>
      <c r="X91" s="94"/>
      <c r="Y91" s="94"/>
      <c r="Z91" s="94"/>
      <c r="AA91" s="94"/>
      <c r="AB91" s="94"/>
      <c r="AC91" s="57">
        <v>0</v>
      </c>
      <c r="AD91" s="57"/>
    </row>
    <row r="92" spans="1:34" ht="14.4" x14ac:dyDescent="0.3">
      <c r="A92" s="92" t="s">
        <v>215</v>
      </c>
      <c r="B92" s="91" t="s">
        <v>1187</v>
      </c>
      <c r="C92" s="91">
        <v>49</v>
      </c>
      <c r="D92" s="91">
        <v>28</v>
      </c>
      <c r="E92" s="91" t="s">
        <v>1188</v>
      </c>
      <c r="F92" s="92" t="s">
        <v>75</v>
      </c>
      <c r="G92" s="91"/>
      <c r="H92" s="91" t="s">
        <v>206</v>
      </c>
      <c r="I92" s="91" t="s">
        <v>949</v>
      </c>
      <c r="J92" s="91"/>
      <c r="K92" s="91" t="s">
        <v>1189</v>
      </c>
      <c r="L92" s="91" t="s">
        <v>951</v>
      </c>
      <c r="M92" s="92" t="s">
        <v>14</v>
      </c>
      <c r="N92" s="129" t="s">
        <v>637</v>
      </c>
      <c r="O92" s="91" t="s">
        <v>1189</v>
      </c>
      <c r="P92" s="95" t="s">
        <v>460</v>
      </c>
      <c r="Q92" s="91">
        <v>1853</v>
      </c>
      <c r="R92" s="92" t="s">
        <v>6</v>
      </c>
      <c r="S92" s="96" t="s">
        <v>637</v>
      </c>
      <c r="T92" s="96" t="s">
        <v>223</v>
      </c>
      <c r="U92" s="94"/>
      <c r="V92" s="94"/>
      <c r="W92" s="94"/>
      <c r="X92" s="94"/>
      <c r="Y92" s="94"/>
      <c r="Z92" s="6" t="s">
        <v>3954</v>
      </c>
      <c r="AA92" s="94"/>
      <c r="AB92" s="94"/>
      <c r="AC92" s="57"/>
      <c r="AD92" s="57"/>
    </row>
    <row r="93" spans="1:34" ht="14.4" x14ac:dyDescent="0.3">
      <c r="A93" s="92" t="s">
        <v>215</v>
      </c>
      <c r="B93" s="91" t="s">
        <v>1057</v>
      </c>
      <c r="C93" s="91">
        <v>49</v>
      </c>
      <c r="D93" s="91">
        <v>79</v>
      </c>
      <c r="E93" s="91" t="s">
        <v>1058</v>
      </c>
      <c r="F93" s="101" t="s">
        <v>911</v>
      </c>
      <c r="G93" s="91"/>
      <c r="H93" s="91" t="s">
        <v>912</v>
      </c>
      <c r="I93" s="91" t="s">
        <v>670</v>
      </c>
      <c r="J93" s="91"/>
      <c r="K93" s="91"/>
      <c r="L93" s="91" t="s">
        <v>1013</v>
      </c>
      <c r="M93" s="92" t="s">
        <v>14</v>
      </c>
      <c r="N93" s="129" t="s">
        <v>637</v>
      </c>
      <c r="O93" s="91" t="s">
        <v>3934</v>
      </c>
      <c r="P93" s="93" t="s">
        <v>652</v>
      </c>
      <c r="Q93" s="91">
        <v>1852</v>
      </c>
      <c r="R93" s="92" t="s">
        <v>6</v>
      </c>
      <c r="S93" s="96" t="s">
        <v>637</v>
      </c>
      <c r="T93" s="96" t="s">
        <v>223</v>
      </c>
      <c r="U93" s="94"/>
      <c r="V93" s="94"/>
      <c r="W93" s="94"/>
      <c r="X93" s="94"/>
      <c r="Y93" s="94"/>
      <c r="Z93" s="6" t="s">
        <v>3935</v>
      </c>
      <c r="AA93" s="94"/>
      <c r="AB93" s="94"/>
      <c r="AC93" s="57"/>
      <c r="AD93" s="57"/>
    </row>
    <row r="94" spans="1:34" x14ac:dyDescent="0.25">
      <c r="A94" s="92" t="s">
        <v>215</v>
      </c>
      <c r="B94" s="91" t="s">
        <v>991</v>
      </c>
      <c r="C94" s="91">
        <v>49</v>
      </c>
      <c r="D94" s="91">
        <v>10</v>
      </c>
      <c r="E94" s="91" t="s">
        <v>992</v>
      </c>
      <c r="F94" s="92" t="s">
        <v>2</v>
      </c>
      <c r="G94" s="91"/>
      <c r="H94" s="91" t="s">
        <v>939</v>
      </c>
      <c r="I94" s="91" t="s">
        <v>670</v>
      </c>
      <c r="J94" s="91"/>
      <c r="K94" s="91"/>
      <c r="L94" s="91" t="s">
        <v>960</v>
      </c>
      <c r="M94" s="101" t="s">
        <v>5</v>
      </c>
      <c r="N94" s="95" t="s">
        <v>3346</v>
      </c>
      <c r="O94" s="91"/>
      <c r="P94" s="95" t="s">
        <v>993</v>
      </c>
      <c r="Q94" s="91">
        <v>1850</v>
      </c>
      <c r="R94" s="92" t="s">
        <v>6</v>
      </c>
      <c r="S94" s="96" t="s">
        <v>637</v>
      </c>
      <c r="T94" s="96" t="s">
        <v>223</v>
      </c>
      <c r="U94" s="94"/>
      <c r="V94" s="94"/>
      <c r="W94" s="94"/>
      <c r="X94" s="94"/>
      <c r="Y94" s="94"/>
      <c r="Z94" s="94"/>
      <c r="AA94" s="94"/>
      <c r="AB94" s="94"/>
      <c r="AC94" s="57"/>
      <c r="AD94" s="57"/>
      <c r="AG94" s="17" t="s">
        <v>1602</v>
      </c>
      <c r="AH94" s="17" t="s">
        <v>1603</v>
      </c>
    </row>
    <row r="95" spans="1:34" ht="14.4" x14ac:dyDescent="0.3">
      <c r="A95" s="92" t="s">
        <v>1111</v>
      </c>
      <c r="B95" s="91">
        <v>37</v>
      </c>
      <c r="C95" s="91">
        <v>85</v>
      </c>
      <c r="D95" s="91">
        <v>2</v>
      </c>
      <c r="E95" s="91" t="s">
        <v>1215</v>
      </c>
      <c r="F95" s="92" t="s">
        <v>20</v>
      </c>
      <c r="G95" s="91" t="s">
        <v>1214</v>
      </c>
      <c r="H95" s="91" t="s">
        <v>1215</v>
      </c>
      <c r="I95" s="91" t="s">
        <v>670</v>
      </c>
      <c r="J95" s="91"/>
      <c r="K95" s="91"/>
      <c r="L95" s="91" t="s">
        <v>951</v>
      </c>
      <c r="M95" s="92" t="s">
        <v>14</v>
      </c>
      <c r="N95" s="96" t="s">
        <v>3706</v>
      </c>
      <c r="O95" s="91"/>
      <c r="P95" s="96" t="s">
        <v>1216</v>
      </c>
      <c r="Q95" s="91">
        <v>1860</v>
      </c>
      <c r="R95" s="92" t="s">
        <v>6</v>
      </c>
      <c r="S95" s="96" t="s">
        <v>637</v>
      </c>
      <c r="T95" s="96" t="s">
        <v>223</v>
      </c>
      <c r="U95" s="94"/>
      <c r="V95" s="94"/>
      <c r="W95" s="94"/>
      <c r="X95" s="94"/>
      <c r="Y95" s="94"/>
      <c r="Z95" s="6" t="s">
        <v>3959</v>
      </c>
      <c r="AA95" s="94"/>
      <c r="AB95" s="94"/>
      <c r="AC95" s="57"/>
      <c r="AD95" s="57"/>
      <c r="AG95" s="17" t="s">
        <v>1602</v>
      </c>
      <c r="AH95" s="17" t="s">
        <v>1603</v>
      </c>
    </row>
    <row r="96" spans="1:34" x14ac:dyDescent="0.25">
      <c r="A96" s="92" t="s">
        <v>1111</v>
      </c>
      <c r="B96" s="91">
        <v>44</v>
      </c>
      <c r="C96" s="91">
        <v>64</v>
      </c>
      <c r="D96" s="91">
        <v>1</v>
      </c>
      <c r="E96" s="91" t="s">
        <v>1310</v>
      </c>
      <c r="F96" s="101" t="s">
        <v>189</v>
      </c>
      <c r="G96" s="91" t="s">
        <v>1309</v>
      </c>
      <c r="H96" s="91"/>
      <c r="I96" s="91" t="s">
        <v>670</v>
      </c>
      <c r="J96" s="91"/>
      <c r="K96" s="91"/>
      <c r="L96" s="91" t="s">
        <v>9</v>
      </c>
      <c r="M96" s="101" t="s">
        <v>5</v>
      </c>
      <c r="N96" s="95" t="s">
        <v>3346</v>
      </c>
      <c r="O96" s="91"/>
      <c r="P96" s="96" t="s">
        <v>1311</v>
      </c>
      <c r="Q96" s="91">
        <v>1861</v>
      </c>
      <c r="R96" s="92" t="s">
        <v>6</v>
      </c>
      <c r="S96" s="96" t="s">
        <v>637</v>
      </c>
      <c r="T96" s="96" t="s">
        <v>223</v>
      </c>
      <c r="U96" s="94"/>
      <c r="V96" s="94"/>
      <c r="W96" s="94"/>
      <c r="X96" s="94"/>
      <c r="Y96" s="94"/>
      <c r="Z96" s="94"/>
      <c r="AA96" s="94"/>
      <c r="AB96" s="94"/>
      <c r="AC96" s="57"/>
      <c r="AD96" s="57"/>
    </row>
    <row r="97" spans="1:34" ht="14.4" x14ac:dyDescent="0.3">
      <c r="A97" s="92" t="s">
        <v>1111</v>
      </c>
      <c r="B97" s="91">
        <v>63</v>
      </c>
      <c r="C97" s="91">
        <v>78</v>
      </c>
      <c r="D97" s="91">
        <v>2</v>
      </c>
      <c r="E97" s="91" t="s">
        <v>1113</v>
      </c>
      <c r="F97" s="101" t="s">
        <v>401</v>
      </c>
      <c r="G97" s="91" t="s">
        <v>1050</v>
      </c>
      <c r="H97" s="91"/>
      <c r="I97" s="91" t="s">
        <v>670</v>
      </c>
      <c r="J97" s="91"/>
      <c r="K97" s="91"/>
      <c r="L97" s="91" t="s">
        <v>1013</v>
      </c>
      <c r="M97" s="92" t="s">
        <v>14</v>
      </c>
      <c r="N97" s="129" t="s">
        <v>637</v>
      </c>
      <c r="O97" s="91" t="s">
        <v>2121</v>
      </c>
      <c r="P97" s="93" t="s">
        <v>1270</v>
      </c>
      <c r="Q97" s="91">
        <v>1834</v>
      </c>
      <c r="R97" s="92" t="s">
        <v>6</v>
      </c>
      <c r="S97" s="96" t="s">
        <v>637</v>
      </c>
      <c r="T97" s="96" t="s">
        <v>223</v>
      </c>
      <c r="U97" s="94" t="s">
        <v>3475</v>
      </c>
      <c r="V97" s="94" t="s">
        <v>637</v>
      </c>
      <c r="W97" s="94" t="s">
        <v>743</v>
      </c>
      <c r="X97" s="94" t="s">
        <v>637</v>
      </c>
      <c r="Y97" s="94"/>
      <c r="Z97" s="6" t="s">
        <v>3967</v>
      </c>
      <c r="AA97" s="94"/>
      <c r="AB97" s="94"/>
      <c r="AC97" s="57">
        <v>0</v>
      </c>
      <c r="AD97" s="57"/>
    </row>
    <row r="98" spans="1:34" ht="14.4" x14ac:dyDescent="0.3">
      <c r="A98" s="92" t="s">
        <v>1111</v>
      </c>
      <c r="B98" s="91">
        <v>68</v>
      </c>
      <c r="C98" s="91">
        <v>78</v>
      </c>
      <c r="D98" s="91">
        <v>2</v>
      </c>
      <c r="E98" s="91" t="s">
        <v>1113</v>
      </c>
      <c r="F98" s="92" t="s">
        <v>1112</v>
      </c>
      <c r="G98" s="91"/>
      <c r="H98" s="91" t="s">
        <v>1002</v>
      </c>
      <c r="I98" s="91" t="s">
        <v>670</v>
      </c>
      <c r="J98" s="91"/>
      <c r="K98" s="91"/>
      <c r="L98" s="91" t="s">
        <v>951</v>
      </c>
      <c r="M98" s="92" t="s">
        <v>14</v>
      </c>
      <c r="N98" s="96" t="s">
        <v>3706</v>
      </c>
      <c r="O98" s="91"/>
      <c r="P98" s="95" t="s">
        <v>1114</v>
      </c>
      <c r="Q98" s="91">
        <v>1864</v>
      </c>
      <c r="R98" s="92" t="s">
        <v>6</v>
      </c>
      <c r="S98" s="96" t="s">
        <v>637</v>
      </c>
      <c r="T98" s="96" t="s">
        <v>223</v>
      </c>
      <c r="U98" s="94" t="s">
        <v>637</v>
      </c>
      <c r="V98" s="94" t="s">
        <v>637</v>
      </c>
      <c r="W98" s="94" t="s">
        <v>637</v>
      </c>
      <c r="X98" s="94" t="s">
        <v>743</v>
      </c>
      <c r="Y98" s="94" t="s">
        <v>3573</v>
      </c>
      <c r="Z98" s="6" t="s">
        <v>3940</v>
      </c>
      <c r="AA98" s="94"/>
      <c r="AB98" s="94"/>
      <c r="AC98" s="57">
        <v>0</v>
      </c>
      <c r="AD98" s="57"/>
    </row>
    <row r="99" spans="1:34" x14ac:dyDescent="0.25">
      <c r="A99" s="92" t="s">
        <v>1111</v>
      </c>
      <c r="B99" s="91">
        <v>73</v>
      </c>
      <c r="C99" s="91">
        <v>88</v>
      </c>
      <c r="D99" s="91">
        <v>3</v>
      </c>
      <c r="E99" s="91" t="s">
        <v>1173</v>
      </c>
      <c r="F99" s="92" t="s">
        <v>75</v>
      </c>
      <c r="G99" s="91"/>
      <c r="H99" s="91" t="s">
        <v>257</v>
      </c>
      <c r="I99" s="91" t="s">
        <v>670</v>
      </c>
      <c r="J99" s="91"/>
      <c r="K99" s="91"/>
      <c r="L99" s="91" t="s">
        <v>9</v>
      </c>
      <c r="M99" s="101" t="s">
        <v>5</v>
      </c>
      <c r="N99" s="95" t="s">
        <v>3346</v>
      </c>
      <c r="O99" s="91"/>
      <c r="P99" s="96" t="s">
        <v>1174</v>
      </c>
      <c r="Q99" s="91">
        <v>1862</v>
      </c>
      <c r="R99" s="92" t="s">
        <v>6</v>
      </c>
      <c r="S99" s="96" t="s">
        <v>637</v>
      </c>
      <c r="T99" s="96" t="s">
        <v>223</v>
      </c>
      <c r="U99" s="94"/>
      <c r="V99" s="94"/>
      <c r="W99" s="94"/>
      <c r="X99" s="94"/>
      <c r="Y99" s="94"/>
      <c r="Z99" s="94"/>
      <c r="AA99" s="94"/>
      <c r="AB99" s="94"/>
      <c r="AC99" s="57">
        <v>0</v>
      </c>
      <c r="AD99" s="57"/>
    </row>
    <row r="100" spans="1:34" x14ac:dyDescent="0.25">
      <c r="A100" s="92" t="s">
        <v>1010</v>
      </c>
      <c r="B100" s="91">
        <v>13</v>
      </c>
      <c r="C100" s="91">
        <v>79</v>
      </c>
      <c r="D100" s="91">
        <v>8</v>
      </c>
      <c r="E100" s="91" t="s">
        <v>1113</v>
      </c>
      <c r="F100" s="101" t="s">
        <v>286</v>
      </c>
      <c r="G100" s="91"/>
      <c r="H100" s="91" t="s">
        <v>749</v>
      </c>
      <c r="I100" s="91" t="s">
        <v>670</v>
      </c>
      <c r="J100" s="91"/>
      <c r="K100" s="91"/>
      <c r="L100" s="91" t="s">
        <v>1013</v>
      </c>
      <c r="M100" s="95" t="s">
        <v>103</v>
      </c>
      <c r="N100" s="101" t="s">
        <v>3598</v>
      </c>
      <c r="O100" s="91"/>
      <c r="P100" s="97" t="s">
        <v>1297</v>
      </c>
      <c r="Q100" s="91">
        <v>1850</v>
      </c>
      <c r="R100" s="92" t="s">
        <v>6</v>
      </c>
      <c r="S100" s="96" t="s">
        <v>637</v>
      </c>
      <c r="T100" s="96" t="s">
        <v>223</v>
      </c>
      <c r="U100" s="94"/>
      <c r="V100" s="94"/>
      <c r="W100" s="94"/>
      <c r="X100" s="94"/>
      <c r="Y100" s="94"/>
      <c r="Z100" s="94"/>
      <c r="AA100" s="94"/>
      <c r="AB100" s="94"/>
      <c r="AC100" s="57"/>
      <c r="AD100" s="57"/>
      <c r="AG100" s="17" t="s">
        <v>1602</v>
      </c>
      <c r="AH100" s="17" t="s">
        <v>1605</v>
      </c>
    </row>
    <row r="101" spans="1:34" ht="14.4" x14ac:dyDescent="0.3">
      <c r="A101" s="92" t="s">
        <v>1010</v>
      </c>
      <c r="B101" s="91">
        <v>14</v>
      </c>
      <c r="C101" s="91">
        <v>79</v>
      </c>
      <c r="D101" s="91">
        <v>8</v>
      </c>
      <c r="E101" s="91" t="s">
        <v>1113</v>
      </c>
      <c r="F101" s="92" t="s">
        <v>8</v>
      </c>
      <c r="G101" s="91"/>
      <c r="H101" s="91" t="s">
        <v>257</v>
      </c>
      <c r="I101" s="91" t="s">
        <v>670</v>
      </c>
      <c r="J101" s="91"/>
      <c r="K101" s="91"/>
      <c r="L101" s="91" t="s">
        <v>951</v>
      </c>
      <c r="M101" s="92" t="s">
        <v>14</v>
      </c>
      <c r="N101" s="96" t="s">
        <v>3706</v>
      </c>
      <c r="O101" s="91"/>
      <c r="P101" s="95" t="s">
        <v>297</v>
      </c>
      <c r="Q101" s="91">
        <v>1822</v>
      </c>
      <c r="R101" s="92" t="s">
        <v>6</v>
      </c>
      <c r="S101" s="96" t="s">
        <v>637</v>
      </c>
      <c r="T101" s="96" t="s">
        <v>223</v>
      </c>
      <c r="U101" s="94" t="s">
        <v>743</v>
      </c>
      <c r="V101" s="94" t="s">
        <v>743</v>
      </c>
      <c r="W101" s="94" t="s">
        <v>743</v>
      </c>
      <c r="X101" s="94" t="s">
        <v>637</v>
      </c>
      <c r="Y101" s="94"/>
      <c r="Z101" s="6" t="s">
        <v>3983</v>
      </c>
      <c r="AA101" s="94"/>
      <c r="AB101" s="94"/>
      <c r="AC101" s="57"/>
      <c r="AD101" s="57"/>
    </row>
    <row r="102" spans="1:34" ht="14.4" x14ac:dyDescent="0.3">
      <c r="A102" s="92" t="s">
        <v>1010</v>
      </c>
      <c r="B102" s="91">
        <v>49</v>
      </c>
      <c r="C102" s="91">
        <v>77</v>
      </c>
      <c r="D102" s="91">
        <v>1</v>
      </c>
      <c r="E102" s="91" t="s">
        <v>1012</v>
      </c>
      <c r="F102" s="101" t="s">
        <v>651</v>
      </c>
      <c r="G102" s="91" t="s">
        <v>1011</v>
      </c>
      <c r="H102" s="91" t="s">
        <v>996</v>
      </c>
      <c r="I102" s="91" t="s">
        <v>670</v>
      </c>
      <c r="J102" s="91"/>
      <c r="K102" s="91"/>
      <c r="L102" s="91" t="s">
        <v>1013</v>
      </c>
      <c r="M102" s="92" t="s">
        <v>14</v>
      </c>
      <c r="N102" s="96" t="s">
        <v>3706</v>
      </c>
      <c r="O102" s="91"/>
      <c r="P102" s="93" t="s">
        <v>1014</v>
      </c>
      <c r="Q102" s="91">
        <v>1852</v>
      </c>
      <c r="R102" s="92" t="s">
        <v>6</v>
      </c>
      <c r="S102" s="96" t="s">
        <v>637</v>
      </c>
      <c r="T102" s="96" t="s">
        <v>223</v>
      </c>
      <c r="U102" s="94"/>
      <c r="V102" s="94"/>
      <c r="W102" s="94"/>
      <c r="X102" s="94"/>
      <c r="Y102" s="94"/>
      <c r="Z102" s="6" t="s">
        <v>3927</v>
      </c>
      <c r="AA102" s="94"/>
      <c r="AB102" s="94"/>
      <c r="AC102" s="57"/>
      <c r="AD102" s="57"/>
    </row>
    <row r="103" spans="1:34" ht="14.4" x14ac:dyDescent="0.3">
      <c r="A103" s="92" t="s">
        <v>1010</v>
      </c>
      <c r="B103" s="91">
        <v>76</v>
      </c>
      <c r="C103" s="91">
        <v>62</v>
      </c>
      <c r="D103" s="91">
        <v>2</v>
      </c>
      <c r="E103" s="91" t="s">
        <v>296</v>
      </c>
      <c r="F103" s="92" t="s">
        <v>75</v>
      </c>
      <c r="G103" s="91"/>
      <c r="H103" s="91" t="s">
        <v>1177</v>
      </c>
      <c r="I103" s="91" t="s">
        <v>670</v>
      </c>
      <c r="J103" s="91"/>
      <c r="K103" s="91"/>
      <c r="L103" s="91" t="s">
        <v>951</v>
      </c>
      <c r="M103" s="92" t="s">
        <v>14</v>
      </c>
      <c r="N103" s="92" t="s">
        <v>223</v>
      </c>
      <c r="O103" s="91"/>
      <c r="P103" s="96" t="s">
        <v>1178</v>
      </c>
      <c r="Q103" s="91">
        <v>1850</v>
      </c>
      <c r="R103" s="92" t="s">
        <v>6</v>
      </c>
      <c r="S103" s="96" t="s">
        <v>637</v>
      </c>
      <c r="T103" s="96" t="s">
        <v>223</v>
      </c>
      <c r="U103" s="94"/>
      <c r="V103" s="94"/>
      <c r="W103" s="94"/>
      <c r="X103" s="94"/>
      <c r="Y103" s="94"/>
      <c r="Z103" s="6" t="s">
        <v>3950</v>
      </c>
      <c r="AA103" s="94"/>
      <c r="AB103" s="94"/>
      <c r="AC103" s="57"/>
      <c r="AD103" s="57"/>
      <c r="AG103" s="17" t="s">
        <v>1625</v>
      </c>
      <c r="AH103" s="17" t="s">
        <v>1626</v>
      </c>
    </row>
    <row r="104" spans="1:34" x14ac:dyDescent="0.25">
      <c r="A104" s="92" t="s">
        <v>1010</v>
      </c>
      <c r="B104" s="91">
        <v>76</v>
      </c>
      <c r="C104" s="91">
        <v>62</v>
      </c>
      <c r="D104" s="91">
        <v>2</v>
      </c>
      <c r="E104" s="91" t="s">
        <v>296</v>
      </c>
      <c r="F104" s="92" t="s">
        <v>62</v>
      </c>
      <c r="G104" s="91"/>
      <c r="H104" s="91" t="s">
        <v>1177</v>
      </c>
      <c r="I104" s="91" t="s">
        <v>670</v>
      </c>
      <c r="J104" s="91"/>
      <c r="K104" s="91"/>
      <c r="L104" s="91" t="s">
        <v>223</v>
      </c>
      <c r="M104" s="101" t="s">
        <v>5</v>
      </c>
      <c r="N104" s="95" t="s">
        <v>3346</v>
      </c>
      <c r="O104" s="91"/>
      <c r="P104" s="96" t="s">
        <v>914</v>
      </c>
      <c r="Q104" s="91">
        <v>1876</v>
      </c>
      <c r="R104" s="92" t="s">
        <v>6</v>
      </c>
      <c r="S104" s="96" t="s">
        <v>637</v>
      </c>
      <c r="T104" s="96" t="s">
        <v>223</v>
      </c>
      <c r="U104" s="94"/>
      <c r="V104" s="94"/>
      <c r="W104" s="94"/>
      <c r="X104" s="94"/>
      <c r="Y104" s="94"/>
      <c r="Z104" s="94"/>
      <c r="AA104" s="94"/>
      <c r="AB104" s="94"/>
      <c r="AC104" s="57"/>
      <c r="AD104" s="57"/>
    </row>
    <row r="105" spans="1:34" ht="14.4" x14ac:dyDescent="0.3">
      <c r="A105" s="92" t="s">
        <v>1010</v>
      </c>
      <c r="B105" s="91">
        <v>76</v>
      </c>
      <c r="C105" s="91">
        <v>62</v>
      </c>
      <c r="D105" s="91">
        <v>2</v>
      </c>
      <c r="E105" s="91" t="s">
        <v>296</v>
      </c>
      <c r="F105" s="101" t="s">
        <v>1303</v>
      </c>
      <c r="G105" s="91"/>
      <c r="H105" s="91" t="s">
        <v>1177</v>
      </c>
      <c r="I105" s="91" t="s">
        <v>670</v>
      </c>
      <c r="J105" s="91"/>
      <c r="K105" s="91"/>
      <c r="L105" s="91" t="s">
        <v>1013</v>
      </c>
      <c r="M105" s="92" t="s">
        <v>14</v>
      </c>
      <c r="N105" s="92" t="s">
        <v>223</v>
      </c>
      <c r="O105" s="91"/>
      <c r="P105" s="93" t="s">
        <v>1304</v>
      </c>
      <c r="Q105" s="91">
        <v>1854</v>
      </c>
      <c r="R105" s="92" t="s">
        <v>6</v>
      </c>
      <c r="S105" s="96" t="s">
        <v>637</v>
      </c>
      <c r="T105" s="96" t="s">
        <v>223</v>
      </c>
      <c r="U105" s="94"/>
      <c r="V105" s="94"/>
      <c r="W105" s="94"/>
      <c r="X105" s="94"/>
      <c r="Y105" s="94"/>
      <c r="Z105" s="6" t="s">
        <v>3975</v>
      </c>
      <c r="AA105" s="94"/>
      <c r="AB105" s="94"/>
      <c r="AC105" s="57">
        <v>0</v>
      </c>
      <c r="AD105" s="57"/>
    </row>
    <row r="106" spans="1:34" ht="14.4" x14ac:dyDescent="0.3">
      <c r="A106" s="92" t="s">
        <v>659</v>
      </c>
      <c r="B106" s="91">
        <v>18</v>
      </c>
      <c r="C106" s="91">
        <v>111</v>
      </c>
      <c r="D106" s="91">
        <v>4</v>
      </c>
      <c r="E106" s="91" t="s">
        <v>564</v>
      </c>
      <c r="F106" s="101" t="s">
        <v>1290</v>
      </c>
      <c r="G106" s="91" t="s">
        <v>1096</v>
      </c>
      <c r="H106" s="91" t="s">
        <v>1268</v>
      </c>
      <c r="I106" s="91" t="s">
        <v>670</v>
      </c>
      <c r="J106" s="91"/>
      <c r="K106" s="91"/>
      <c r="L106" s="91" t="s">
        <v>1013</v>
      </c>
      <c r="M106" s="92" t="s">
        <v>14</v>
      </c>
      <c r="N106" s="129" t="s">
        <v>637</v>
      </c>
      <c r="O106" s="91" t="s">
        <v>2185</v>
      </c>
      <c r="P106" s="93" t="s">
        <v>1291</v>
      </c>
      <c r="Q106" s="91">
        <v>1844</v>
      </c>
      <c r="R106" s="92" t="s">
        <v>6</v>
      </c>
      <c r="S106" s="96" t="s">
        <v>637</v>
      </c>
      <c r="T106" s="96" t="s">
        <v>223</v>
      </c>
      <c r="U106" s="94"/>
      <c r="V106" s="94"/>
      <c r="W106" s="94"/>
      <c r="X106" s="94"/>
      <c r="Y106" s="94"/>
      <c r="Z106" s="6" t="s">
        <v>3972</v>
      </c>
      <c r="AA106" s="94"/>
      <c r="AB106" s="94"/>
      <c r="AC106" s="57"/>
      <c r="AD106" s="57"/>
    </row>
    <row r="107" spans="1:34" ht="14.4" x14ac:dyDescent="0.3">
      <c r="A107" s="92" t="s">
        <v>1360</v>
      </c>
      <c r="B107" s="91">
        <v>34</v>
      </c>
      <c r="C107" s="91">
        <v>149</v>
      </c>
      <c r="D107" s="91">
        <v>4</v>
      </c>
      <c r="E107" s="91" t="s">
        <v>1362</v>
      </c>
      <c r="F107" s="101" t="s">
        <v>301</v>
      </c>
      <c r="G107" s="91" t="s">
        <v>1361</v>
      </c>
      <c r="H107" s="91" t="s">
        <v>810</v>
      </c>
      <c r="I107" s="91" t="s">
        <v>670</v>
      </c>
      <c r="J107" s="91"/>
      <c r="K107" s="91"/>
      <c r="L107" s="91" t="s">
        <v>1013</v>
      </c>
      <c r="M107" s="92" t="s">
        <v>14</v>
      </c>
      <c r="N107" s="96" t="s">
        <v>3706</v>
      </c>
      <c r="O107" s="91"/>
      <c r="P107" s="93" t="s">
        <v>1363</v>
      </c>
      <c r="Q107" s="91">
        <v>1851</v>
      </c>
      <c r="R107" s="92" t="s">
        <v>6</v>
      </c>
      <c r="S107" s="96" t="s">
        <v>637</v>
      </c>
      <c r="T107" s="96" t="s">
        <v>223</v>
      </c>
      <c r="U107" s="94"/>
      <c r="V107" s="94"/>
      <c r="W107" s="94"/>
      <c r="X107" s="94" t="s">
        <v>743</v>
      </c>
      <c r="Y107" s="94" t="s">
        <v>4117</v>
      </c>
      <c r="Z107" s="6" t="s">
        <v>3991</v>
      </c>
      <c r="AA107" s="94"/>
      <c r="AB107" s="94"/>
      <c r="AC107" s="57"/>
      <c r="AD107" s="57"/>
    </row>
    <row r="108" spans="1:34" ht="14.4" x14ac:dyDescent="0.3">
      <c r="A108" s="92" t="s">
        <v>1344</v>
      </c>
      <c r="B108" s="91">
        <v>2</v>
      </c>
      <c r="C108" s="91">
        <v>156</v>
      </c>
      <c r="D108" s="91">
        <v>4</v>
      </c>
      <c r="E108" s="91" t="s">
        <v>1346</v>
      </c>
      <c r="F108" s="92" t="s">
        <v>1345</v>
      </c>
      <c r="G108" s="91" t="s">
        <v>257</v>
      </c>
      <c r="H108" s="91" t="s">
        <v>1346</v>
      </c>
      <c r="I108" s="91" t="s">
        <v>670</v>
      </c>
      <c r="J108" s="91"/>
      <c r="K108" s="91"/>
      <c r="L108" s="91" t="s">
        <v>951</v>
      </c>
      <c r="M108" s="92" t="s">
        <v>14</v>
      </c>
      <c r="N108" s="129" t="s">
        <v>637</v>
      </c>
      <c r="O108" s="91" t="s">
        <v>2214</v>
      </c>
      <c r="P108" s="96" t="s">
        <v>1347</v>
      </c>
      <c r="Q108" s="91">
        <v>1848</v>
      </c>
      <c r="R108" s="92" t="s">
        <v>6</v>
      </c>
      <c r="S108" s="96" t="s">
        <v>637</v>
      </c>
      <c r="T108" s="96" t="s">
        <v>223</v>
      </c>
      <c r="U108" s="94"/>
      <c r="V108" s="94"/>
      <c r="W108" s="94"/>
      <c r="X108" s="94"/>
      <c r="Y108" s="94" t="s">
        <v>3982</v>
      </c>
      <c r="Z108" s="6" t="s">
        <v>3981</v>
      </c>
      <c r="AA108" s="94"/>
      <c r="AB108" s="94"/>
      <c r="AC108" s="57"/>
      <c r="AD108" s="57"/>
    </row>
    <row r="109" spans="1:34" ht="14.4" x14ac:dyDescent="0.3">
      <c r="A109" s="92" t="s">
        <v>947</v>
      </c>
      <c r="B109" s="91">
        <v>24</v>
      </c>
      <c r="C109" s="91">
        <v>141</v>
      </c>
      <c r="D109" s="91">
        <v>1</v>
      </c>
      <c r="E109" s="91" t="s">
        <v>1195</v>
      </c>
      <c r="F109" s="92" t="s">
        <v>1194</v>
      </c>
      <c r="G109" s="91" t="s">
        <v>3955</v>
      </c>
      <c r="H109" s="91" t="s">
        <v>76</v>
      </c>
      <c r="I109" s="91" t="s">
        <v>670</v>
      </c>
      <c r="J109" s="91"/>
      <c r="K109" s="91"/>
      <c r="L109" s="91" t="s">
        <v>951</v>
      </c>
      <c r="M109" s="92" t="s">
        <v>14</v>
      </c>
      <c r="N109" s="96" t="s">
        <v>3815</v>
      </c>
      <c r="O109" s="91"/>
      <c r="P109" s="95" t="s">
        <v>983</v>
      </c>
      <c r="Q109" s="91">
        <v>1834</v>
      </c>
      <c r="R109" s="92" t="s">
        <v>6</v>
      </c>
      <c r="S109" s="96" t="s">
        <v>637</v>
      </c>
      <c r="T109" s="96" t="s">
        <v>223</v>
      </c>
      <c r="U109" s="107" t="s">
        <v>743</v>
      </c>
      <c r="V109" s="107" t="s">
        <v>743</v>
      </c>
      <c r="W109" s="107" t="s">
        <v>743</v>
      </c>
      <c r="X109" s="107" t="s">
        <v>743</v>
      </c>
      <c r="Y109" s="94"/>
      <c r="Z109" s="106" t="s">
        <v>3500</v>
      </c>
      <c r="AA109" s="94"/>
      <c r="AB109" s="94"/>
      <c r="AC109" s="57"/>
      <c r="AD109" s="57"/>
    </row>
    <row r="110" spans="1:34" ht="14.4" x14ac:dyDescent="0.3">
      <c r="A110" s="92" t="s">
        <v>947</v>
      </c>
      <c r="B110" s="91">
        <v>29</v>
      </c>
      <c r="C110" s="91">
        <v>141</v>
      </c>
      <c r="D110" s="91">
        <v>4</v>
      </c>
      <c r="E110" s="91" t="s">
        <v>1236</v>
      </c>
      <c r="F110" s="92" t="s">
        <v>62</v>
      </c>
      <c r="G110" s="91" t="s">
        <v>1103</v>
      </c>
      <c r="H110" s="91" t="s">
        <v>1236</v>
      </c>
      <c r="I110" s="91" t="s">
        <v>670</v>
      </c>
      <c r="J110" s="91"/>
      <c r="K110" s="91"/>
      <c r="L110" s="91" t="s">
        <v>951</v>
      </c>
      <c r="M110" s="92" t="s">
        <v>14</v>
      </c>
      <c r="N110" s="96" t="s">
        <v>3706</v>
      </c>
      <c r="O110" s="91"/>
      <c r="P110" s="96" t="s">
        <v>1237</v>
      </c>
      <c r="Q110" s="91">
        <v>1862</v>
      </c>
      <c r="R110" s="92" t="s">
        <v>6</v>
      </c>
      <c r="S110" s="96" t="s">
        <v>637</v>
      </c>
      <c r="T110" s="96" t="s">
        <v>223</v>
      </c>
      <c r="U110" s="94"/>
      <c r="V110" s="94"/>
      <c r="W110" s="94"/>
      <c r="X110" s="94"/>
      <c r="Y110" s="94"/>
      <c r="Z110" s="6" t="s">
        <v>3961</v>
      </c>
      <c r="AA110" s="94"/>
      <c r="AB110" s="94"/>
      <c r="AC110" s="57">
        <v>0</v>
      </c>
      <c r="AD110" s="57"/>
    </row>
    <row r="111" spans="1:34" ht="14.4" x14ac:dyDescent="0.3">
      <c r="A111" s="92" t="s">
        <v>947</v>
      </c>
      <c r="B111" s="91">
        <v>42</v>
      </c>
      <c r="C111" s="91">
        <v>153</v>
      </c>
      <c r="D111" s="91">
        <v>2</v>
      </c>
      <c r="E111" s="91" t="s">
        <v>948</v>
      </c>
      <c r="F111" s="92" t="s">
        <v>615</v>
      </c>
      <c r="G111" s="91"/>
      <c r="H111" s="91" t="s">
        <v>3</v>
      </c>
      <c r="I111" s="91" t="s">
        <v>949</v>
      </c>
      <c r="J111" s="91"/>
      <c r="K111" s="91" t="s">
        <v>950</v>
      </c>
      <c r="L111" s="91" t="s">
        <v>951</v>
      </c>
      <c r="M111" s="92" t="s">
        <v>14</v>
      </c>
      <c r="N111" s="96" t="s">
        <v>3706</v>
      </c>
      <c r="O111" s="91"/>
      <c r="P111" s="95" t="s">
        <v>22</v>
      </c>
      <c r="Q111" s="91">
        <v>1841</v>
      </c>
      <c r="R111" s="92" t="s">
        <v>6</v>
      </c>
      <c r="S111" s="96" t="s">
        <v>637</v>
      </c>
      <c r="T111" s="96" t="s">
        <v>223</v>
      </c>
      <c r="U111" s="94"/>
      <c r="V111" s="94"/>
      <c r="W111" s="94"/>
      <c r="X111" s="94"/>
      <c r="Y111" s="94"/>
      <c r="Z111" s="6" t="s">
        <v>3920</v>
      </c>
      <c r="AA111" s="94"/>
      <c r="AB111" s="94"/>
      <c r="AC111" s="57"/>
      <c r="AD111" s="57"/>
    </row>
    <row r="112" spans="1:34" x14ac:dyDescent="0.25">
      <c r="A112" s="92" t="s">
        <v>947</v>
      </c>
      <c r="B112" s="91">
        <v>61</v>
      </c>
      <c r="C112" s="91">
        <v>123</v>
      </c>
      <c r="D112" s="91">
        <v>1</v>
      </c>
      <c r="E112" s="91" t="s">
        <v>1227</v>
      </c>
      <c r="F112" s="92" t="s">
        <v>344</v>
      </c>
      <c r="G112" s="91"/>
      <c r="H112" s="91" t="s">
        <v>1226</v>
      </c>
      <c r="I112" s="91" t="s">
        <v>958</v>
      </c>
      <c r="J112" s="91" t="s">
        <v>1228</v>
      </c>
      <c r="K112" s="91"/>
      <c r="L112" s="91" t="s">
        <v>1185</v>
      </c>
      <c r="M112" s="95" t="s">
        <v>103</v>
      </c>
      <c r="N112" s="101" t="s">
        <v>3598</v>
      </c>
      <c r="O112" s="91"/>
      <c r="P112" s="96" t="s">
        <v>1229</v>
      </c>
      <c r="Q112" s="91">
        <v>1848</v>
      </c>
      <c r="R112" s="92" t="s">
        <v>6</v>
      </c>
      <c r="S112" s="96" t="s">
        <v>637</v>
      </c>
      <c r="T112" s="96" t="s">
        <v>223</v>
      </c>
      <c r="U112" s="94"/>
      <c r="V112" s="94"/>
      <c r="W112" s="94"/>
      <c r="X112" s="94"/>
      <c r="Y112" s="94"/>
      <c r="Z112" s="94"/>
      <c r="AA112" s="94"/>
      <c r="AB112" s="94"/>
      <c r="AC112" s="57"/>
      <c r="AD112" s="57"/>
    </row>
    <row r="113" spans="1:39" x14ac:dyDescent="0.25">
      <c r="A113" s="92" t="s">
        <v>947</v>
      </c>
      <c r="B113" s="91">
        <v>61</v>
      </c>
      <c r="C113" s="91">
        <v>123</v>
      </c>
      <c r="D113" s="91">
        <v>1</v>
      </c>
      <c r="E113" s="91" t="s">
        <v>1227</v>
      </c>
      <c r="F113" s="92" t="s">
        <v>8</v>
      </c>
      <c r="G113" s="91"/>
      <c r="H113" s="91" t="s">
        <v>257</v>
      </c>
      <c r="I113" s="91" t="s">
        <v>958</v>
      </c>
      <c r="J113" s="91" t="s">
        <v>1348</v>
      </c>
      <c r="K113" s="91"/>
      <c r="L113" s="91" t="s">
        <v>1185</v>
      </c>
      <c r="M113" s="101" t="s">
        <v>5</v>
      </c>
      <c r="N113" s="95" t="s">
        <v>3346</v>
      </c>
      <c r="O113" s="91"/>
      <c r="P113" s="96" t="s">
        <v>1229</v>
      </c>
      <c r="Q113" s="91">
        <v>1845</v>
      </c>
      <c r="R113" s="92" t="s">
        <v>6</v>
      </c>
      <c r="S113" s="96" t="s">
        <v>637</v>
      </c>
      <c r="T113" s="96" t="s">
        <v>223</v>
      </c>
      <c r="U113" s="94"/>
      <c r="V113" s="94"/>
      <c r="W113" s="94"/>
      <c r="X113" s="94"/>
      <c r="Y113" s="94"/>
      <c r="Z113" s="94"/>
      <c r="AA113" s="94"/>
      <c r="AB113" s="94"/>
      <c r="AC113" s="57"/>
      <c r="AD113" s="57"/>
    </row>
    <row r="114" spans="1:39" ht="14.4" x14ac:dyDescent="0.3">
      <c r="A114" s="92" t="s">
        <v>947</v>
      </c>
      <c r="B114" s="91" t="s">
        <v>1069</v>
      </c>
      <c r="C114" s="91">
        <v>145</v>
      </c>
      <c r="D114" s="91">
        <v>1</v>
      </c>
      <c r="E114" s="91" t="s">
        <v>1070</v>
      </c>
      <c r="F114" s="92" t="s">
        <v>184</v>
      </c>
      <c r="G114" s="91"/>
      <c r="H114" s="91" t="s">
        <v>860</v>
      </c>
      <c r="I114" s="91" t="s">
        <v>670</v>
      </c>
      <c r="J114" s="91"/>
      <c r="K114" s="91"/>
      <c r="L114" s="91" t="s">
        <v>951</v>
      </c>
      <c r="M114" s="92" t="s">
        <v>14</v>
      </c>
      <c r="N114" s="92" t="s">
        <v>223</v>
      </c>
      <c r="O114" s="91"/>
      <c r="P114" s="93" t="s">
        <v>1071</v>
      </c>
      <c r="Q114" s="91">
        <v>1819</v>
      </c>
      <c r="R114" s="92" t="s">
        <v>6</v>
      </c>
      <c r="S114" s="92" t="s">
        <v>671</v>
      </c>
      <c r="T114" s="96" t="s">
        <v>223</v>
      </c>
      <c r="U114" s="94" t="s">
        <v>743</v>
      </c>
      <c r="V114" s="94" t="s">
        <v>743</v>
      </c>
      <c r="W114" s="94" t="s">
        <v>743</v>
      </c>
      <c r="X114" s="94" t="s">
        <v>637</v>
      </c>
      <c r="Y114" s="94" t="s">
        <v>4118</v>
      </c>
      <c r="Z114" s="6" t="s">
        <v>3936</v>
      </c>
      <c r="AA114" s="94"/>
      <c r="AB114" s="94"/>
      <c r="AC114" s="57">
        <v>0</v>
      </c>
      <c r="AD114" s="57"/>
    </row>
    <row r="115" spans="1:39" ht="14.4" x14ac:dyDescent="0.3">
      <c r="A115" s="92" t="s">
        <v>947</v>
      </c>
      <c r="B115" s="91" t="s">
        <v>1069</v>
      </c>
      <c r="C115" s="91">
        <v>145</v>
      </c>
      <c r="D115" s="91">
        <v>1</v>
      </c>
      <c r="E115" s="91" t="s">
        <v>1070</v>
      </c>
      <c r="F115" s="101" t="s">
        <v>32</v>
      </c>
      <c r="G115" s="91"/>
      <c r="H115" s="91" t="s">
        <v>860</v>
      </c>
      <c r="I115" s="91" t="s">
        <v>670</v>
      </c>
      <c r="J115" s="91"/>
      <c r="K115" s="91"/>
      <c r="L115" s="91" t="s">
        <v>1013</v>
      </c>
      <c r="M115" s="92" t="s">
        <v>14</v>
      </c>
      <c r="N115" s="92" t="s">
        <v>223</v>
      </c>
      <c r="O115" s="91"/>
      <c r="P115" s="93" t="s">
        <v>1071</v>
      </c>
      <c r="Q115" s="91">
        <v>1827</v>
      </c>
      <c r="R115" s="92" t="s">
        <v>6</v>
      </c>
      <c r="S115" s="92" t="s">
        <v>671</v>
      </c>
      <c r="T115" s="96" t="s">
        <v>223</v>
      </c>
      <c r="U115" s="94"/>
      <c r="V115" s="94"/>
      <c r="W115" s="94"/>
      <c r="X115" s="94"/>
      <c r="Y115" s="94"/>
      <c r="Z115" s="6" t="s">
        <v>3992</v>
      </c>
      <c r="AA115" s="94"/>
      <c r="AB115" s="94"/>
      <c r="AC115" s="57"/>
      <c r="AD115" s="57"/>
    </row>
    <row r="116" spans="1:39" ht="14.4" x14ac:dyDescent="0.3">
      <c r="A116" s="92" t="s">
        <v>1218</v>
      </c>
      <c r="B116" s="91">
        <v>20</v>
      </c>
      <c r="C116" s="91">
        <v>155</v>
      </c>
      <c r="D116" s="91">
        <v>1</v>
      </c>
      <c r="E116" s="91" t="s">
        <v>1612</v>
      </c>
      <c r="F116" s="101" t="s">
        <v>521</v>
      </c>
      <c r="G116" s="91" t="s">
        <v>1096</v>
      </c>
      <c r="H116" s="91" t="s">
        <v>257</v>
      </c>
      <c r="I116" s="91" t="s">
        <v>670</v>
      </c>
      <c r="J116" s="91"/>
      <c r="K116" s="91"/>
      <c r="L116" s="91" t="s">
        <v>1013</v>
      </c>
      <c r="M116" s="92" t="s">
        <v>14</v>
      </c>
      <c r="N116" s="92" t="s">
        <v>223</v>
      </c>
      <c r="O116" s="91"/>
      <c r="P116" s="93" t="s">
        <v>652</v>
      </c>
      <c r="Q116" s="91">
        <v>1842</v>
      </c>
      <c r="R116" s="92" t="s">
        <v>1613</v>
      </c>
      <c r="S116" s="96" t="s">
        <v>637</v>
      </c>
      <c r="T116" s="96" t="s">
        <v>223</v>
      </c>
      <c r="U116" s="94"/>
      <c r="V116" s="94"/>
      <c r="W116" s="94" t="s">
        <v>743</v>
      </c>
      <c r="X116" s="94"/>
      <c r="Y116" s="94"/>
      <c r="Z116" s="6" t="s">
        <v>3949</v>
      </c>
      <c r="AA116" s="94"/>
      <c r="AB116" s="94"/>
      <c r="AC116" s="57"/>
      <c r="AD116" s="57"/>
    </row>
    <row r="117" spans="1:39" ht="14.4" x14ac:dyDescent="0.3">
      <c r="A117" s="92" t="s">
        <v>1218</v>
      </c>
      <c r="B117" s="91">
        <v>20</v>
      </c>
      <c r="C117" s="91">
        <v>155</v>
      </c>
      <c r="D117" s="91">
        <v>1</v>
      </c>
      <c r="E117" s="91" t="s">
        <v>1612</v>
      </c>
      <c r="F117" s="92" t="s">
        <v>70</v>
      </c>
      <c r="G117" s="91"/>
      <c r="H117" s="91" t="s">
        <v>257</v>
      </c>
      <c r="I117" s="91" t="s">
        <v>670</v>
      </c>
      <c r="J117" s="91"/>
      <c r="K117" s="91"/>
      <c r="L117" s="91" t="s">
        <v>951</v>
      </c>
      <c r="M117" s="92" t="s">
        <v>14</v>
      </c>
      <c r="N117" s="92" t="s">
        <v>223</v>
      </c>
      <c r="O117" s="91"/>
      <c r="P117" s="95" t="s">
        <v>1614</v>
      </c>
      <c r="Q117" s="91">
        <v>1837</v>
      </c>
      <c r="R117" s="92" t="s">
        <v>1613</v>
      </c>
      <c r="S117" s="96" t="s">
        <v>637</v>
      </c>
      <c r="T117" s="96" t="s">
        <v>223</v>
      </c>
      <c r="U117" s="94"/>
      <c r="V117" s="94"/>
      <c r="W117" s="94"/>
      <c r="X117" s="94"/>
      <c r="Y117" s="94"/>
      <c r="Z117" s="6" t="s">
        <v>3987</v>
      </c>
      <c r="AA117" s="94"/>
      <c r="AB117" s="94"/>
      <c r="AC117" s="57"/>
      <c r="AD117" s="57"/>
    </row>
    <row r="118" spans="1:39" x14ac:dyDescent="0.25">
      <c r="A118" s="92" t="s">
        <v>1218</v>
      </c>
      <c r="B118" s="91">
        <v>32</v>
      </c>
      <c r="C118" s="91">
        <v>162</v>
      </c>
      <c r="D118" s="91">
        <v>1</v>
      </c>
      <c r="E118" s="91" t="s">
        <v>1338</v>
      </c>
      <c r="F118" s="92" t="s">
        <v>1329</v>
      </c>
      <c r="G118" s="91"/>
      <c r="H118" s="91" t="s">
        <v>1337</v>
      </c>
      <c r="I118" s="91" t="s">
        <v>670</v>
      </c>
      <c r="J118" s="91"/>
      <c r="K118" s="91"/>
      <c r="L118" s="91" t="s">
        <v>9</v>
      </c>
      <c r="M118" s="101" t="s">
        <v>5</v>
      </c>
      <c r="N118" s="95" t="s">
        <v>3346</v>
      </c>
      <c r="O118" s="91"/>
      <c r="P118" s="96" t="s">
        <v>941</v>
      </c>
      <c r="Q118" s="91">
        <v>1867</v>
      </c>
      <c r="R118" s="92" t="s">
        <v>6</v>
      </c>
      <c r="S118" s="92" t="s">
        <v>671</v>
      </c>
      <c r="T118" s="96" t="s">
        <v>223</v>
      </c>
      <c r="U118" s="94"/>
      <c r="V118" s="94"/>
      <c r="W118" s="94"/>
      <c r="X118" s="94"/>
      <c r="Y118" s="94"/>
      <c r="Z118" s="94"/>
      <c r="AA118" s="94"/>
      <c r="AB118" s="94"/>
      <c r="AC118" s="57"/>
      <c r="AD118" s="57"/>
    </row>
    <row r="119" spans="1:39" ht="14.4" x14ac:dyDescent="0.3">
      <c r="A119" s="92" t="s">
        <v>1218</v>
      </c>
      <c r="B119" s="91">
        <v>40</v>
      </c>
      <c r="C119" s="91">
        <v>167</v>
      </c>
      <c r="D119" s="91">
        <v>3</v>
      </c>
      <c r="E119" s="91" t="s">
        <v>1220</v>
      </c>
      <c r="F119" s="92" t="s">
        <v>20</v>
      </c>
      <c r="G119" s="91"/>
      <c r="H119" s="91" t="s">
        <v>1219</v>
      </c>
      <c r="I119" s="91" t="s">
        <v>670</v>
      </c>
      <c r="J119" s="91"/>
      <c r="K119" s="91"/>
      <c r="L119" s="91" t="s">
        <v>951</v>
      </c>
      <c r="M119" s="92" t="s">
        <v>14</v>
      </c>
      <c r="N119" s="96" t="s">
        <v>3706</v>
      </c>
      <c r="O119" s="91"/>
      <c r="P119" s="96" t="s">
        <v>1221</v>
      </c>
      <c r="Q119" s="91">
        <v>1852</v>
      </c>
      <c r="R119" s="92" t="s">
        <v>6</v>
      </c>
      <c r="S119" s="96" t="s">
        <v>637</v>
      </c>
      <c r="T119" s="96" t="s">
        <v>223</v>
      </c>
      <c r="U119" s="94"/>
      <c r="V119" s="94"/>
      <c r="W119" s="94"/>
      <c r="X119" s="94"/>
      <c r="Y119" s="94"/>
      <c r="Z119" s="6" t="s">
        <v>3958</v>
      </c>
      <c r="AA119" s="94"/>
      <c r="AB119" s="94"/>
      <c r="AC119" s="57"/>
      <c r="AD119" s="57"/>
      <c r="AG119" s="17" t="s">
        <v>1602</v>
      </c>
      <c r="AH119" s="17" t="s">
        <v>1605</v>
      </c>
    </row>
    <row r="120" spans="1:39" x14ac:dyDescent="0.25">
      <c r="A120" s="90" t="s">
        <v>1631</v>
      </c>
      <c r="B120" s="91">
        <v>3</v>
      </c>
      <c r="C120" s="91">
        <v>3.4</v>
      </c>
      <c r="D120" s="91">
        <v>3.12</v>
      </c>
      <c r="E120" s="91" t="s">
        <v>1720</v>
      </c>
      <c r="F120" s="101" t="s">
        <v>286</v>
      </c>
      <c r="G120" s="91" t="s">
        <v>1721</v>
      </c>
      <c r="H120" s="91"/>
      <c r="I120" s="91" t="s">
        <v>670</v>
      </c>
      <c r="J120" s="91"/>
      <c r="K120" s="91"/>
      <c r="L120" s="91" t="s">
        <v>9</v>
      </c>
      <c r="M120" s="101" t="s">
        <v>5</v>
      </c>
      <c r="N120" s="95" t="s">
        <v>3346</v>
      </c>
      <c r="O120" s="91"/>
      <c r="P120" s="97" t="s">
        <v>1722</v>
      </c>
      <c r="Q120" s="91">
        <v>1879</v>
      </c>
      <c r="R120" s="92" t="s">
        <v>1723</v>
      </c>
      <c r="S120" s="96" t="s">
        <v>637</v>
      </c>
      <c r="T120" s="96" t="s">
        <v>223</v>
      </c>
      <c r="U120" s="94"/>
      <c r="V120" s="94"/>
      <c r="W120" s="94"/>
      <c r="X120" s="94"/>
      <c r="Y120" s="94"/>
      <c r="Z120" s="94"/>
      <c r="AA120" s="94"/>
      <c r="AB120" s="94"/>
      <c r="AC120" s="57"/>
      <c r="AD120" s="57"/>
      <c r="AG120" s="17" t="s">
        <v>1602</v>
      </c>
      <c r="AH120" s="17" t="s">
        <v>1605</v>
      </c>
      <c r="AI120" s="17" t="s">
        <v>1608</v>
      </c>
    </row>
    <row r="121" spans="1:39" ht="14.4" x14ac:dyDescent="0.3">
      <c r="A121" s="90" t="s">
        <v>1631</v>
      </c>
      <c r="B121" s="91">
        <v>5</v>
      </c>
      <c r="C121" s="91">
        <v>3</v>
      </c>
      <c r="D121" s="91">
        <v>4</v>
      </c>
      <c r="E121" s="91" t="s">
        <v>1654</v>
      </c>
      <c r="F121" s="101" t="s">
        <v>55</v>
      </c>
      <c r="G121" s="91" t="s">
        <v>1655</v>
      </c>
      <c r="H121" s="91"/>
      <c r="I121" s="91" t="s">
        <v>670</v>
      </c>
      <c r="J121" s="91"/>
      <c r="K121" s="91"/>
      <c r="L121" s="91" t="s">
        <v>1013</v>
      </c>
      <c r="M121" s="95" t="s">
        <v>103</v>
      </c>
      <c r="N121" s="101" t="s">
        <v>3062</v>
      </c>
      <c r="O121" s="91"/>
      <c r="P121" s="93" t="s">
        <v>1656</v>
      </c>
      <c r="Q121" s="91">
        <v>1833</v>
      </c>
      <c r="R121" s="92" t="s">
        <v>1657</v>
      </c>
      <c r="S121" s="96" t="s">
        <v>637</v>
      </c>
      <c r="T121" s="96" t="s">
        <v>223</v>
      </c>
      <c r="U121" s="94" t="s">
        <v>743</v>
      </c>
      <c r="V121" s="94" t="s">
        <v>743</v>
      </c>
      <c r="W121" s="94" t="s">
        <v>743</v>
      </c>
      <c r="X121" s="94" t="s">
        <v>637</v>
      </c>
      <c r="Y121" s="94"/>
      <c r="Z121" s="6" t="s">
        <v>3580</v>
      </c>
      <c r="AA121" s="94"/>
      <c r="AB121" s="94"/>
      <c r="AC121" s="57">
        <v>0</v>
      </c>
      <c r="AD121" s="57"/>
    </row>
    <row r="122" spans="1:39" x14ac:dyDescent="0.25">
      <c r="A122" s="90" t="s">
        <v>1631</v>
      </c>
      <c r="B122" s="91">
        <v>9</v>
      </c>
      <c r="C122" s="91">
        <v>4</v>
      </c>
      <c r="D122" s="91">
        <v>2</v>
      </c>
      <c r="E122" s="91" t="s">
        <v>1693</v>
      </c>
      <c r="F122" s="92" t="s">
        <v>42</v>
      </c>
      <c r="G122" s="91"/>
      <c r="H122" s="91" t="s">
        <v>257</v>
      </c>
      <c r="I122" s="91" t="s">
        <v>670</v>
      </c>
      <c r="J122" s="91"/>
      <c r="K122" s="91"/>
      <c r="L122" s="91" t="s">
        <v>965</v>
      </c>
      <c r="M122" s="95" t="s">
        <v>103</v>
      </c>
      <c r="N122" s="101" t="s">
        <v>3062</v>
      </c>
      <c r="O122" s="91"/>
      <c r="P122" s="93" t="s">
        <v>1694</v>
      </c>
      <c r="Q122" s="91">
        <v>1811</v>
      </c>
      <c r="R122" s="92" t="s">
        <v>1695</v>
      </c>
      <c r="S122" s="96" t="s">
        <v>637</v>
      </c>
      <c r="T122" s="96" t="s">
        <v>223</v>
      </c>
      <c r="U122" s="94" t="s">
        <v>33</v>
      </c>
      <c r="V122" s="94" t="s">
        <v>33</v>
      </c>
      <c r="W122" s="94" t="s">
        <v>33</v>
      </c>
      <c r="X122" s="94" t="s">
        <v>637</v>
      </c>
      <c r="Y122" s="94"/>
      <c r="Z122" s="94"/>
      <c r="AA122" s="94"/>
      <c r="AB122" s="94"/>
      <c r="AC122" s="57">
        <v>0</v>
      </c>
      <c r="AD122" s="57"/>
      <c r="AG122" s="17" t="s">
        <v>1602</v>
      </c>
      <c r="AH122" s="17" t="s">
        <v>1605</v>
      </c>
    </row>
    <row r="123" spans="1:39" x14ac:dyDescent="0.25">
      <c r="A123" s="90" t="s">
        <v>1631</v>
      </c>
      <c r="B123" s="91">
        <v>10</v>
      </c>
      <c r="C123" s="91">
        <v>4.5</v>
      </c>
      <c r="D123" s="91" t="s">
        <v>1676</v>
      </c>
      <c r="E123" s="91" t="s">
        <v>1677</v>
      </c>
      <c r="F123" s="101" t="s">
        <v>262</v>
      </c>
      <c r="G123" s="91"/>
      <c r="H123" s="91" t="s">
        <v>1678</v>
      </c>
      <c r="I123" s="91" t="s">
        <v>670</v>
      </c>
      <c r="J123" s="91"/>
      <c r="K123" s="91"/>
      <c r="L123" s="91" t="s">
        <v>9</v>
      </c>
      <c r="M123" s="101" t="s">
        <v>5</v>
      </c>
      <c r="N123" s="95" t="s">
        <v>3346</v>
      </c>
      <c r="O123" s="91"/>
      <c r="P123" s="97" t="s">
        <v>1679</v>
      </c>
      <c r="Q123" s="91">
        <v>1878</v>
      </c>
      <c r="R123" s="92" t="s">
        <v>1680</v>
      </c>
      <c r="S123" s="92" t="s">
        <v>671</v>
      </c>
      <c r="T123" s="95" t="s">
        <v>977</v>
      </c>
      <c r="U123" s="94"/>
      <c r="V123" s="94"/>
      <c r="W123" s="94"/>
      <c r="X123" s="94"/>
      <c r="Y123" s="94"/>
      <c r="Z123" s="94"/>
      <c r="AA123" s="94"/>
      <c r="AB123" s="94"/>
      <c r="AC123" s="57">
        <v>0</v>
      </c>
      <c r="AD123" s="57"/>
    </row>
    <row r="124" spans="1:39" ht="14.4" x14ac:dyDescent="0.3">
      <c r="A124" s="90" t="s">
        <v>1631</v>
      </c>
      <c r="B124" s="91">
        <v>53</v>
      </c>
      <c r="C124" s="91">
        <v>9</v>
      </c>
      <c r="D124" s="91">
        <v>9</v>
      </c>
      <c r="E124" s="91" t="s">
        <v>1673</v>
      </c>
      <c r="F124" s="92" t="s">
        <v>24</v>
      </c>
      <c r="G124" s="91"/>
      <c r="H124" s="91" t="s">
        <v>1686</v>
      </c>
      <c r="I124" s="91" t="s">
        <v>670</v>
      </c>
      <c r="J124" s="91" t="s">
        <v>1687</v>
      </c>
      <c r="K124" s="91"/>
      <c r="L124" s="91" t="s">
        <v>951</v>
      </c>
      <c r="M124" s="92" t="s">
        <v>14</v>
      </c>
      <c r="N124" s="96" t="s">
        <v>3706</v>
      </c>
      <c r="O124" s="91"/>
      <c r="P124" s="96" t="s">
        <v>914</v>
      </c>
      <c r="Q124" s="91">
        <v>1864</v>
      </c>
      <c r="R124" s="92" t="s">
        <v>1688</v>
      </c>
      <c r="S124" s="96" t="s">
        <v>637</v>
      </c>
      <c r="T124" s="96" t="s">
        <v>223</v>
      </c>
      <c r="U124" s="94"/>
      <c r="V124" s="94"/>
      <c r="W124" s="94"/>
      <c r="X124" s="94"/>
      <c r="Y124" s="94"/>
      <c r="Z124" s="6" t="s">
        <v>4079</v>
      </c>
      <c r="AA124" s="94"/>
      <c r="AB124" s="94"/>
      <c r="AC124" s="57">
        <v>0</v>
      </c>
      <c r="AD124" s="57"/>
    </row>
    <row r="125" spans="1:39" x14ac:dyDescent="0.25">
      <c r="A125" s="90" t="s">
        <v>1631</v>
      </c>
      <c r="B125" s="91">
        <v>63</v>
      </c>
      <c r="C125" s="91">
        <v>10</v>
      </c>
      <c r="D125" s="91">
        <v>24.2</v>
      </c>
      <c r="E125" s="91" t="s">
        <v>1632</v>
      </c>
      <c r="F125" s="92" t="s">
        <v>962</v>
      </c>
      <c r="G125" s="91" t="s">
        <v>206</v>
      </c>
      <c r="H125" s="91" t="s">
        <v>1633</v>
      </c>
      <c r="I125" s="91" t="s">
        <v>958</v>
      </c>
      <c r="J125" s="91" t="s">
        <v>950</v>
      </c>
      <c r="K125" s="91"/>
      <c r="L125" s="91" t="s">
        <v>1185</v>
      </c>
      <c r="M125" s="101" t="s">
        <v>5</v>
      </c>
      <c r="N125" s="95" t="s">
        <v>3346</v>
      </c>
      <c r="O125" s="91"/>
      <c r="P125" s="95" t="s">
        <v>1634</v>
      </c>
      <c r="Q125" s="91">
        <v>1871</v>
      </c>
      <c r="R125" s="92" t="s">
        <v>1635</v>
      </c>
      <c r="S125" s="92" t="s">
        <v>671</v>
      </c>
      <c r="T125" s="95" t="s">
        <v>977</v>
      </c>
      <c r="U125" s="94"/>
      <c r="V125" s="94"/>
      <c r="W125" s="94"/>
      <c r="X125" s="94"/>
      <c r="Y125" s="94"/>
      <c r="Z125" s="94"/>
      <c r="AA125" s="94"/>
      <c r="AB125" s="94"/>
      <c r="AC125" s="57"/>
      <c r="AD125" s="57"/>
      <c r="AG125" s="17" t="s">
        <v>1602</v>
      </c>
      <c r="AH125" s="17" t="s">
        <v>1603</v>
      </c>
      <c r="AI125" s="17" t="s">
        <v>1610</v>
      </c>
      <c r="AL125" s="17" t="s">
        <v>743</v>
      </c>
      <c r="AM125" s="17" t="s">
        <v>1611</v>
      </c>
    </row>
    <row r="126" spans="1:39" ht="14.4" x14ac:dyDescent="0.3">
      <c r="A126" s="90" t="s">
        <v>1631</v>
      </c>
      <c r="B126" s="102" t="s">
        <v>1672</v>
      </c>
      <c r="C126" s="102">
        <v>9</v>
      </c>
      <c r="D126" s="102">
        <v>9</v>
      </c>
      <c r="E126" s="102" t="s">
        <v>1673</v>
      </c>
      <c r="F126" s="101" t="s">
        <v>1091</v>
      </c>
      <c r="G126" s="126" t="s">
        <v>1674</v>
      </c>
      <c r="H126" s="126" t="s">
        <v>1675</v>
      </c>
      <c r="I126" s="126" t="s">
        <v>670</v>
      </c>
      <c r="J126" s="126"/>
      <c r="K126" s="126"/>
      <c r="L126" s="126" t="s">
        <v>1013</v>
      </c>
      <c r="M126" s="92" t="s">
        <v>14</v>
      </c>
      <c r="N126" s="129" t="s">
        <v>637</v>
      </c>
      <c r="O126" s="126" t="s">
        <v>4020</v>
      </c>
      <c r="P126" s="93" t="s">
        <v>1047</v>
      </c>
      <c r="Q126" s="102">
        <v>1876</v>
      </c>
      <c r="R126" s="92" t="s">
        <v>3297</v>
      </c>
      <c r="S126" s="96" t="s">
        <v>637</v>
      </c>
      <c r="T126" s="96" t="s">
        <v>223</v>
      </c>
      <c r="U126" s="94"/>
      <c r="V126" s="94"/>
      <c r="W126" s="94"/>
      <c r="X126" s="94"/>
      <c r="Y126" s="94"/>
      <c r="Z126" s="6" t="s">
        <v>4021</v>
      </c>
      <c r="AA126" s="94"/>
      <c r="AB126" s="94"/>
      <c r="AC126" s="57">
        <v>0</v>
      </c>
      <c r="AD126" s="57"/>
      <c r="AG126" s="17" t="s">
        <v>1602</v>
      </c>
      <c r="AH126" s="17" t="s">
        <v>1630</v>
      </c>
    </row>
    <row r="127" spans="1:39" x14ac:dyDescent="0.25">
      <c r="A127" s="90" t="s">
        <v>1631</v>
      </c>
      <c r="B127" s="91" t="s">
        <v>94</v>
      </c>
      <c r="C127" s="91">
        <v>3.4</v>
      </c>
      <c r="D127" s="91" t="s">
        <v>1650</v>
      </c>
      <c r="E127" s="91" t="s">
        <v>1651</v>
      </c>
      <c r="F127" s="101" t="s">
        <v>441</v>
      </c>
      <c r="G127" s="91" t="s">
        <v>1096</v>
      </c>
      <c r="H127" s="91"/>
      <c r="I127" s="91" t="s">
        <v>670</v>
      </c>
      <c r="J127" s="91"/>
      <c r="K127" s="91"/>
      <c r="L127" s="91" t="s">
        <v>9</v>
      </c>
      <c r="M127" s="101" t="s">
        <v>5</v>
      </c>
      <c r="N127" s="95" t="s">
        <v>3346</v>
      </c>
      <c r="O127" s="91"/>
      <c r="P127" s="97" t="s">
        <v>1652</v>
      </c>
      <c r="Q127" s="91">
        <v>1875</v>
      </c>
      <c r="R127" s="92" t="s">
        <v>1653</v>
      </c>
      <c r="S127" s="92" t="s">
        <v>671</v>
      </c>
      <c r="T127" s="95" t="s">
        <v>977</v>
      </c>
      <c r="U127" s="94"/>
      <c r="V127" s="94"/>
      <c r="W127" s="94"/>
      <c r="X127" s="94"/>
      <c r="Y127" s="94"/>
      <c r="Z127" s="94"/>
      <c r="AA127" s="94"/>
      <c r="AB127" s="94"/>
      <c r="AC127" s="57">
        <v>0</v>
      </c>
      <c r="AD127" s="57"/>
    </row>
    <row r="128" spans="1:39" x14ac:dyDescent="0.25">
      <c r="A128" s="90" t="s">
        <v>1166</v>
      </c>
      <c r="B128" s="91">
        <v>16</v>
      </c>
      <c r="C128" s="91">
        <v>13</v>
      </c>
      <c r="D128" s="91">
        <v>3</v>
      </c>
      <c r="E128" s="91" t="s">
        <v>273</v>
      </c>
      <c r="F128" s="92" t="s">
        <v>75</v>
      </c>
      <c r="G128" s="91"/>
      <c r="H128" s="91" t="s">
        <v>1129</v>
      </c>
      <c r="I128" s="91" t="s">
        <v>670</v>
      </c>
      <c r="J128" s="91"/>
      <c r="K128" s="91"/>
      <c r="L128" s="91" t="s">
        <v>9</v>
      </c>
      <c r="M128" s="101" t="s">
        <v>5</v>
      </c>
      <c r="N128" s="95" t="s">
        <v>3346</v>
      </c>
      <c r="O128" s="91"/>
      <c r="P128" s="96" t="s">
        <v>473</v>
      </c>
      <c r="Q128" s="91">
        <v>1866</v>
      </c>
      <c r="R128" s="92" t="s">
        <v>1696</v>
      </c>
      <c r="S128" s="96" t="s">
        <v>637</v>
      </c>
      <c r="T128" s="96" t="s">
        <v>223</v>
      </c>
      <c r="U128" s="94"/>
      <c r="V128" s="94"/>
      <c r="W128" s="94"/>
      <c r="X128" s="94"/>
      <c r="Y128" s="94"/>
      <c r="Z128" s="94"/>
      <c r="AA128" s="94"/>
      <c r="AB128" s="94" t="s">
        <v>3487</v>
      </c>
      <c r="AC128" s="57"/>
      <c r="AD128" s="57"/>
    </row>
    <row r="129" spans="1:35" ht="14.4" x14ac:dyDescent="0.3">
      <c r="A129" s="90" t="s">
        <v>1166</v>
      </c>
      <c r="B129" s="91">
        <v>28</v>
      </c>
      <c r="C129" s="91">
        <v>23</v>
      </c>
      <c r="D129" s="91">
        <v>6</v>
      </c>
      <c r="E129" s="91" t="s">
        <v>1621</v>
      </c>
      <c r="F129" s="92" t="s">
        <v>67</v>
      </c>
      <c r="G129" s="91"/>
      <c r="H129" s="91" t="s">
        <v>4034</v>
      </c>
      <c r="I129" s="91" t="s">
        <v>670</v>
      </c>
      <c r="J129" s="91"/>
      <c r="K129" s="91"/>
      <c r="L129" s="91" t="s">
        <v>951</v>
      </c>
      <c r="M129" s="92" t="s">
        <v>14</v>
      </c>
      <c r="N129" s="92" t="s">
        <v>223</v>
      </c>
      <c r="O129" s="91"/>
      <c r="P129" s="95" t="s">
        <v>1623</v>
      </c>
      <c r="Q129" s="91">
        <v>1850</v>
      </c>
      <c r="R129" s="92" t="s">
        <v>1624</v>
      </c>
      <c r="S129" s="96" t="s">
        <v>637</v>
      </c>
      <c r="T129" s="96" t="s">
        <v>223</v>
      </c>
      <c r="U129" s="94"/>
      <c r="V129" s="94"/>
      <c r="W129" s="94"/>
      <c r="X129" s="94"/>
      <c r="Y129" s="94"/>
      <c r="Z129" s="6" t="s">
        <v>4035</v>
      </c>
      <c r="AA129" s="94"/>
      <c r="AB129" s="94"/>
      <c r="AC129" s="57"/>
      <c r="AD129" s="57"/>
      <c r="AG129" s="17" t="s">
        <v>1602</v>
      </c>
      <c r="AH129" s="17" t="s">
        <v>1605</v>
      </c>
    </row>
    <row r="130" spans="1:35" x14ac:dyDescent="0.25">
      <c r="A130" s="90" t="s">
        <v>1166</v>
      </c>
      <c r="B130" s="91">
        <v>28</v>
      </c>
      <c r="C130" s="91">
        <v>23</v>
      </c>
      <c r="D130" s="91">
        <v>6</v>
      </c>
      <c r="E130" s="91" t="s">
        <v>1621</v>
      </c>
      <c r="F130" s="92" t="s">
        <v>1689</v>
      </c>
      <c r="G130" s="91" t="s">
        <v>1690</v>
      </c>
      <c r="H130" s="91" t="s">
        <v>1622</v>
      </c>
      <c r="I130" s="91" t="s">
        <v>670</v>
      </c>
      <c r="J130" s="91"/>
      <c r="K130" s="91"/>
      <c r="L130" s="91" t="s">
        <v>223</v>
      </c>
      <c r="M130" s="101" t="s">
        <v>5</v>
      </c>
      <c r="N130" s="95" t="s">
        <v>3346</v>
      </c>
      <c r="O130" s="91"/>
      <c r="P130" s="95" t="s">
        <v>1691</v>
      </c>
      <c r="Q130" s="91">
        <v>1881</v>
      </c>
      <c r="R130" s="92" t="s">
        <v>1692</v>
      </c>
      <c r="S130" s="96" t="s">
        <v>637</v>
      </c>
      <c r="T130" s="96" t="s">
        <v>223</v>
      </c>
      <c r="U130" s="94"/>
      <c r="V130" s="94"/>
      <c r="W130" s="94"/>
      <c r="X130" s="94"/>
      <c r="Y130" s="94"/>
      <c r="Z130" s="94"/>
      <c r="AA130" s="94"/>
      <c r="AB130" s="94"/>
      <c r="AC130" s="57"/>
      <c r="AD130" s="57"/>
    </row>
    <row r="131" spans="1:35" ht="14.4" x14ac:dyDescent="0.3">
      <c r="A131" s="90" t="s">
        <v>1166</v>
      </c>
      <c r="B131" s="91">
        <v>46</v>
      </c>
      <c r="C131" s="91">
        <v>12</v>
      </c>
      <c r="D131" s="91">
        <v>1</v>
      </c>
      <c r="E131" s="91" t="s">
        <v>1169</v>
      </c>
      <c r="F131" s="92" t="s">
        <v>1167</v>
      </c>
      <c r="G131" s="91"/>
      <c r="H131" s="91" t="s">
        <v>1168</v>
      </c>
      <c r="I131" s="91" t="s">
        <v>670</v>
      </c>
      <c r="J131" s="91"/>
      <c r="K131" s="91"/>
      <c r="L131" s="91" t="s">
        <v>951</v>
      </c>
      <c r="M131" s="92" t="s">
        <v>14</v>
      </c>
      <c r="N131" s="129" t="s">
        <v>637</v>
      </c>
      <c r="O131" s="91" t="s">
        <v>2381</v>
      </c>
      <c r="P131" s="95" t="s">
        <v>1170</v>
      </c>
      <c r="Q131" s="91">
        <v>1868</v>
      </c>
      <c r="R131" s="92" t="s">
        <v>6</v>
      </c>
      <c r="S131" s="96" t="s">
        <v>637</v>
      </c>
      <c r="T131" s="96" t="s">
        <v>223</v>
      </c>
      <c r="U131" s="94"/>
      <c r="V131" s="94"/>
      <c r="W131" s="94"/>
      <c r="X131" s="94" t="s">
        <v>743</v>
      </c>
      <c r="Y131" s="94"/>
      <c r="Z131" s="6" t="s">
        <v>4037</v>
      </c>
      <c r="AA131" s="94"/>
      <c r="AB131" s="94"/>
      <c r="AC131" s="57">
        <v>0</v>
      </c>
      <c r="AD131" s="57"/>
    </row>
    <row r="132" spans="1:35" ht="14.4" x14ac:dyDescent="0.3">
      <c r="A132" s="90" t="s">
        <v>1166</v>
      </c>
      <c r="B132" s="91">
        <v>47</v>
      </c>
      <c r="C132" s="91">
        <v>18</v>
      </c>
      <c r="D132" s="91">
        <v>12</v>
      </c>
      <c r="E132" s="91" t="s">
        <v>1233</v>
      </c>
      <c r="F132" s="101" t="s">
        <v>55</v>
      </c>
      <c r="G132" s="91"/>
      <c r="H132" s="91" t="s">
        <v>1232</v>
      </c>
      <c r="I132" s="91" t="s">
        <v>670</v>
      </c>
      <c r="J132" s="91"/>
      <c r="K132" s="91"/>
      <c r="L132" s="91" t="s">
        <v>1013</v>
      </c>
      <c r="M132" s="92" t="s">
        <v>14</v>
      </c>
      <c r="N132" s="129" t="s">
        <v>637</v>
      </c>
      <c r="O132" s="91" t="s">
        <v>2121</v>
      </c>
      <c r="P132" s="93" t="s">
        <v>1234</v>
      </c>
      <c r="Q132" s="91">
        <v>1854</v>
      </c>
      <c r="R132" s="92" t="s">
        <v>6</v>
      </c>
      <c r="S132" s="96" t="s">
        <v>637</v>
      </c>
      <c r="T132" s="96" t="s">
        <v>223</v>
      </c>
      <c r="U132" s="94"/>
      <c r="V132" s="94"/>
      <c r="W132" s="94"/>
      <c r="X132" s="94"/>
      <c r="Y132" s="94"/>
      <c r="Z132" s="6" t="s">
        <v>4050</v>
      </c>
      <c r="AA132" s="94"/>
      <c r="AB132" s="94"/>
      <c r="AC132" s="57"/>
      <c r="AD132" s="57"/>
      <c r="AG132" s="17" t="s">
        <v>1602</v>
      </c>
      <c r="AH132" s="17" t="s">
        <v>1603</v>
      </c>
    </row>
    <row r="133" spans="1:35" ht="14.4" x14ac:dyDescent="0.3">
      <c r="A133" s="90" t="s">
        <v>1166</v>
      </c>
      <c r="B133" s="91">
        <v>52</v>
      </c>
      <c r="C133" s="91">
        <v>14</v>
      </c>
      <c r="D133" s="91">
        <v>1</v>
      </c>
      <c r="E133" s="91" t="s">
        <v>1239</v>
      </c>
      <c r="F133" s="92" t="s">
        <v>62</v>
      </c>
      <c r="G133" s="91"/>
      <c r="H133" s="91" t="s">
        <v>1238</v>
      </c>
      <c r="I133" s="91" t="s">
        <v>670</v>
      </c>
      <c r="J133" s="91"/>
      <c r="K133" s="91"/>
      <c r="L133" s="91" t="s">
        <v>951</v>
      </c>
      <c r="M133" s="92" t="s">
        <v>14</v>
      </c>
      <c r="N133" s="96" t="s">
        <v>3815</v>
      </c>
      <c r="O133" s="91"/>
      <c r="P133" s="96" t="s">
        <v>1240</v>
      </c>
      <c r="Q133" s="91">
        <v>1841</v>
      </c>
      <c r="R133" s="92" t="s">
        <v>6</v>
      </c>
      <c r="S133" s="96" t="s">
        <v>637</v>
      </c>
      <c r="T133" s="96" t="s">
        <v>223</v>
      </c>
      <c r="U133" s="94" t="s">
        <v>637</v>
      </c>
      <c r="V133" s="94" t="s">
        <v>637</v>
      </c>
      <c r="W133" s="94" t="s">
        <v>743</v>
      </c>
      <c r="X133" s="94"/>
      <c r="Y133" s="94"/>
      <c r="Z133" s="6" t="s">
        <v>4052</v>
      </c>
      <c r="AA133" s="94"/>
      <c r="AB133" s="94"/>
      <c r="AC133" s="57"/>
      <c r="AD133" s="57"/>
    </row>
    <row r="134" spans="1:35" x14ac:dyDescent="0.25">
      <c r="A134" s="90" t="s">
        <v>1138</v>
      </c>
      <c r="B134" s="91">
        <v>5</v>
      </c>
      <c r="C134" s="91">
        <v>15</v>
      </c>
      <c r="D134" s="91">
        <v>1</v>
      </c>
      <c r="E134" s="91" t="s">
        <v>1149</v>
      </c>
      <c r="F134" s="101" t="s">
        <v>1147</v>
      </c>
      <c r="G134" s="91"/>
      <c r="H134" s="91" t="s">
        <v>1148</v>
      </c>
      <c r="I134" s="91" t="s">
        <v>670</v>
      </c>
      <c r="J134" s="91"/>
      <c r="K134" s="91"/>
      <c r="L134" s="91" t="s">
        <v>9</v>
      </c>
      <c r="M134" s="101" t="s">
        <v>5</v>
      </c>
      <c r="N134" s="95" t="s">
        <v>3346</v>
      </c>
      <c r="O134" s="91"/>
      <c r="P134" s="96" t="s">
        <v>667</v>
      </c>
      <c r="Q134" s="91">
        <v>1882</v>
      </c>
      <c r="R134" s="92" t="s">
        <v>6</v>
      </c>
      <c r="S134" s="96" t="s">
        <v>637</v>
      </c>
      <c r="T134" s="96" t="s">
        <v>223</v>
      </c>
      <c r="U134" s="94"/>
      <c r="V134" s="94"/>
      <c r="W134" s="94"/>
      <c r="X134" s="94"/>
      <c r="Y134" s="94"/>
      <c r="Z134" s="94"/>
      <c r="AA134" s="94"/>
      <c r="AB134" s="94"/>
      <c r="AC134" s="57"/>
      <c r="AD134" s="57"/>
    </row>
    <row r="135" spans="1:35" ht="14.4" x14ac:dyDescent="0.3">
      <c r="A135" s="90" t="s">
        <v>1138</v>
      </c>
      <c r="B135" s="91">
        <v>15</v>
      </c>
      <c r="C135" s="91">
        <v>16</v>
      </c>
      <c r="D135" s="91">
        <v>27</v>
      </c>
      <c r="E135" s="91" t="s">
        <v>1223</v>
      </c>
      <c r="F135" s="92" t="s">
        <v>20</v>
      </c>
      <c r="G135" s="91"/>
      <c r="H135" s="91" t="s">
        <v>1129</v>
      </c>
      <c r="I135" s="91" t="s">
        <v>670</v>
      </c>
      <c r="J135" s="91"/>
      <c r="K135" s="91"/>
      <c r="L135" s="91" t="s">
        <v>951</v>
      </c>
      <c r="M135" s="92" t="s">
        <v>14</v>
      </c>
      <c r="N135" s="96" t="s">
        <v>3815</v>
      </c>
      <c r="O135" s="91"/>
      <c r="P135" s="95" t="s">
        <v>1224</v>
      </c>
      <c r="Q135" s="91">
        <v>1846</v>
      </c>
      <c r="R135" s="92" t="s">
        <v>6</v>
      </c>
      <c r="S135" s="96" t="s">
        <v>637</v>
      </c>
      <c r="T135" s="96" t="s">
        <v>223</v>
      </c>
      <c r="U135" s="94"/>
      <c r="V135" s="94"/>
      <c r="W135" s="94"/>
      <c r="X135" s="94"/>
      <c r="Y135" s="94"/>
      <c r="Z135" s="6" t="s">
        <v>4047</v>
      </c>
      <c r="AA135" s="94"/>
      <c r="AB135" s="94"/>
      <c r="AC135" s="57">
        <v>0</v>
      </c>
      <c r="AD135" s="57"/>
    </row>
    <row r="136" spans="1:35" ht="14.4" x14ac:dyDescent="0.3">
      <c r="A136" s="90" t="s">
        <v>1138</v>
      </c>
      <c r="B136" s="91">
        <v>24</v>
      </c>
      <c r="C136" s="91">
        <v>22</v>
      </c>
      <c r="D136" s="91">
        <v>2</v>
      </c>
      <c r="E136" s="91" t="s">
        <v>1139</v>
      </c>
      <c r="F136" s="92" t="s">
        <v>67</v>
      </c>
      <c r="G136" s="91"/>
      <c r="H136" s="91" t="s">
        <v>30</v>
      </c>
      <c r="I136" s="91" t="s">
        <v>670</v>
      </c>
      <c r="J136" s="91"/>
      <c r="K136" s="91"/>
      <c r="L136" s="91" t="s">
        <v>951</v>
      </c>
      <c r="M136" s="92" t="s">
        <v>14</v>
      </c>
      <c r="N136" s="92" t="s">
        <v>223</v>
      </c>
      <c r="O136" s="91"/>
      <c r="P136" s="95" t="s">
        <v>1140</v>
      </c>
      <c r="Q136" s="91">
        <v>1838</v>
      </c>
      <c r="R136" s="92" t="s">
        <v>6</v>
      </c>
      <c r="S136" s="96" t="s">
        <v>637</v>
      </c>
      <c r="T136" s="96" t="s">
        <v>223</v>
      </c>
      <c r="U136" s="94"/>
      <c r="V136" s="94"/>
      <c r="W136" s="94" t="s">
        <v>743</v>
      </c>
      <c r="X136" s="94"/>
      <c r="Y136" s="94"/>
      <c r="Z136" s="6" t="s">
        <v>4031</v>
      </c>
      <c r="AA136" s="94"/>
      <c r="AB136" s="94"/>
      <c r="AC136" s="57">
        <v>0</v>
      </c>
      <c r="AD136" s="57"/>
    </row>
    <row r="137" spans="1:35" ht="14.4" x14ac:dyDescent="0.3">
      <c r="A137" s="90" t="s">
        <v>1138</v>
      </c>
      <c r="B137" s="91">
        <v>24</v>
      </c>
      <c r="C137" s="91">
        <v>22</v>
      </c>
      <c r="D137" s="91">
        <v>2</v>
      </c>
      <c r="E137" s="91" t="s">
        <v>1139</v>
      </c>
      <c r="F137" s="101" t="s">
        <v>32</v>
      </c>
      <c r="G137" s="91"/>
      <c r="H137" s="91" t="s">
        <v>30</v>
      </c>
      <c r="I137" s="91" t="s">
        <v>670</v>
      </c>
      <c r="J137" s="91"/>
      <c r="K137" s="91"/>
      <c r="L137" s="91" t="s">
        <v>1013</v>
      </c>
      <c r="M137" s="92" t="s">
        <v>14</v>
      </c>
      <c r="N137" s="92" t="s">
        <v>223</v>
      </c>
      <c r="O137" s="91"/>
      <c r="P137" s="93" t="s">
        <v>1146</v>
      </c>
      <c r="Q137" s="91">
        <v>1835</v>
      </c>
      <c r="R137" s="92" t="s">
        <v>6</v>
      </c>
      <c r="S137" s="96" t="s">
        <v>637</v>
      </c>
      <c r="T137" s="96" t="s">
        <v>223</v>
      </c>
      <c r="U137" s="94"/>
      <c r="V137" s="94"/>
      <c r="W137" s="94" t="s">
        <v>743</v>
      </c>
      <c r="X137" s="94"/>
      <c r="Y137" s="94"/>
      <c r="Z137" s="6" t="s">
        <v>4088</v>
      </c>
      <c r="AA137" s="94"/>
      <c r="AB137" s="94"/>
      <c r="AC137" s="57"/>
      <c r="AD137" s="57"/>
      <c r="AG137" s="17" t="s">
        <v>1602</v>
      </c>
      <c r="AH137" s="17" t="s">
        <v>1603</v>
      </c>
      <c r="AI137" s="17" t="s">
        <v>1609</v>
      </c>
    </row>
    <row r="138" spans="1:35" ht="14.4" x14ac:dyDescent="0.3">
      <c r="A138" s="90" t="s">
        <v>1138</v>
      </c>
      <c r="B138" s="91">
        <v>28</v>
      </c>
      <c r="C138" s="91">
        <v>22</v>
      </c>
      <c r="D138" s="91">
        <v>2</v>
      </c>
      <c r="E138" s="91" t="s">
        <v>1145</v>
      </c>
      <c r="F138" s="101" t="s">
        <v>1143</v>
      </c>
      <c r="G138" s="91"/>
      <c r="H138" s="91" t="s">
        <v>1144</v>
      </c>
      <c r="I138" s="91" t="s">
        <v>670</v>
      </c>
      <c r="J138" s="91"/>
      <c r="K138" s="91"/>
      <c r="L138" s="91" t="s">
        <v>9</v>
      </c>
      <c r="M138" s="92" t="s">
        <v>14</v>
      </c>
      <c r="N138" s="128" t="s">
        <v>1832</v>
      </c>
      <c r="O138" s="91"/>
      <c r="P138" s="97" t="s">
        <v>1146</v>
      </c>
      <c r="Q138" s="91">
        <v>1850</v>
      </c>
      <c r="R138" s="92" t="s">
        <v>6</v>
      </c>
      <c r="S138" s="96" t="s">
        <v>637</v>
      </c>
      <c r="T138" s="96" t="s">
        <v>223</v>
      </c>
      <c r="U138" s="94"/>
      <c r="V138" s="94"/>
      <c r="W138" s="94"/>
      <c r="X138" s="94"/>
      <c r="Y138" s="94"/>
      <c r="Z138" s="6" t="s">
        <v>4036</v>
      </c>
      <c r="AA138" s="94"/>
      <c r="AB138" s="94"/>
      <c r="AC138" s="57"/>
      <c r="AD138" s="57"/>
    </row>
    <row r="139" spans="1:35" ht="14.4" x14ac:dyDescent="0.3">
      <c r="A139" s="90" t="s">
        <v>1138</v>
      </c>
      <c r="B139" s="91">
        <v>31</v>
      </c>
      <c r="C139" s="91">
        <v>23</v>
      </c>
      <c r="D139" s="91">
        <v>1</v>
      </c>
      <c r="E139" s="104" t="s">
        <v>1217</v>
      </c>
      <c r="F139" s="92" t="s">
        <v>20</v>
      </c>
      <c r="G139" s="91"/>
      <c r="H139" s="91" t="s">
        <v>257</v>
      </c>
      <c r="I139" s="91" t="s">
        <v>670</v>
      </c>
      <c r="J139" s="91"/>
      <c r="K139" s="91"/>
      <c r="L139" s="91" t="s">
        <v>951</v>
      </c>
      <c r="M139" s="92" t="s">
        <v>14</v>
      </c>
      <c r="N139" s="96" t="s">
        <v>3815</v>
      </c>
      <c r="O139" s="91"/>
      <c r="P139" s="95" t="s">
        <v>78</v>
      </c>
      <c r="Q139" s="91">
        <v>1857</v>
      </c>
      <c r="R139" s="92" t="s">
        <v>6</v>
      </c>
      <c r="S139" s="96" t="s">
        <v>637</v>
      </c>
      <c r="T139" s="96" t="s">
        <v>223</v>
      </c>
      <c r="U139" s="94"/>
      <c r="V139" s="94"/>
      <c r="W139" s="94"/>
      <c r="X139" s="94"/>
      <c r="Y139" s="94"/>
      <c r="Z139" s="6" t="s">
        <v>4044</v>
      </c>
      <c r="AA139" s="94"/>
      <c r="AB139" s="94"/>
      <c r="AC139" s="57"/>
      <c r="AD139" s="57"/>
      <c r="AG139" s="17" t="s">
        <v>1602</v>
      </c>
      <c r="AH139" s="17" t="s">
        <v>1605</v>
      </c>
    </row>
    <row r="140" spans="1:35" x14ac:dyDescent="0.25">
      <c r="A140" s="90" t="s">
        <v>1138</v>
      </c>
      <c r="B140" s="91">
        <v>52</v>
      </c>
      <c r="C140" s="91">
        <v>27</v>
      </c>
      <c r="D140" s="91">
        <v>1</v>
      </c>
      <c r="E140" s="91" t="s">
        <v>1151</v>
      </c>
      <c r="F140" s="92" t="s">
        <v>83</v>
      </c>
      <c r="G140" s="91" t="s">
        <v>1148</v>
      </c>
      <c r="H140" s="91" t="s">
        <v>1150</v>
      </c>
      <c r="I140" s="91" t="s">
        <v>670</v>
      </c>
      <c r="J140" s="91"/>
      <c r="K140" s="91"/>
      <c r="L140" s="91" t="s">
        <v>9</v>
      </c>
      <c r="M140" s="101" t="s">
        <v>5</v>
      </c>
      <c r="N140" s="95" t="s">
        <v>3346</v>
      </c>
      <c r="O140" s="91"/>
      <c r="P140" s="96" t="s">
        <v>1152</v>
      </c>
      <c r="Q140" s="91">
        <v>1857</v>
      </c>
      <c r="R140" s="92" t="s">
        <v>6</v>
      </c>
      <c r="S140" s="92" t="s">
        <v>671</v>
      </c>
      <c r="T140" s="92" t="s">
        <v>1153</v>
      </c>
      <c r="U140" s="94"/>
      <c r="V140" s="94"/>
      <c r="W140" s="94"/>
      <c r="X140" s="94"/>
      <c r="Y140" s="94"/>
      <c r="Z140" s="94"/>
      <c r="AA140" s="94"/>
      <c r="AB140" s="94"/>
      <c r="AC140" s="57"/>
      <c r="AD140" s="57"/>
      <c r="AG140" s="17" t="s">
        <v>1602</v>
      </c>
      <c r="AH140" s="17" t="s">
        <v>1605</v>
      </c>
    </row>
    <row r="141" spans="1:35" x14ac:dyDescent="0.25">
      <c r="A141" s="90" t="s">
        <v>1094</v>
      </c>
      <c r="B141" s="91">
        <v>19</v>
      </c>
      <c r="C141" s="91">
        <v>29</v>
      </c>
      <c r="D141" s="91">
        <v>12</v>
      </c>
      <c r="E141" s="91" t="s">
        <v>97</v>
      </c>
      <c r="F141" s="101" t="s">
        <v>441</v>
      </c>
      <c r="G141" s="91" t="s">
        <v>1044</v>
      </c>
      <c r="H141" s="91" t="s">
        <v>1684</v>
      </c>
      <c r="I141" s="91" t="s">
        <v>670</v>
      </c>
      <c r="J141" s="91"/>
      <c r="K141" s="91"/>
      <c r="L141" s="91" t="s">
        <v>1013</v>
      </c>
      <c r="M141" s="95" t="s">
        <v>103</v>
      </c>
      <c r="N141" s="101" t="s">
        <v>3062</v>
      </c>
      <c r="O141" s="91"/>
      <c r="P141" s="93" t="s">
        <v>191</v>
      </c>
      <c r="Q141" s="91">
        <v>1832</v>
      </c>
      <c r="R141" s="92" t="s">
        <v>1685</v>
      </c>
      <c r="S141" s="96" t="s">
        <v>637</v>
      </c>
      <c r="T141" s="96" t="s">
        <v>223</v>
      </c>
      <c r="U141" s="94"/>
      <c r="V141" s="94"/>
      <c r="W141" s="94"/>
      <c r="X141" s="94"/>
      <c r="Y141" s="94"/>
      <c r="Z141" s="94"/>
      <c r="AA141" s="94"/>
      <c r="AB141" s="94"/>
      <c r="AC141" s="57">
        <v>0</v>
      </c>
      <c r="AD141" s="57"/>
    </row>
    <row r="142" spans="1:35" ht="14.4" x14ac:dyDescent="0.3">
      <c r="A142" s="90" t="s">
        <v>1094</v>
      </c>
      <c r="B142" s="91">
        <v>19</v>
      </c>
      <c r="C142" s="91">
        <v>29</v>
      </c>
      <c r="D142" s="91">
        <v>12</v>
      </c>
      <c r="E142" s="91" t="s">
        <v>97</v>
      </c>
      <c r="F142" s="92" t="s">
        <v>1627</v>
      </c>
      <c r="G142" s="126"/>
      <c r="H142" s="126" t="s">
        <v>1628</v>
      </c>
      <c r="I142" s="126" t="s">
        <v>670</v>
      </c>
      <c r="J142" s="126"/>
      <c r="K142" s="126"/>
      <c r="L142" s="91" t="s">
        <v>965</v>
      </c>
      <c r="M142" s="92" t="s">
        <v>14</v>
      </c>
      <c r="N142" s="128" t="s">
        <v>1832</v>
      </c>
      <c r="O142" s="126"/>
      <c r="P142" s="95" t="s">
        <v>336</v>
      </c>
      <c r="Q142" s="91">
        <v>1855</v>
      </c>
      <c r="R142" s="92" t="s">
        <v>1629</v>
      </c>
      <c r="S142" s="96" t="s">
        <v>637</v>
      </c>
      <c r="T142" s="96" t="s">
        <v>223</v>
      </c>
      <c r="U142" s="94"/>
      <c r="V142" s="94"/>
      <c r="W142" s="94"/>
      <c r="X142" s="94" t="s">
        <v>743</v>
      </c>
      <c r="Y142" s="94"/>
      <c r="Z142" s="6" t="s">
        <v>4064</v>
      </c>
      <c r="AA142" s="94"/>
      <c r="AB142" s="94"/>
      <c r="AC142" s="57">
        <v>0</v>
      </c>
      <c r="AD142" s="57"/>
    </row>
    <row r="143" spans="1:35" ht="14.4" x14ac:dyDescent="0.3">
      <c r="A143" s="90" t="s">
        <v>1094</v>
      </c>
      <c r="B143" s="91">
        <v>30</v>
      </c>
      <c r="C143" s="91">
        <v>33</v>
      </c>
      <c r="D143" s="91">
        <v>30</v>
      </c>
      <c r="E143" s="91" t="s">
        <v>1097</v>
      </c>
      <c r="F143" s="101" t="s">
        <v>1095</v>
      </c>
      <c r="G143" s="91" t="s">
        <v>1096</v>
      </c>
      <c r="H143" s="91"/>
      <c r="I143" s="91" t="s">
        <v>670</v>
      </c>
      <c r="J143" s="91"/>
      <c r="K143" s="91"/>
      <c r="L143" s="91" t="s">
        <v>1013</v>
      </c>
      <c r="M143" s="92" t="s">
        <v>14</v>
      </c>
      <c r="N143" s="96" t="s">
        <v>3815</v>
      </c>
      <c r="O143" s="91"/>
      <c r="P143" s="93" t="s">
        <v>1047</v>
      </c>
      <c r="Q143" s="91">
        <v>1874</v>
      </c>
      <c r="R143" s="92" t="s">
        <v>6</v>
      </c>
      <c r="S143" s="96" t="s">
        <v>637</v>
      </c>
      <c r="T143" s="96" t="s">
        <v>223</v>
      </c>
      <c r="U143" s="94"/>
      <c r="V143" s="94"/>
      <c r="W143" s="94"/>
      <c r="X143" s="94"/>
      <c r="Y143" s="94"/>
      <c r="Z143" s="6" t="s">
        <v>4022</v>
      </c>
      <c r="AA143" s="94"/>
      <c r="AB143" s="94"/>
      <c r="AC143" s="57">
        <v>0</v>
      </c>
      <c r="AD143" s="57"/>
    </row>
    <row r="144" spans="1:35" ht="14.4" x14ac:dyDescent="0.3">
      <c r="A144" s="90" t="s">
        <v>1004</v>
      </c>
      <c r="B144" s="91">
        <v>3</v>
      </c>
      <c r="C144" s="91">
        <v>13</v>
      </c>
      <c r="D144" s="91">
        <v>1</v>
      </c>
      <c r="E144" s="91" t="s">
        <v>1319</v>
      </c>
      <c r="F144" s="92" t="s">
        <v>42</v>
      </c>
      <c r="G144" s="91"/>
      <c r="H144" s="91" t="s">
        <v>257</v>
      </c>
      <c r="I144" s="91" t="s">
        <v>670</v>
      </c>
      <c r="J144" s="91"/>
      <c r="K144" s="91"/>
      <c r="L144" s="91" t="s">
        <v>951</v>
      </c>
      <c r="M144" s="92" t="s">
        <v>14</v>
      </c>
      <c r="N144" s="96" t="s">
        <v>3815</v>
      </c>
      <c r="O144" s="91"/>
      <c r="P144" s="95" t="s">
        <v>1320</v>
      </c>
      <c r="Q144" s="91">
        <v>1855</v>
      </c>
      <c r="R144" s="92" t="s">
        <v>6</v>
      </c>
      <c r="S144" s="96" t="s">
        <v>637</v>
      </c>
      <c r="T144" s="96" t="s">
        <v>223</v>
      </c>
      <c r="U144" s="94" t="s">
        <v>637</v>
      </c>
      <c r="V144" s="94" t="s">
        <v>637</v>
      </c>
      <c r="W144" s="94" t="s">
        <v>743</v>
      </c>
      <c r="X144" s="94" t="s">
        <v>743</v>
      </c>
      <c r="Y144" s="94"/>
      <c r="Z144" s="106" t="s">
        <v>3551</v>
      </c>
      <c r="AA144" s="94"/>
      <c r="AB144" s="94"/>
      <c r="AC144" s="57"/>
      <c r="AD144" s="57"/>
    </row>
    <row r="145" spans="1:41" ht="14.4" x14ac:dyDescent="0.3">
      <c r="A145" s="90" t="s">
        <v>1004</v>
      </c>
      <c r="B145" s="91">
        <v>19</v>
      </c>
      <c r="C145" s="91">
        <v>14</v>
      </c>
      <c r="D145" s="91">
        <v>50</v>
      </c>
      <c r="E145" s="91" t="s">
        <v>1343</v>
      </c>
      <c r="F145" s="92" t="s">
        <v>709</v>
      </c>
      <c r="G145" s="91"/>
      <c r="H145" s="91" t="s">
        <v>257</v>
      </c>
      <c r="I145" s="91" t="s">
        <v>670</v>
      </c>
      <c r="J145" s="91"/>
      <c r="K145" s="91"/>
      <c r="L145" s="91" t="s">
        <v>951</v>
      </c>
      <c r="M145" s="92" t="s">
        <v>14</v>
      </c>
      <c r="N145" s="96" t="s">
        <v>3815</v>
      </c>
      <c r="O145" s="91"/>
      <c r="P145" s="95" t="s">
        <v>361</v>
      </c>
      <c r="Q145" s="91">
        <v>1870</v>
      </c>
      <c r="R145" s="92" t="s">
        <v>6</v>
      </c>
      <c r="S145" s="96" t="s">
        <v>637</v>
      </c>
      <c r="T145" s="96" t="s">
        <v>223</v>
      </c>
      <c r="U145" s="94"/>
      <c r="V145" s="94"/>
      <c r="W145" s="94"/>
      <c r="X145" s="94" t="s">
        <v>743</v>
      </c>
      <c r="Y145" s="94"/>
      <c r="Z145" s="6" t="s">
        <v>4083</v>
      </c>
      <c r="AA145" s="94"/>
      <c r="AB145" s="94"/>
      <c r="AC145" s="57"/>
      <c r="AD145" s="57"/>
      <c r="AG145" s="17" t="s">
        <v>1602</v>
      </c>
      <c r="AH145" s="17" t="s">
        <v>1605</v>
      </c>
    </row>
    <row r="146" spans="1:41" x14ac:dyDescent="0.25">
      <c r="A146" s="90" t="s">
        <v>1004</v>
      </c>
      <c r="B146" s="91">
        <v>23</v>
      </c>
      <c r="C146" s="91">
        <v>14</v>
      </c>
      <c r="D146" s="91">
        <v>35</v>
      </c>
      <c r="E146" s="91" t="s">
        <v>1378</v>
      </c>
      <c r="F146" s="101" t="s">
        <v>1376</v>
      </c>
      <c r="G146" s="91"/>
      <c r="H146" s="91" t="s">
        <v>1377</v>
      </c>
      <c r="I146" s="91" t="s">
        <v>670</v>
      </c>
      <c r="J146" s="91"/>
      <c r="K146" s="91"/>
      <c r="L146" s="91" t="s">
        <v>960</v>
      </c>
      <c r="M146" s="101" t="s">
        <v>5</v>
      </c>
      <c r="N146" s="95" t="s">
        <v>3346</v>
      </c>
      <c r="O146" s="91"/>
      <c r="P146" s="95" t="s">
        <v>1379</v>
      </c>
      <c r="Q146" s="91">
        <v>1878</v>
      </c>
      <c r="R146" s="92" t="s">
        <v>6</v>
      </c>
      <c r="S146" s="96" t="s">
        <v>637</v>
      </c>
      <c r="T146" s="96" t="s">
        <v>223</v>
      </c>
      <c r="U146" s="94"/>
      <c r="V146" s="94"/>
      <c r="W146" s="94"/>
      <c r="X146" s="94"/>
      <c r="Y146" s="94"/>
      <c r="Z146" s="94"/>
      <c r="AA146" s="94"/>
      <c r="AB146" s="94"/>
      <c r="AC146" s="57">
        <v>0</v>
      </c>
      <c r="AD146" s="57"/>
    </row>
    <row r="147" spans="1:41" ht="14.4" x14ac:dyDescent="0.3">
      <c r="A147" s="90" t="s">
        <v>1004</v>
      </c>
      <c r="B147" s="91">
        <v>30</v>
      </c>
      <c r="C147" s="91">
        <v>14</v>
      </c>
      <c r="D147" s="91">
        <v>1</v>
      </c>
      <c r="E147" s="91" t="s">
        <v>1006</v>
      </c>
      <c r="F147" s="92" t="s">
        <v>105</v>
      </c>
      <c r="G147" s="91"/>
      <c r="H147" s="91" t="s">
        <v>1005</v>
      </c>
      <c r="I147" s="91" t="s">
        <v>670</v>
      </c>
      <c r="J147" s="91"/>
      <c r="K147" s="91"/>
      <c r="L147" s="91" t="s">
        <v>951</v>
      </c>
      <c r="M147" s="92" t="s">
        <v>14</v>
      </c>
      <c r="N147" s="96" t="s">
        <v>3815</v>
      </c>
      <c r="O147" s="91"/>
      <c r="P147" s="95" t="s">
        <v>1007</v>
      </c>
      <c r="Q147" s="91">
        <v>1860</v>
      </c>
      <c r="R147" s="92" t="s">
        <v>6</v>
      </c>
      <c r="S147" s="96" t="s">
        <v>637</v>
      </c>
      <c r="T147" s="96" t="s">
        <v>223</v>
      </c>
      <c r="U147" s="94"/>
      <c r="V147" s="94"/>
      <c r="W147" s="94"/>
      <c r="X147" s="94"/>
      <c r="Y147" s="94"/>
      <c r="Z147" s="6" t="s">
        <v>4004</v>
      </c>
      <c r="AA147" s="94"/>
      <c r="AB147" s="94"/>
      <c r="AC147" s="57">
        <v>0</v>
      </c>
      <c r="AD147" s="57"/>
    </row>
    <row r="148" spans="1:41" ht="14.4" x14ac:dyDescent="0.3">
      <c r="A148" s="90" t="s">
        <v>1004</v>
      </c>
      <c r="B148" s="102">
        <v>40</v>
      </c>
      <c r="C148" s="102">
        <v>18</v>
      </c>
      <c r="D148" s="102">
        <v>23</v>
      </c>
      <c r="E148" s="102" t="s">
        <v>1681</v>
      </c>
      <c r="F148" s="101" t="s">
        <v>1682</v>
      </c>
      <c r="G148" s="126"/>
      <c r="H148" s="126" t="s">
        <v>1683</v>
      </c>
      <c r="I148" s="126" t="s">
        <v>670</v>
      </c>
      <c r="J148" s="126"/>
      <c r="K148" s="126"/>
      <c r="L148" s="102" t="s">
        <v>1013</v>
      </c>
      <c r="M148" s="92" t="s">
        <v>14</v>
      </c>
      <c r="N148" s="129" t="s">
        <v>637</v>
      </c>
      <c r="O148" s="126" t="s">
        <v>3812</v>
      </c>
      <c r="P148" s="93" t="s">
        <v>1270</v>
      </c>
      <c r="Q148" s="102">
        <v>1864</v>
      </c>
      <c r="R148" s="92" t="s">
        <v>3298</v>
      </c>
      <c r="S148" s="96" t="s">
        <v>637</v>
      </c>
      <c r="T148" s="96" t="s">
        <v>223</v>
      </c>
      <c r="U148" s="94"/>
      <c r="V148" s="94"/>
      <c r="W148" s="94"/>
      <c r="X148" s="94"/>
      <c r="Y148" s="94"/>
      <c r="Z148" s="6" t="s">
        <v>4065</v>
      </c>
      <c r="AA148" s="94"/>
      <c r="AB148" s="94"/>
      <c r="AC148" s="57"/>
      <c r="AD148" s="57"/>
    </row>
    <row r="149" spans="1:41" ht="14.4" x14ac:dyDescent="0.3">
      <c r="A149" s="90" t="s">
        <v>1004</v>
      </c>
      <c r="B149" s="91">
        <v>66</v>
      </c>
      <c r="C149" s="91">
        <v>13</v>
      </c>
      <c r="D149" s="91">
        <v>10</v>
      </c>
      <c r="E149" s="91" t="s">
        <v>1321</v>
      </c>
      <c r="F149" s="92" t="s">
        <v>42</v>
      </c>
      <c r="G149" s="91"/>
      <c r="H149" s="91" t="s">
        <v>257</v>
      </c>
      <c r="I149" s="91" t="s">
        <v>670</v>
      </c>
      <c r="J149" s="91"/>
      <c r="K149" s="91"/>
      <c r="L149" s="91" t="s">
        <v>951</v>
      </c>
      <c r="M149" s="92" t="s">
        <v>14</v>
      </c>
      <c r="N149" s="129" t="s">
        <v>637</v>
      </c>
      <c r="O149" s="91" t="s">
        <v>4075</v>
      </c>
      <c r="P149" s="93" t="s">
        <v>1322</v>
      </c>
      <c r="Q149" s="91">
        <v>1829</v>
      </c>
      <c r="R149" s="92" t="s">
        <v>6</v>
      </c>
      <c r="S149" s="96" t="s">
        <v>637</v>
      </c>
      <c r="T149" s="96" t="s">
        <v>223</v>
      </c>
      <c r="U149" s="94" t="s">
        <v>743</v>
      </c>
      <c r="V149" s="94" t="s">
        <v>743</v>
      </c>
      <c r="W149" s="94" t="s">
        <v>743</v>
      </c>
      <c r="X149" s="94" t="s">
        <v>637</v>
      </c>
      <c r="Y149" s="94"/>
      <c r="Z149" s="6" t="s">
        <v>4076</v>
      </c>
      <c r="AA149" s="94"/>
      <c r="AB149" s="105" t="s">
        <v>3489</v>
      </c>
      <c r="AC149" s="57"/>
      <c r="AD149" s="57"/>
    </row>
    <row r="150" spans="1:41" x14ac:dyDescent="0.25">
      <c r="A150" s="90" t="s">
        <v>1004</v>
      </c>
      <c r="B150" s="91" t="s">
        <v>1615</v>
      </c>
      <c r="C150" s="91">
        <v>14</v>
      </c>
      <c r="D150" s="91">
        <v>1</v>
      </c>
      <c r="E150" s="91" t="s">
        <v>1616</v>
      </c>
      <c r="F150" s="92" t="s">
        <v>1329</v>
      </c>
      <c r="G150" s="91"/>
      <c r="H150" s="91" t="s">
        <v>1617</v>
      </c>
      <c r="I150" s="91" t="s">
        <v>670</v>
      </c>
      <c r="J150" s="91"/>
      <c r="K150" s="91"/>
      <c r="L150" s="91" t="s">
        <v>965</v>
      </c>
      <c r="M150" s="101" t="s">
        <v>5</v>
      </c>
      <c r="N150" s="95" t="s">
        <v>3346</v>
      </c>
      <c r="O150" s="91"/>
      <c r="P150" s="95" t="s">
        <v>844</v>
      </c>
      <c r="Q150" s="91">
        <v>1877</v>
      </c>
      <c r="R150" s="92" t="s">
        <v>1613</v>
      </c>
      <c r="S150" s="96" t="s">
        <v>637</v>
      </c>
      <c r="T150" s="96" t="s">
        <v>223</v>
      </c>
      <c r="U150" s="94"/>
      <c r="V150" s="94"/>
      <c r="W150" s="94"/>
      <c r="X150" s="94"/>
      <c r="Y150" s="94"/>
      <c r="Z150" s="94"/>
      <c r="AA150" s="94"/>
      <c r="AB150" s="94"/>
      <c r="AC150" s="57">
        <v>0</v>
      </c>
      <c r="AD150" s="57"/>
    </row>
    <row r="151" spans="1:41" x14ac:dyDescent="0.25">
      <c r="A151" s="90" t="s">
        <v>1004</v>
      </c>
      <c r="B151" s="91" t="s">
        <v>1036</v>
      </c>
      <c r="C151" s="91">
        <v>12</v>
      </c>
      <c r="D151" s="91">
        <v>1</v>
      </c>
      <c r="E151" s="95" t="s">
        <v>1038</v>
      </c>
      <c r="F151" s="92" t="s">
        <v>1037</v>
      </c>
      <c r="G151" s="91"/>
      <c r="H151" s="91" t="s">
        <v>988</v>
      </c>
      <c r="I151" s="91" t="s">
        <v>670</v>
      </c>
      <c r="J151" s="91"/>
      <c r="K151" s="91"/>
      <c r="L151" s="91" t="s">
        <v>960</v>
      </c>
      <c r="M151" s="101" t="s">
        <v>5</v>
      </c>
      <c r="N151" s="95" t="s">
        <v>3346</v>
      </c>
      <c r="O151" s="91"/>
      <c r="P151" s="95" t="s">
        <v>1039</v>
      </c>
      <c r="Q151" s="91">
        <v>1864</v>
      </c>
      <c r="R151" s="92" t="s">
        <v>6</v>
      </c>
      <c r="S151" s="96" t="s">
        <v>637</v>
      </c>
      <c r="T151" s="96" t="s">
        <v>223</v>
      </c>
      <c r="U151" s="94"/>
      <c r="V151" s="94"/>
      <c r="W151" s="94"/>
      <c r="X151" s="94"/>
      <c r="Y151" s="94"/>
      <c r="Z151" s="94"/>
      <c r="AA151" s="94"/>
      <c r="AB151" s="94"/>
      <c r="AC151" s="57"/>
      <c r="AD151" s="57"/>
    </row>
    <row r="152" spans="1:41" ht="14.4" x14ac:dyDescent="0.3">
      <c r="A152" s="90" t="s">
        <v>1004</v>
      </c>
      <c r="B152" s="91" t="s">
        <v>1292</v>
      </c>
      <c r="C152" s="91"/>
      <c r="D152" s="91"/>
      <c r="E152" s="91" t="s">
        <v>1294</v>
      </c>
      <c r="F152" s="101" t="s">
        <v>286</v>
      </c>
      <c r="G152" s="91"/>
      <c r="H152" s="91" t="s">
        <v>1293</v>
      </c>
      <c r="I152" s="91" t="s">
        <v>670</v>
      </c>
      <c r="J152" s="91"/>
      <c r="K152" s="91"/>
      <c r="L152" s="91" t="s">
        <v>1013</v>
      </c>
      <c r="M152" s="92" t="s">
        <v>14</v>
      </c>
      <c r="N152" s="96" t="s">
        <v>3815</v>
      </c>
      <c r="O152" s="91"/>
      <c r="P152" s="93" t="s">
        <v>1295</v>
      </c>
      <c r="Q152" s="91">
        <v>1876</v>
      </c>
      <c r="R152" s="92" t="s">
        <v>6</v>
      </c>
      <c r="S152" s="96" t="s">
        <v>637</v>
      </c>
      <c r="T152" s="96" t="s">
        <v>223</v>
      </c>
      <c r="U152" s="94"/>
      <c r="V152" s="94"/>
      <c r="W152" s="94"/>
      <c r="X152" s="94"/>
      <c r="Y152" s="94"/>
      <c r="Z152" s="6" t="s">
        <v>4069</v>
      </c>
      <c r="AA152" s="94"/>
      <c r="AB152" s="94"/>
      <c r="AC152" s="57">
        <v>0</v>
      </c>
      <c r="AD152" s="57"/>
    </row>
    <row r="153" spans="1:41" ht="14.4" x14ac:dyDescent="0.3">
      <c r="A153" s="90" t="s">
        <v>974</v>
      </c>
      <c r="B153" s="91">
        <v>2</v>
      </c>
      <c r="C153" s="91">
        <v>15</v>
      </c>
      <c r="D153" s="91">
        <v>36</v>
      </c>
      <c r="E153" s="91" t="s">
        <v>975</v>
      </c>
      <c r="F153" s="92" t="s">
        <v>2</v>
      </c>
      <c r="G153" s="91"/>
      <c r="H153" s="91" t="s">
        <v>257</v>
      </c>
      <c r="I153" s="91" t="s">
        <v>670</v>
      </c>
      <c r="J153" s="91"/>
      <c r="K153" s="91"/>
      <c r="L153" s="91" t="s">
        <v>951</v>
      </c>
      <c r="M153" s="92" t="s">
        <v>14</v>
      </c>
      <c r="N153" s="129" t="s">
        <v>637</v>
      </c>
      <c r="O153" s="91" t="s">
        <v>4000</v>
      </c>
      <c r="P153" s="97" t="s">
        <v>976</v>
      </c>
      <c r="Q153" s="91">
        <v>1856</v>
      </c>
      <c r="R153" s="92" t="s">
        <v>6</v>
      </c>
      <c r="S153" s="92" t="s">
        <v>671</v>
      </c>
      <c r="T153" s="95" t="s">
        <v>977</v>
      </c>
      <c r="U153" s="94"/>
      <c r="V153" s="94"/>
      <c r="W153" s="94"/>
      <c r="X153" s="94"/>
      <c r="Y153" s="94"/>
      <c r="Z153" s="6" t="s">
        <v>4001</v>
      </c>
      <c r="AA153" s="94"/>
      <c r="AB153" s="94"/>
      <c r="AC153" s="57">
        <v>0</v>
      </c>
      <c r="AD153" s="57"/>
    </row>
    <row r="154" spans="1:41" ht="14.4" x14ac:dyDescent="0.3">
      <c r="A154" s="90" t="s">
        <v>974</v>
      </c>
      <c r="B154" s="91">
        <v>12</v>
      </c>
      <c r="C154" s="91">
        <v>14</v>
      </c>
      <c r="D154" s="91">
        <v>43</v>
      </c>
      <c r="E154" s="91" t="s">
        <v>1351</v>
      </c>
      <c r="F154" s="92" t="s">
        <v>1349</v>
      </c>
      <c r="G154" s="91" t="s">
        <v>1350</v>
      </c>
      <c r="H154" s="91" t="s">
        <v>2653</v>
      </c>
      <c r="I154" s="91" t="s">
        <v>670</v>
      </c>
      <c r="J154" s="91"/>
      <c r="K154" s="91"/>
      <c r="L154" s="91" t="s">
        <v>951</v>
      </c>
      <c r="M154" s="92" t="s">
        <v>14</v>
      </c>
      <c r="N154" s="96" t="s">
        <v>3706</v>
      </c>
      <c r="O154" s="91"/>
      <c r="P154" s="95" t="s">
        <v>690</v>
      </c>
      <c r="Q154" s="91">
        <v>1868</v>
      </c>
      <c r="R154" s="92" t="s">
        <v>6</v>
      </c>
      <c r="S154" s="92" t="s">
        <v>671</v>
      </c>
      <c r="T154" s="95" t="s">
        <v>977</v>
      </c>
      <c r="U154" s="94"/>
      <c r="V154" s="94"/>
      <c r="W154" s="94"/>
      <c r="X154" s="94"/>
      <c r="Y154" s="94"/>
      <c r="Z154" s="6" t="s">
        <v>4084</v>
      </c>
      <c r="AA154" s="94"/>
      <c r="AB154" s="94"/>
      <c r="AC154" s="57"/>
      <c r="AD154" s="57"/>
    </row>
    <row r="155" spans="1:41" ht="14.4" x14ac:dyDescent="0.3">
      <c r="A155" s="90" t="s">
        <v>974</v>
      </c>
      <c r="B155" s="91">
        <v>35</v>
      </c>
      <c r="C155" s="91">
        <v>15</v>
      </c>
      <c r="D155" s="91">
        <v>1</v>
      </c>
      <c r="E155" s="91" t="s">
        <v>999</v>
      </c>
      <c r="F155" s="92" t="s">
        <v>2</v>
      </c>
      <c r="G155" s="91"/>
      <c r="H155" s="91" t="s">
        <v>908</v>
      </c>
      <c r="I155" s="91" t="s">
        <v>670</v>
      </c>
      <c r="J155" s="91"/>
      <c r="K155" s="91"/>
      <c r="L155" s="91" t="s">
        <v>951</v>
      </c>
      <c r="M155" s="92" t="s">
        <v>14</v>
      </c>
      <c r="N155" s="129" t="s">
        <v>637</v>
      </c>
      <c r="O155" s="91" t="s">
        <v>3626</v>
      </c>
      <c r="P155" s="95" t="s">
        <v>1000</v>
      </c>
      <c r="Q155" s="91">
        <v>1846</v>
      </c>
      <c r="R155" s="92" t="s">
        <v>6</v>
      </c>
      <c r="S155" s="96" t="s">
        <v>637</v>
      </c>
      <c r="T155" s="96" t="s">
        <v>223</v>
      </c>
      <c r="U155" s="94"/>
      <c r="V155" s="94"/>
      <c r="W155" s="94"/>
      <c r="X155" s="94"/>
      <c r="Y155" s="94"/>
      <c r="Z155" s="6" t="s">
        <v>3999</v>
      </c>
      <c r="AA155" s="94"/>
      <c r="AB155" s="94"/>
      <c r="AC155" s="57"/>
      <c r="AD155" s="57"/>
    </row>
    <row r="156" spans="1:41" ht="14.4" x14ac:dyDescent="0.3">
      <c r="A156" s="90" t="s">
        <v>974</v>
      </c>
      <c r="B156" s="91">
        <v>40</v>
      </c>
      <c r="C156" s="91">
        <v>15</v>
      </c>
      <c r="D156" s="91">
        <v>42</v>
      </c>
      <c r="E156" s="91" t="s">
        <v>1212</v>
      </c>
      <c r="F156" s="101" t="s">
        <v>291</v>
      </c>
      <c r="G156" s="91"/>
      <c r="H156" s="91" t="s">
        <v>789</v>
      </c>
      <c r="I156" s="91" t="s">
        <v>670</v>
      </c>
      <c r="J156" s="91"/>
      <c r="K156" s="91"/>
      <c r="L156" s="91" t="s">
        <v>1013</v>
      </c>
      <c r="M156" s="92" t="s">
        <v>14</v>
      </c>
      <c r="N156" s="96" t="s">
        <v>3706</v>
      </c>
      <c r="O156" s="91"/>
      <c r="P156" s="93" t="s">
        <v>1060</v>
      </c>
      <c r="Q156" s="91">
        <v>1853</v>
      </c>
      <c r="R156" s="92" t="s">
        <v>6</v>
      </c>
      <c r="S156" s="96" t="s">
        <v>637</v>
      </c>
      <c r="T156" s="96" t="s">
        <v>223</v>
      </c>
      <c r="U156" s="94"/>
      <c r="V156" s="94"/>
      <c r="W156" s="94"/>
      <c r="X156" s="94"/>
      <c r="Y156" s="94"/>
      <c r="Z156" s="6" t="s">
        <v>4072</v>
      </c>
      <c r="AA156" s="94"/>
      <c r="AB156" s="94"/>
      <c r="AC156" s="57"/>
      <c r="AD156" s="57"/>
      <c r="AG156" s="17" t="s">
        <v>1602</v>
      </c>
      <c r="AH156" s="17" t="s">
        <v>1603</v>
      </c>
      <c r="AI156" s="17" t="s">
        <v>1609</v>
      </c>
    </row>
    <row r="157" spans="1:41" ht="14.4" x14ac:dyDescent="0.3">
      <c r="A157" s="90" t="s">
        <v>974</v>
      </c>
      <c r="B157" s="91">
        <v>44</v>
      </c>
      <c r="C157" s="91">
        <v>15</v>
      </c>
      <c r="D157" s="91">
        <v>1</v>
      </c>
      <c r="E157" s="91" t="s">
        <v>1272</v>
      </c>
      <c r="F157" s="101" t="s">
        <v>441</v>
      </c>
      <c r="G157" s="91"/>
      <c r="H157" s="91" t="s">
        <v>923</v>
      </c>
      <c r="I157" s="91" t="s">
        <v>670</v>
      </c>
      <c r="J157" s="91"/>
      <c r="K157" s="91"/>
      <c r="L157" s="91" t="s">
        <v>1013</v>
      </c>
      <c r="M157" s="92" t="s">
        <v>14</v>
      </c>
      <c r="N157" s="92" t="s">
        <v>223</v>
      </c>
      <c r="O157" s="91"/>
      <c r="P157" s="93" t="s">
        <v>1060</v>
      </c>
      <c r="Q157" s="91">
        <v>1862</v>
      </c>
      <c r="R157" s="92" t="s">
        <v>6</v>
      </c>
      <c r="S157" s="92" t="s">
        <v>671</v>
      </c>
      <c r="T157" s="96" t="s">
        <v>223</v>
      </c>
      <c r="U157" s="94"/>
      <c r="V157" s="94"/>
      <c r="W157" s="94"/>
      <c r="X157" s="94"/>
      <c r="Y157" s="94"/>
      <c r="Z157" s="6" t="s">
        <v>4061</v>
      </c>
      <c r="AA157" s="94"/>
      <c r="AB157" s="94"/>
      <c r="AC157" s="57">
        <v>0</v>
      </c>
      <c r="AD157" s="57"/>
    </row>
    <row r="158" spans="1:41" ht="14.4" x14ac:dyDescent="0.3">
      <c r="A158" s="90" t="s">
        <v>974</v>
      </c>
      <c r="B158" s="91">
        <v>44</v>
      </c>
      <c r="C158" s="91">
        <v>15</v>
      </c>
      <c r="D158" s="91">
        <v>1</v>
      </c>
      <c r="E158" s="91" t="s">
        <v>1272</v>
      </c>
      <c r="F158" s="92" t="s">
        <v>24</v>
      </c>
      <c r="G158" s="91"/>
      <c r="H158" s="91" t="s">
        <v>257</v>
      </c>
      <c r="I158" s="91" t="s">
        <v>670</v>
      </c>
      <c r="J158" s="91"/>
      <c r="K158" s="91"/>
      <c r="L158" s="91" t="s">
        <v>951</v>
      </c>
      <c r="M158" s="92" t="s">
        <v>14</v>
      </c>
      <c r="N158" s="92" t="s">
        <v>223</v>
      </c>
      <c r="O158" s="91"/>
      <c r="P158" s="95" t="s">
        <v>690</v>
      </c>
      <c r="Q158" s="91">
        <v>1852</v>
      </c>
      <c r="R158" s="92" t="s">
        <v>6</v>
      </c>
      <c r="S158" s="92" t="s">
        <v>671</v>
      </c>
      <c r="T158" s="96" t="s">
        <v>223</v>
      </c>
      <c r="U158" s="94"/>
      <c r="V158" s="94"/>
      <c r="W158" s="94"/>
      <c r="X158" s="94"/>
      <c r="Y158" s="94"/>
      <c r="Z158" s="6" t="s">
        <v>4080</v>
      </c>
      <c r="AA158" s="94"/>
      <c r="AB158" s="94"/>
      <c r="AC158" s="57">
        <v>0</v>
      </c>
      <c r="AD158" s="57"/>
    </row>
    <row r="159" spans="1:41" x14ac:dyDescent="0.25">
      <c r="A159" s="90" t="s">
        <v>974</v>
      </c>
      <c r="B159" s="91">
        <v>48</v>
      </c>
      <c r="C159" s="91">
        <v>15</v>
      </c>
      <c r="D159" s="91">
        <v>31</v>
      </c>
      <c r="E159" s="91" t="s">
        <v>1372</v>
      </c>
      <c r="F159" s="101" t="s">
        <v>32</v>
      </c>
      <c r="G159" s="91"/>
      <c r="H159" s="91" t="s">
        <v>1371</v>
      </c>
      <c r="I159" s="91" t="s">
        <v>670</v>
      </c>
      <c r="J159" s="91"/>
      <c r="K159" s="91"/>
      <c r="L159" s="91" t="s">
        <v>1013</v>
      </c>
      <c r="M159" s="95" t="s">
        <v>103</v>
      </c>
      <c r="N159" s="101" t="s">
        <v>3062</v>
      </c>
      <c r="O159" s="91"/>
      <c r="P159" s="93" t="s">
        <v>1373</v>
      </c>
      <c r="Q159" s="91">
        <v>1837</v>
      </c>
      <c r="R159" s="92" t="s">
        <v>6</v>
      </c>
      <c r="S159" s="96" t="s">
        <v>637</v>
      </c>
      <c r="T159" s="96" t="s">
        <v>223</v>
      </c>
      <c r="U159" s="94"/>
      <c r="V159" s="94"/>
      <c r="W159" s="94"/>
      <c r="X159" s="94"/>
      <c r="Y159" s="94"/>
      <c r="Z159" s="94"/>
      <c r="AA159" s="94"/>
      <c r="AB159" s="94"/>
      <c r="AC159" s="57"/>
      <c r="AD159" s="57"/>
    </row>
    <row r="160" spans="1:41" x14ac:dyDescent="0.25">
      <c r="A160" s="90" t="s">
        <v>974</v>
      </c>
      <c r="B160" s="91">
        <v>50</v>
      </c>
      <c r="C160" s="91">
        <v>15</v>
      </c>
      <c r="D160" s="91">
        <v>1</v>
      </c>
      <c r="E160" s="91" t="s">
        <v>1323</v>
      </c>
      <c r="F160" s="92" t="s">
        <v>42</v>
      </c>
      <c r="G160" s="91"/>
      <c r="H160" s="91" t="s">
        <v>206</v>
      </c>
      <c r="I160" s="91" t="s">
        <v>670</v>
      </c>
      <c r="J160" s="91"/>
      <c r="K160" s="91"/>
      <c r="L160" s="91" t="s">
        <v>965</v>
      </c>
      <c r="M160" s="101" t="s">
        <v>5</v>
      </c>
      <c r="N160" s="95" t="s">
        <v>3346</v>
      </c>
      <c r="O160" s="91"/>
      <c r="P160" s="95" t="s">
        <v>844</v>
      </c>
      <c r="Q160" s="91">
        <v>1865</v>
      </c>
      <c r="R160" s="92" t="s">
        <v>6</v>
      </c>
      <c r="S160" s="92" t="s">
        <v>671</v>
      </c>
      <c r="T160" s="96" t="s">
        <v>223</v>
      </c>
      <c r="U160" s="94"/>
      <c r="V160" s="94"/>
      <c r="W160" s="94"/>
      <c r="X160" s="94"/>
      <c r="Y160" s="94"/>
      <c r="Z160" s="94"/>
      <c r="AA160" s="94"/>
      <c r="AB160" s="94"/>
      <c r="AC160" s="57">
        <v>0</v>
      </c>
      <c r="AD160" s="57"/>
      <c r="AN160" s="42"/>
      <c r="AO160" s="42"/>
    </row>
    <row r="161" spans="1:39" ht="14.4" x14ac:dyDescent="0.3">
      <c r="A161" s="90" t="s">
        <v>974</v>
      </c>
      <c r="B161" s="91">
        <v>59</v>
      </c>
      <c r="C161" s="91">
        <v>23</v>
      </c>
      <c r="D161" s="91">
        <v>5</v>
      </c>
      <c r="E161" s="91" t="s">
        <v>1059</v>
      </c>
      <c r="F161" s="101" t="s">
        <v>4012</v>
      </c>
      <c r="G161" s="91"/>
      <c r="H161" s="91" t="s">
        <v>257</v>
      </c>
      <c r="I161" s="91" t="s">
        <v>670</v>
      </c>
      <c r="J161" s="91"/>
      <c r="K161" s="91"/>
      <c r="L161" s="91" t="s">
        <v>1013</v>
      </c>
      <c r="M161" s="92" t="s">
        <v>14</v>
      </c>
      <c r="N161" s="96" t="s">
        <v>3815</v>
      </c>
      <c r="O161" s="91"/>
      <c r="P161" s="93" t="s">
        <v>1060</v>
      </c>
      <c r="Q161" s="91">
        <v>1859</v>
      </c>
      <c r="R161" s="92" t="s">
        <v>6</v>
      </c>
      <c r="S161" s="96" t="s">
        <v>637</v>
      </c>
      <c r="T161" s="96" t="s">
        <v>223</v>
      </c>
      <c r="U161" s="94"/>
      <c r="V161" s="94"/>
      <c r="W161" s="94"/>
      <c r="X161" s="94"/>
      <c r="Y161" s="94"/>
      <c r="Z161" s="6" t="s">
        <v>4013</v>
      </c>
      <c r="AA161" s="94"/>
      <c r="AB161" s="94"/>
      <c r="AC161" s="57">
        <v>0</v>
      </c>
      <c r="AD161" s="57"/>
    </row>
    <row r="162" spans="1:39" x14ac:dyDescent="0.25">
      <c r="A162" s="90" t="s">
        <v>974</v>
      </c>
      <c r="B162" s="91">
        <v>67</v>
      </c>
      <c r="C162" s="91">
        <v>23</v>
      </c>
      <c r="D162" s="91">
        <v>1</v>
      </c>
      <c r="E162" s="91" t="s">
        <v>1127</v>
      </c>
      <c r="F162" s="92" t="s">
        <v>280</v>
      </c>
      <c r="G162" s="91"/>
      <c r="H162" s="91" t="s">
        <v>1126</v>
      </c>
      <c r="I162" s="91" t="s">
        <v>670</v>
      </c>
      <c r="J162" s="91"/>
      <c r="K162" s="91"/>
      <c r="L162" s="91" t="s">
        <v>960</v>
      </c>
      <c r="M162" s="101" t="s">
        <v>5</v>
      </c>
      <c r="N162" s="95" t="s">
        <v>3346</v>
      </c>
      <c r="O162" s="91"/>
      <c r="P162" s="93" t="s">
        <v>1128</v>
      </c>
      <c r="Q162" s="91">
        <v>1856</v>
      </c>
      <c r="R162" s="92" t="s">
        <v>6</v>
      </c>
      <c r="S162" s="96" t="s">
        <v>637</v>
      </c>
      <c r="T162" s="96" t="s">
        <v>223</v>
      </c>
      <c r="U162" s="94"/>
      <c r="V162" s="94"/>
      <c r="W162" s="94"/>
      <c r="X162" s="94"/>
      <c r="Y162" s="94"/>
      <c r="Z162" s="94"/>
      <c r="AA162" s="94"/>
      <c r="AB162" s="94"/>
      <c r="AC162" s="57"/>
      <c r="AD162" s="57"/>
    </row>
    <row r="163" spans="1:39" x14ac:dyDescent="0.25">
      <c r="A163" s="90" t="s">
        <v>974</v>
      </c>
      <c r="B163" s="91" t="s">
        <v>1305</v>
      </c>
      <c r="C163" s="91">
        <v>15</v>
      </c>
      <c r="D163" s="91">
        <v>1</v>
      </c>
      <c r="E163" s="91" t="s">
        <v>1306</v>
      </c>
      <c r="F163" s="92" t="s">
        <v>704</v>
      </c>
      <c r="G163" s="91"/>
      <c r="H163" s="91" t="s">
        <v>2680</v>
      </c>
      <c r="I163" s="91" t="s">
        <v>670</v>
      </c>
      <c r="J163" s="91"/>
      <c r="K163" s="91"/>
      <c r="L163" s="91" t="s">
        <v>965</v>
      </c>
      <c r="M163" s="101" t="s">
        <v>5</v>
      </c>
      <c r="N163" s="95" t="s">
        <v>3346</v>
      </c>
      <c r="O163" s="91"/>
      <c r="P163" s="96" t="s">
        <v>54</v>
      </c>
      <c r="Q163" s="91">
        <v>1885</v>
      </c>
      <c r="R163" s="92" t="s">
        <v>6</v>
      </c>
      <c r="S163" s="96" t="s">
        <v>637</v>
      </c>
      <c r="T163" s="96" t="s">
        <v>223</v>
      </c>
      <c r="U163" s="94"/>
      <c r="V163" s="94"/>
      <c r="W163" s="94"/>
      <c r="X163" s="94"/>
      <c r="Y163" s="94" t="s">
        <v>4092</v>
      </c>
      <c r="Z163" s="94"/>
      <c r="AA163" s="94"/>
      <c r="AB163" s="94"/>
      <c r="AC163" s="57"/>
      <c r="AD163" s="57"/>
    </row>
    <row r="164" spans="1:39" ht="14.4" x14ac:dyDescent="0.3">
      <c r="A164" s="90" t="s">
        <v>974</v>
      </c>
      <c r="B164" s="91" t="s">
        <v>1305</v>
      </c>
      <c r="C164" s="91">
        <v>15</v>
      </c>
      <c r="D164" s="91">
        <v>1</v>
      </c>
      <c r="E164" s="91" t="s">
        <v>1306</v>
      </c>
      <c r="F164" s="92" t="s">
        <v>1384</v>
      </c>
      <c r="G164" s="91"/>
      <c r="H164" s="91" t="s">
        <v>2680</v>
      </c>
      <c r="I164" s="91" t="s">
        <v>670</v>
      </c>
      <c r="J164" s="91"/>
      <c r="K164" s="91"/>
      <c r="L164" s="91" t="s">
        <v>951</v>
      </c>
      <c r="M164" s="92" t="s">
        <v>14</v>
      </c>
      <c r="N164" s="96" t="s">
        <v>3815</v>
      </c>
      <c r="O164" s="91"/>
      <c r="P164" s="95" t="s">
        <v>690</v>
      </c>
      <c r="Q164" s="91">
        <v>1877</v>
      </c>
      <c r="R164" s="92" t="s">
        <v>6</v>
      </c>
      <c r="S164" s="92" t="s">
        <v>671</v>
      </c>
      <c r="T164" s="96" t="s">
        <v>223</v>
      </c>
      <c r="U164" s="94"/>
      <c r="V164" s="94"/>
      <c r="W164" s="94"/>
      <c r="X164" s="94"/>
      <c r="Y164" s="94"/>
      <c r="Z164" s="6" t="s">
        <v>4091</v>
      </c>
      <c r="AA164" s="94"/>
      <c r="AB164" s="94"/>
      <c r="AC164" s="57"/>
      <c r="AD164" s="57"/>
      <c r="AG164" s="17" t="s">
        <v>1602</v>
      </c>
      <c r="AH164" s="17" t="s">
        <v>1605</v>
      </c>
    </row>
    <row r="165" spans="1:39" ht="14.4" x14ac:dyDescent="0.3">
      <c r="A165" s="90" t="s">
        <v>974</v>
      </c>
      <c r="B165" s="91" t="s">
        <v>979</v>
      </c>
      <c r="C165" s="91">
        <v>15</v>
      </c>
      <c r="D165" s="91">
        <v>1</v>
      </c>
      <c r="E165" s="91" t="s">
        <v>981</v>
      </c>
      <c r="F165" s="92" t="s">
        <v>2</v>
      </c>
      <c r="G165" s="91"/>
      <c r="H165" s="91" t="s">
        <v>980</v>
      </c>
      <c r="I165" s="91" t="s">
        <v>949</v>
      </c>
      <c r="J165" s="91"/>
      <c r="K165" s="91" t="s">
        <v>982</v>
      </c>
      <c r="L165" s="91" t="s">
        <v>951</v>
      </c>
      <c r="M165" s="92" t="s">
        <v>14</v>
      </c>
      <c r="N165" s="129" t="s">
        <v>637</v>
      </c>
      <c r="O165" s="91" t="s">
        <v>4002</v>
      </c>
      <c r="P165" s="95" t="s">
        <v>983</v>
      </c>
      <c r="Q165" s="91">
        <v>1844</v>
      </c>
      <c r="R165" s="92" t="s">
        <v>6</v>
      </c>
      <c r="S165" s="92" t="s">
        <v>671</v>
      </c>
      <c r="T165" s="96" t="s">
        <v>223</v>
      </c>
      <c r="U165" s="94"/>
      <c r="V165" s="94"/>
      <c r="W165" s="94"/>
      <c r="X165" s="94"/>
      <c r="Y165" s="94"/>
      <c r="Z165" s="6" t="s">
        <v>4003</v>
      </c>
      <c r="AA165" s="94"/>
      <c r="AB165" s="94"/>
      <c r="AC165" s="57"/>
      <c r="AD165" s="57"/>
    </row>
    <row r="166" spans="1:39" x14ac:dyDescent="0.25">
      <c r="A166" s="90" t="s">
        <v>974</v>
      </c>
      <c r="B166" s="91" t="s">
        <v>1211</v>
      </c>
      <c r="C166" s="91">
        <v>15</v>
      </c>
      <c r="D166" s="91">
        <v>42</v>
      </c>
      <c r="E166" s="91" t="s">
        <v>1212</v>
      </c>
      <c r="F166" s="101" t="s">
        <v>534</v>
      </c>
      <c r="G166" s="91"/>
      <c r="H166" s="91" t="s">
        <v>996</v>
      </c>
      <c r="I166" s="91" t="s">
        <v>670</v>
      </c>
      <c r="J166" s="91"/>
      <c r="K166" s="91"/>
      <c r="L166" s="91" t="s">
        <v>1213</v>
      </c>
      <c r="M166" s="95" t="s">
        <v>103</v>
      </c>
      <c r="N166" s="101" t="s">
        <v>3062</v>
      </c>
      <c r="O166" s="91"/>
      <c r="P166" s="93"/>
      <c r="Q166" s="91">
        <v>1821</v>
      </c>
      <c r="R166" s="92" t="s">
        <v>6</v>
      </c>
      <c r="S166" s="92" t="s">
        <v>671</v>
      </c>
      <c r="T166" s="96" t="s">
        <v>223</v>
      </c>
      <c r="U166" s="94"/>
      <c r="V166" s="94"/>
      <c r="W166" s="94"/>
      <c r="X166" s="94"/>
      <c r="Y166" s="94"/>
      <c r="Z166" s="94"/>
      <c r="AA166" s="94"/>
      <c r="AB166" s="94"/>
      <c r="AC166" s="57"/>
      <c r="AD166" s="57"/>
    </row>
    <row r="167" spans="1:39" x14ac:dyDescent="0.25">
      <c r="A167" s="90" t="s">
        <v>974</v>
      </c>
      <c r="B167" s="91" t="s">
        <v>1211</v>
      </c>
      <c r="C167" s="91">
        <v>15</v>
      </c>
      <c r="D167" s="91">
        <v>42</v>
      </c>
      <c r="E167" s="91" t="s">
        <v>1212</v>
      </c>
      <c r="F167" s="92" t="s">
        <v>62</v>
      </c>
      <c r="G167" s="91"/>
      <c r="H167" s="91" t="s">
        <v>789</v>
      </c>
      <c r="I167" s="91" t="s">
        <v>670</v>
      </c>
      <c r="J167" s="91"/>
      <c r="K167" s="91"/>
      <c r="L167" s="91" t="s">
        <v>951</v>
      </c>
      <c r="M167" s="101" t="s">
        <v>5</v>
      </c>
      <c r="N167" s="95" t="s">
        <v>3346</v>
      </c>
      <c r="O167" s="91"/>
      <c r="P167" s="96" t="s">
        <v>1247</v>
      </c>
      <c r="Q167" s="91">
        <v>1854</v>
      </c>
      <c r="R167" s="92" t="s">
        <v>6</v>
      </c>
      <c r="S167" s="96" t="s">
        <v>637</v>
      </c>
      <c r="T167" s="96" t="s">
        <v>223</v>
      </c>
      <c r="U167" s="94"/>
      <c r="V167" s="94"/>
      <c r="W167" s="94"/>
      <c r="X167" s="94"/>
      <c r="Y167" s="94"/>
      <c r="Z167" s="94"/>
      <c r="AA167" s="94"/>
      <c r="AB167" s="94"/>
      <c r="AC167" s="57">
        <v>0</v>
      </c>
      <c r="AD167" s="57"/>
    </row>
    <row r="168" spans="1:39" x14ac:dyDescent="0.25">
      <c r="A168" s="90" t="s">
        <v>984</v>
      </c>
      <c r="B168" s="91">
        <v>3</v>
      </c>
      <c r="C168" s="91">
        <v>36</v>
      </c>
      <c r="D168" s="91">
        <v>1</v>
      </c>
      <c r="E168" s="91" t="s">
        <v>1067</v>
      </c>
      <c r="F168" s="92" t="s">
        <v>1132</v>
      </c>
      <c r="G168" s="91"/>
      <c r="H168" s="91" t="s">
        <v>1133</v>
      </c>
      <c r="I168" s="91" t="s">
        <v>670</v>
      </c>
      <c r="J168" s="91"/>
      <c r="K168" s="91"/>
      <c r="L168" s="91" t="s">
        <v>965</v>
      </c>
      <c r="M168" s="101" t="s">
        <v>5</v>
      </c>
      <c r="N168" s="95" t="s">
        <v>3346</v>
      </c>
      <c r="O168" s="91"/>
      <c r="P168" s="95" t="s">
        <v>1134</v>
      </c>
      <c r="Q168" s="91">
        <v>1877</v>
      </c>
      <c r="R168" s="92" t="s">
        <v>6</v>
      </c>
      <c r="S168" s="92" t="s">
        <v>671</v>
      </c>
      <c r="T168" s="96" t="s">
        <v>223</v>
      </c>
      <c r="U168" s="94"/>
      <c r="V168" s="94"/>
      <c r="W168" s="94"/>
      <c r="X168" s="94"/>
      <c r="Y168" s="94"/>
      <c r="Z168" s="94"/>
      <c r="AA168" s="94"/>
      <c r="AB168" s="94"/>
      <c r="AC168" s="57">
        <v>0</v>
      </c>
      <c r="AD168" s="57"/>
    </row>
    <row r="169" spans="1:39" ht="14.4" x14ac:dyDescent="0.3">
      <c r="A169" s="90" t="s">
        <v>984</v>
      </c>
      <c r="B169" s="91">
        <v>3</v>
      </c>
      <c r="C169" s="91">
        <v>36</v>
      </c>
      <c r="D169" s="91">
        <v>1</v>
      </c>
      <c r="E169" s="91" t="s">
        <v>1067</v>
      </c>
      <c r="F169" s="92" t="s">
        <v>1647</v>
      </c>
      <c r="G169" s="91"/>
      <c r="H169" s="91" t="s">
        <v>1133</v>
      </c>
      <c r="I169" s="91" t="s">
        <v>670</v>
      </c>
      <c r="J169" s="91"/>
      <c r="K169" s="91"/>
      <c r="L169" s="91" t="s">
        <v>951</v>
      </c>
      <c r="M169" s="92" t="s">
        <v>14</v>
      </c>
      <c r="N169" s="92" t="s">
        <v>223</v>
      </c>
      <c r="O169" s="91"/>
      <c r="P169" s="95" t="s">
        <v>1134</v>
      </c>
      <c r="Q169" s="91">
        <v>1868</v>
      </c>
      <c r="R169" s="92" t="s">
        <v>1642</v>
      </c>
      <c r="S169" s="96" t="s">
        <v>637</v>
      </c>
      <c r="T169" s="96" t="s">
        <v>223</v>
      </c>
      <c r="U169" s="94"/>
      <c r="V169" s="94"/>
      <c r="W169" s="94"/>
      <c r="X169" s="94"/>
      <c r="Y169" s="94"/>
      <c r="Z169" s="6" t="s">
        <v>4058</v>
      </c>
      <c r="AA169" s="94"/>
      <c r="AB169" s="94"/>
      <c r="AC169" s="57">
        <v>0</v>
      </c>
      <c r="AD169" s="57"/>
    </row>
    <row r="170" spans="1:39" ht="14.4" x14ac:dyDescent="0.3">
      <c r="A170" s="90" t="s">
        <v>984</v>
      </c>
      <c r="B170" s="91">
        <v>3</v>
      </c>
      <c r="C170" s="91">
        <v>36</v>
      </c>
      <c r="D170" s="91">
        <v>1</v>
      </c>
      <c r="E170" s="91" t="s">
        <v>1067</v>
      </c>
      <c r="F170" s="101" t="s">
        <v>1385</v>
      </c>
      <c r="G170" s="91"/>
      <c r="H170" s="91" t="s">
        <v>1133</v>
      </c>
      <c r="I170" s="91" t="s">
        <v>670</v>
      </c>
      <c r="J170" s="91"/>
      <c r="K170" s="91"/>
      <c r="L170" s="91" t="s">
        <v>1013</v>
      </c>
      <c r="M170" s="92" t="s">
        <v>14</v>
      </c>
      <c r="N170" s="92" t="s">
        <v>223</v>
      </c>
      <c r="O170" s="91"/>
      <c r="P170" s="93"/>
      <c r="Q170" s="91">
        <v>1872</v>
      </c>
      <c r="R170" s="92" t="s">
        <v>6</v>
      </c>
      <c r="S170" s="96" t="s">
        <v>637</v>
      </c>
      <c r="T170" s="96" t="s">
        <v>223</v>
      </c>
      <c r="U170" s="94"/>
      <c r="V170" s="94"/>
      <c r="W170" s="94"/>
      <c r="X170" s="94"/>
      <c r="Y170" s="94"/>
      <c r="Z170" s="6" t="s">
        <v>4093</v>
      </c>
      <c r="AA170" s="94"/>
      <c r="AB170" s="94"/>
      <c r="AC170" s="57">
        <v>0</v>
      </c>
      <c r="AD170" s="57"/>
      <c r="AG170" s="17" t="s">
        <v>1602</v>
      </c>
      <c r="AH170" s="17" t="s">
        <v>1630</v>
      </c>
    </row>
    <row r="171" spans="1:39" ht="14.4" x14ac:dyDescent="0.3">
      <c r="A171" s="90" t="s">
        <v>984</v>
      </c>
      <c r="B171" s="91">
        <v>5</v>
      </c>
      <c r="C171" s="91">
        <v>36</v>
      </c>
      <c r="D171" s="91">
        <v>3</v>
      </c>
      <c r="E171" s="91" t="s">
        <v>1277</v>
      </c>
      <c r="F171" s="101" t="s">
        <v>1275</v>
      </c>
      <c r="G171" s="126"/>
      <c r="H171" s="126" t="s">
        <v>1276</v>
      </c>
      <c r="I171" s="126" t="s">
        <v>670</v>
      </c>
      <c r="J171" s="126"/>
      <c r="K171" s="126"/>
      <c r="L171" s="91" t="s">
        <v>1013</v>
      </c>
      <c r="M171" s="92" t="s">
        <v>14</v>
      </c>
      <c r="N171" s="92" t="s">
        <v>223</v>
      </c>
      <c r="O171" s="126"/>
      <c r="P171" s="93"/>
      <c r="Q171" s="91">
        <v>1876</v>
      </c>
      <c r="R171" s="92" t="s">
        <v>6</v>
      </c>
      <c r="S171" s="92" t="s">
        <v>671</v>
      </c>
      <c r="T171" s="96" t="s">
        <v>223</v>
      </c>
      <c r="U171" s="94"/>
      <c r="V171" s="94"/>
      <c r="W171" s="94"/>
      <c r="X171" s="94"/>
      <c r="Y171" s="94"/>
      <c r="Z171" s="106" t="s">
        <v>4066</v>
      </c>
      <c r="AA171" s="94"/>
      <c r="AB171" s="94"/>
      <c r="AC171" s="57">
        <v>0</v>
      </c>
      <c r="AD171" s="57"/>
    </row>
    <row r="172" spans="1:39" ht="14.4" x14ac:dyDescent="0.3">
      <c r="A172" s="90" t="s">
        <v>984</v>
      </c>
      <c r="B172" s="91">
        <v>5</v>
      </c>
      <c r="C172" s="91">
        <v>36</v>
      </c>
      <c r="D172" s="91">
        <v>3</v>
      </c>
      <c r="E172" s="91" t="s">
        <v>1277</v>
      </c>
      <c r="F172" s="92" t="s">
        <v>1342</v>
      </c>
      <c r="G172" s="91"/>
      <c r="H172" s="91" t="s">
        <v>1276</v>
      </c>
      <c r="I172" s="91" t="s">
        <v>670</v>
      </c>
      <c r="J172" s="91"/>
      <c r="K172" s="91"/>
      <c r="L172" s="91" t="s">
        <v>951</v>
      </c>
      <c r="M172" s="92" t="s">
        <v>14</v>
      </c>
      <c r="N172" s="92" t="s">
        <v>223</v>
      </c>
      <c r="O172" s="91"/>
      <c r="P172" s="95" t="s">
        <v>986</v>
      </c>
      <c r="Q172" s="91">
        <v>1872</v>
      </c>
      <c r="R172" s="92" t="s">
        <v>6</v>
      </c>
      <c r="S172" s="92" t="s">
        <v>671</v>
      </c>
      <c r="T172" s="96" t="s">
        <v>223</v>
      </c>
      <c r="U172" s="94"/>
      <c r="V172" s="94"/>
      <c r="W172" s="94"/>
      <c r="X172" s="94"/>
      <c r="Y172" s="94"/>
      <c r="Z172" s="6" t="s">
        <v>4082</v>
      </c>
      <c r="AA172" s="94"/>
      <c r="AB172" s="94"/>
      <c r="AC172" s="57">
        <v>0</v>
      </c>
      <c r="AD172" s="57"/>
    </row>
    <row r="173" spans="1:39" x14ac:dyDescent="0.25">
      <c r="A173" s="90" t="s">
        <v>984</v>
      </c>
      <c r="B173" s="91">
        <v>11</v>
      </c>
      <c r="C173" s="91">
        <v>36</v>
      </c>
      <c r="D173" s="91" t="s">
        <v>1066</v>
      </c>
      <c r="E173" s="91" t="s">
        <v>1067</v>
      </c>
      <c r="F173" s="92" t="s">
        <v>1386</v>
      </c>
      <c r="G173" s="91"/>
      <c r="H173" s="91" t="s">
        <v>1103</v>
      </c>
      <c r="I173" s="91" t="s">
        <v>670</v>
      </c>
      <c r="J173" s="91"/>
      <c r="K173" s="91"/>
      <c r="L173" s="91" t="s">
        <v>223</v>
      </c>
      <c r="M173" s="101" t="s">
        <v>5</v>
      </c>
      <c r="N173" s="95" t="s">
        <v>3346</v>
      </c>
      <c r="O173" s="91"/>
      <c r="P173" s="93"/>
      <c r="Q173" s="101">
        <v>1893</v>
      </c>
      <c r="R173" s="92" t="s">
        <v>6</v>
      </c>
      <c r="S173" s="92" t="s">
        <v>671</v>
      </c>
      <c r="T173" s="96" t="s">
        <v>223</v>
      </c>
      <c r="U173" s="94"/>
      <c r="V173" s="94"/>
      <c r="W173" s="94"/>
      <c r="X173" s="94"/>
      <c r="Y173" s="94"/>
      <c r="Z173" s="94"/>
      <c r="AA173" s="94"/>
      <c r="AB173" s="94"/>
      <c r="AC173" s="57">
        <v>0</v>
      </c>
      <c r="AD173" s="57"/>
    </row>
    <row r="174" spans="1:39" x14ac:dyDescent="0.25">
      <c r="A174" s="90" t="s">
        <v>984</v>
      </c>
      <c r="B174" s="91">
        <v>11</v>
      </c>
      <c r="C174" s="91">
        <v>36</v>
      </c>
      <c r="D174" s="91" t="s">
        <v>1066</v>
      </c>
      <c r="E174" s="91" t="s">
        <v>1067</v>
      </c>
      <c r="F174" s="92" t="s">
        <v>1064</v>
      </c>
      <c r="G174" s="91"/>
      <c r="H174" s="91" t="s">
        <v>1065</v>
      </c>
      <c r="I174" s="91" t="s">
        <v>670</v>
      </c>
      <c r="J174" s="91"/>
      <c r="K174" s="91"/>
      <c r="L174" s="91" t="s">
        <v>965</v>
      </c>
      <c r="M174" s="101" t="s">
        <v>5</v>
      </c>
      <c r="N174" s="95" t="s">
        <v>3346</v>
      </c>
      <c r="O174" s="91"/>
      <c r="P174" s="95" t="s">
        <v>1068</v>
      </c>
      <c r="Q174" s="91">
        <v>1883</v>
      </c>
      <c r="R174" s="92" t="s">
        <v>6</v>
      </c>
      <c r="S174" s="92" t="s">
        <v>671</v>
      </c>
      <c r="T174" s="96" t="s">
        <v>223</v>
      </c>
      <c r="U174" s="94"/>
      <c r="V174" s="94"/>
      <c r="W174" s="94"/>
      <c r="X174" s="94"/>
      <c r="Y174" s="94"/>
      <c r="Z174" s="94"/>
      <c r="AA174" s="94"/>
      <c r="AB174" s="94"/>
      <c r="AC174" s="57">
        <v>9</v>
      </c>
      <c r="AD174" s="57"/>
      <c r="AG174" s="17" t="s">
        <v>1602</v>
      </c>
      <c r="AH174" s="17" t="s">
        <v>1670</v>
      </c>
      <c r="AL174" s="17" t="s">
        <v>743</v>
      </c>
      <c r="AM174" s="17" t="s">
        <v>1671</v>
      </c>
    </row>
    <row r="175" spans="1:39" ht="14.4" x14ac:dyDescent="0.3">
      <c r="A175" s="90" t="s">
        <v>984</v>
      </c>
      <c r="B175" s="91">
        <v>11</v>
      </c>
      <c r="C175" s="91">
        <v>36</v>
      </c>
      <c r="D175" s="91" t="s">
        <v>1066</v>
      </c>
      <c r="E175" s="91" t="s">
        <v>1067</v>
      </c>
      <c r="F175" s="101" t="s">
        <v>1102</v>
      </c>
      <c r="G175" s="91"/>
      <c r="H175" s="91" t="s">
        <v>1103</v>
      </c>
      <c r="I175" s="91" t="s">
        <v>670</v>
      </c>
      <c r="J175" s="91"/>
      <c r="K175" s="91"/>
      <c r="L175" s="91" t="s">
        <v>1013</v>
      </c>
      <c r="M175" s="92" t="s">
        <v>14</v>
      </c>
      <c r="N175" s="92" t="s">
        <v>223</v>
      </c>
      <c r="O175" s="91"/>
      <c r="P175" s="93"/>
      <c r="Q175" s="91">
        <v>1860</v>
      </c>
      <c r="R175" s="92" t="s">
        <v>6</v>
      </c>
      <c r="S175" s="92" t="s">
        <v>671</v>
      </c>
      <c r="T175" s="96" t="s">
        <v>223</v>
      </c>
      <c r="U175" s="94"/>
      <c r="V175" s="94"/>
      <c r="W175" s="94"/>
      <c r="X175" s="94" t="s">
        <v>743</v>
      </c>
      <c r="Y175" s="94"/>
      <c r="Z175" s="106" t="s">
        <v>3552</v>
      </c>
      <c r="AA175" s="94"/>
      <c r="AB175" s="98"/>
      <c r="AC175" s="99"/>
      <c r="AD175" s="99"/>
      <c r="AE175" s="18"/>
      <c r="AF175" s="18"/>
      <c r="AG175" s="18" t="s">
        <v>1602</v>
      </c>
      <c r="AH175" s="18" t="s">
        <v>1605</v>
      </c>
      <c r="AI175" s="18"/>
      <c r="AJ175" s="18"/>
      <c r="AK175" s="18"/>
      <c r="AL175" s="18"/>
      <c r="AM175" s="18"/>
    </row>
    <row r="176" spans="1:39" x14ac:dyDescent="0.25">
      <c r="A176" s="90" t="s">
        <v>984</v>
      </c>
      <c r="B176" s="91">
        <v>11</v>
      </c>
      <c r="C176" s="91">
        <v>36</v>
      </c>
      <c r="D176" s="91" t="s">
        <v>1066</v>
      </c>
      <c r="E176" s="91" t="s">
        <v>1067</v>
      </c>
      <c r="F176" s="92" t="s">
        <v>1118</v>
      </c>
      <c r="G176" s="91"/>
      <c r="H176" s="91" t="s">
        <v>1119</v>
      </c>
      <c r="I176" s="91" t="s">
        <v>670</v>
      </c>
      <c r="J176" s="91"/>
      <c r="K176" s="91"/>
      <c r="L176" s="91" t="s">
        <v>965</v>
      </c>
      <c r="M176" s="101" t="s">
        <v>5</v>
      </c>
      <c r="N176" s="95" t="s">
        <v>3346</v>
      </c>
      <c r="O176" s="91"/>
      <c r="P176" s="95" t="s">
        <v>1068</v>
      </c>
      <c r="Q176" s="91">
        <v>1878</v>
      </c>
      <c r="R176" s="92" t="s">
        <v>6</v>
      </c>
      <c r="S176" s="92" t="s">
        <v>671</v>
      </c>
      <c r="T176" s="96" t="s">
        <v>223</v>
      </c>
      <c r="U176" s="94"/>
      <c r="V176" s="94"/>
      <c r="W176" s="94"/>
      <c r="X176" s="94"/>
      <c r="Y176" s="94"/>
      <c r="Z176" s="94"/>
      <c r="AA176" s="94"/>
      <c r="AB176" s="94"/>
      <c r="AC176" s="57">
        <v>0</v>
      </c>
      <c r="AD176" s="57"/>
    </row>
    <row r="177" spans="1:39" ht="14.4" x14ac:dyDescent="0.3">
      <c r="A177" s="90" t="s">
        <v>984</v>
      </c>
      <c r="B177" s="91">
        <v>11</v>
      </c>
      <c r="C177" s="91">
        <v>36</v>
      </c>
      <c r="D177" s="91" t="s">
        <v>1066</v>
      </c>
      <c r="E177" s="91" t="s">
        <v>1067</v>
      </c>
      <c r="F177" s="92" t="s">
        <v>1263</v>
      </c>
      <c r="G177" s="91"/>
      <c r="H177" s="91" t="s">
        <v>1103</v>
      </c>
      <c r="I177" s="91" t="s">
        <v>670</v>
      </c>
      <c r="J177" s="91"/>
      <c r="K177" s="91"/>
      <c r="L177" s="91" t="s">
        <v>951</v>
      </c>
      <c r="M177" s="92" t="s">
        <v>14</v>
      </c>
      <c r="N177" s="92" t="s">
        <v>223</v>
      </c>
      <c r="O177" s="91"/>
      <c r="P177" s="95" t="s">
        <v>1068</v>
      </c>
      <c r="Q177" s="91">
        <v>1864</v>
      </c>
      <c r="R177" s="92" t="s">
        <v>6</v>
      </c>
      <c r="S177" s="92" t="s">
        <v>671</v>
      </c>
      <c r="T177" s="96" t="s">
        <v>223</v>
      </c>
      <c r="U177" s="94"/>
      <c r="V177" s="94"/>
      <c r="W177" s="94"/>
      <c r="X177" s="94" t="s">
        <v>637</v>
      </c>
      <c r="Y177" s="94"/>
      <c r="Z177" s="6" t="s">
        <v>4059</v>
      </c>
      <c r="AA177" s="94"/>
      <c r="AB177" s="98"/>
      <c r="AC177" s="99">
        <v>0</v>
      </c>
      <c r="AD177" s="99"/>
      <c r="AE177" s="18"/>
      <c r="AF177" s="18"/>
      <c r="AG177" s="18"/>
      <c r="AH177" s="18"/>
      <c r="AI177" s="18"/>
      <c r="AJ177" s="18"/>
      <c r="AK177" s="18"/>
      <c r="AL177" s="18"/>
      <c r="AM177" s="18"/>
    </row>
    <row r="178" spans="1:39" x14ac:dyDescent="0.25">
      <c r="A178" s="90" t="s">
        <v>984</v>
      </c>
      <c r="B178" s="91">
        <v>11</v>
      </c>
      <c r="C178" s="91">
        <v>36</v>
      </c>
      <c r="D178" s="91" t="s">
        <v>1066</v>
      </c>
      <c r="E178" s="91" t="s">
        <v>1067</v>
      </c>
      <c r="F178" s="92" t="s">
        <v>1355</v>
      </c>
      <c r="G178" s="91"/>
      <c r="H178" s="91" t="s">
        <v>1103</v>
      </c>
      <c r="I178" s="91" t="s">
        <v>670</v>
      </c>
      <c r="J178" s="91"/>
      <c r="K178" s="91"/>
      <c r="L178" s="91" t="s">
        <v>223</v>
      </c>
      <c r="M178" s="101" t="s">
        <v>5</v>
      </c>
      <c r="N178" s="95" t="s">
        <v>3346</v>
      </c>
      <c r="O178" s="91"/>
      <c r="P178" s="93"/>
      <c r="Q178" s="101">
        <v>1894</v>
      </c>
      <c r="R178" s="92" t="s">
        <v>6</v>
      </c>
      <c r="S178" s="92" t="s">
        <v>671</v>
      </c>
      <c r="T178" s="96" t="s">
        <v>223</v>
      </c>
      <c r="U178" s="94"/>
      <c r="V178" s="94"/>
      <c r="W178" s="94"/>
      <c r="X178" s="94"/>
      <c r="Y178" s="94"/>
      <c r="Z178" s="94"/>
      <c r="AA178" s="94"/>
      <c r="AB178" s="94"/>
      <c r="AC178" s="57">
        <v>0</v>
      </c>
      <c r="AD178" s="57"/>
    </row>
    <row r="179" spans="1:39" ht="14.4" x14ac:dyDescent="0.3">
      <c r="A179" s="90" t="s">
        <v>984</v>
      </c>
      <c r="B179" s="91">
        <v>40</v>
      </c>
      <c r="C179" s="91">
        <v>37</v>
      </c>
      <c r="D179" s="91">
        <v>1</v>
      </c>
      <c r="E179" s="91" t="s">
        <v>985</v>
      </c>
      <c r="F179" s="101" t="s">
        <v>1648</v>
      </c>
      <c r="G179" s="91"/>
      <c r="H179" s="91" t="s">
        <v>1649</v>
      </c>
      <c r="I179" s="91" t="s">
        <v>670</v>
      </c>
      <c r="J179" s="91"/>
      <c r="K179" s="91"/>
      <c r="L179" s="91" t="s">
        <v>1013</v>
      </c>
      <c r="M179" s="92" t="s">
        <v>14</v>
      </c>
      <c r="N179" s="96" t="s">
        <v>3815</v>
      </c>
      <c r="O179" s="91"/>
      <c r="P179" s="93"/>
      <c r="Q179" s="91">
        <v>1866</v>
      </c>
      <c r="R179" s="92" t="s">
        <v>1642</v>
      </c>
      <c r="S179" s="96" t="s">
        <v>637</v>
      </c>
      <c r="T179" s="96" t="s">
        <v>223</v>
      </c>
      <c r="U179" s="94"/>
      <c r="V179" s="94"/>
      <c r="W179" s="94"/>
      <c r="X179" s="94"/>
      <c r="Y179" s="94"/>
      <c r="Z179" s="6" t="s">
        <v>4090</v>
      </c>
      <c r="AA179" s="94"/>
      <c r="AB179" s="94"/>
      <c r="AC179" s="57"/>
      <c r="AD179" s="57"/>
    </row>
    <row r="180" spans="1:39" ht="14.4" x14ac:dyDescent="0.3">
      <c r="A180" s="90" t="s">
        <v>984</v>
      </c>
      <c r="B180" s="91">
        <v>51</v>
      </c>
      <c r="C180" s="91">
        <v>37</v>
      </c>
      <c r="D180" s="91">
        <v>7</v>
      </c>
      <c r="E180" s="91" t="s">
        <v>985</v>
      </c>
      <c r="F180" s="92" t="s">
        <v>2</v>
      </c>
      <c r="G180" s="91"/>
      <c r="H180" s="91" t="s">
        <v>953</v>
      </c>
      <c r="I180" s="91" t="s">
        <v>670</v>
      </c>
      <c r="J180" s="91"/>
      <c r="K180" s="91"/>
      <c r="L180" s="91" t="s">
        <v>951</v>
      </c>
      <c r="M180" s="92" t="s">
        <v>14</v>
      </c>
      <c r="N180" s="92" t="s">
        <v>223</v>
      </c>
      <c r="O180" s="91"/>
      <c r="P180" s="95" t="s">
        <v>986</v>
      </c>
      <c r="Q180" s="91">
        <v>1854</v>
      </c>
      <c r="R180" s="92" t="s">
        <v>6</v>
      </c>
      <c r="S180" s="96" t="s">
        <v>637</v>
      </c>
      <c r="T180" s="96" t="s">
        <v>223</v>
      </c>
      <c r="U180" s="94"/>
      <c r="V180" s="94"/>
      <c r="W180" s="94"/>
      <c r="X180" s="94"/>
      <c r="Y180" s="94"/>
      <c r="Z180" s="6" t="s">
        <v>3995</v>
      </c>
      <c r="AA180" s="94"/>
      <c r="AB180" s="98"/>
      <c r="AC180" s="99">
        <v>0</v>
      </c>
      <c r="AD180" s="99"/>
      <c r="AE180" s="18"/>
      <c r="AF180" s="18"/>
      <c r="AG180" s="18"/>
      <c r="AH180" s="18"/>
      <c r="AI180" s="18"/>
      <c r="AJ180" s="18"/>
      <c r="AK180" s="18"/>
      <c r="AL180" s="18"/>
      <c r="AM180" s="18"/>
    </row>
    <row r="181" spans="1:39" ht="14.4" x14ac:dyDescent="0.3">
      <c r="A181" s="90" t="s">
        <v>984</v>
      </c>
      <c r="B181" s="91">
        <v>51</v>
      </c>
      <c r="C181" s="91">
        <v>37</v>
      </c>
      <c r="D181" s="91">
        <v>7</v>
      </c>
      <c r="E181" s="91" t="s">
        <v>985</v>
      </c>
      <c r="F181" s="101" t="s">
        <v>136</v>
      </c>
      <c r="G181" s="91"/>
      <c r="H181" s="91" t="s">
        <v>953</v>
      </c>
      <c r="I181" s="91" t="s">
        <v>670</v>
      </c>
      <c r="J181" s="91"/>
      <c r="K181" s="91"/>
      <c r="L181" s="91" t="s">
        <v>1013</v>
      </c>
      <c r="M181" s="92" t="s">
        <v>14</v>
      </c>
      <c r="N181" s="92" t="s">
        <v>223</v>
      </c>
      <c r="O181" s="91"/>
      <c r="P181" s="93"/>
      <c r="Q181" s="91">
        <v>1856</v>
      </c>
      <c r="R181" s="92" t="s">
        <v>6</v>
      </c>
      <c r="S181" s="96" t="s">
        <v>637</v>
      </c>
      <c r="T181" s="96" t="s">
        <v>223</v>
      </c>
      <c r="U181" s="94"/>
      <c r="V181" s="94"/>
      <c r="W181" s="94"/>
      <c r="X181" s="94"/>
      <c r="Y181" s="94"/>
      <c r="Z181" s="6" t="s">
        <v>4085</v>
      </c>
      <c r="AA181" s="94"/>
      <c r="AB181" s="94"/>
      <c r="AC181" s="57">
        <v>0</v>
      </c>
      <c r="AD181" s="57"/>
    </row>
    <row r="182" spans="1:39" ht="14.4" x14ac:dyDescent="0.3">
      <c r="A182" s="90" t="s">
        <v>984</v>
      </c>
      <c r="B182" s="91" t="s">
        <v>1206</v>
      </c>
      <c r="C182" s="91">
        <v>36</v>
      </c>
      <c r="D182" s="91" t="s">
        <v>1066</v>
      </c>
      <c r="E182" s="91" t="s">
        <v>1067</v>
      </c>
      <c r="F182" s="92" t="s">
        <v>1207</v>
      </c>
      <c r="G182" s="91"/>
      <c r="H182" s="91" t="s">
        <v>1208</v>
      </c>
      <c r="I182" s="91" t="s">
        <v>670</v>
      </c>
      <c r="J182" s="91"/>
      <c r="K182" s="91"/>
      <c r="L182" s="91" t="s">
        <v>951</v>
      </c>
      <c r="M182" s="92" t="s">
        <v>14</v>
      </c>
      <c r="N182" s="92" t="s">
        <v>223</v>
      </c>
      <c r="O182" s="91"/>
      <c r="P182" s="95" t="s">
        <v>1068</v>
      </c>
      <c r="Q182" s="91">
        <v>1867</v>
      </c>
      <c r="R182" s="92" t="s">
        <v>6</v>
      </c>
      <c r="S182" s="92" t="s">
        <v>671</v>
      </c>
      <c r="T182" s="96" t="s">
        <v>223</v>
      </c>
      <c r="U182" s="94"/>
      <c r="V182" s="94"/>
      <c r="W182" s="94"/>
      <c r="X182" s="94"/>
      <c r="Y182" s="94"/>
      <c r="Z182" s="6" t="s">
        <v>4043</v>
      </c>
      <c r="AA182" s="94"/>
      <c r="AB182" s="94"/>
      <c r="AC182" s="57">
        <v>0</v>
      </c>
      <c r="AD182" s="57"/>
    </row>
    <row r="183" spans="1:39" x14ac:dyDescent="0.25">
      <c r="A183" s="90" t="s">
        <v>984</v>
      </c>
      <c r="B183" s="91" t="s">
        <v>1206</v>
      </c>
      <c r="C183" s="91">
        <v>36</v>
      </c>
      <c r="D183" s="91" t="s">
        <v>1066</v>
      </c>
      <c r="E183" s="91" t="s">
        <v>1067</v>
      </c>
      <c r="F183" s="92" t="s">
        <v>1262</v>
      </c>
      <c r="G183" s="91"/>
      <c r="H183" s="91" t="s">
        <v>1208</v>
      </c>
      <c r="I183" s="91" t="s">
        <v>670</v>
      </c>
      <c r="J183" s="91"/>
      <c r="K183" s="91"/>
      <c r="L183" s="91" t="s">
        <v>223</v>
      </c>
      <c r="M183" s="101" t="s">
        <v>5</v>
      </c>
      <c r="N183" s="95" t="s">
        <v>3346</v>
      </c>
      <c r="O183" s="91"/>
      <c r="P183" s="93"/>
      <c r="Q183" s="101">
        <v>1888</v>
      </c>
      <c r="R183" s="92" t="s">
        <v>6</v>
      </c>
      <c r="S183" s="92" t="s">
        <v>671</v>
      </c>
      <c r="T183" s="96" t="s">
        <v>223</v>
      </c>
      <c r="U183" s="94"/>
      <c r="V183" s="94"/>
      <c r="W183" s="94"/>
      <c r="X183" s="94"/>
      <c r="Y183" s="94"/>
      <c r="Z183" s="94"/>
      <c r="AA183" s="94"/>
      <c r="AB183" s="98"/>
      <c r="AC183" s="99"/>
      <c r="AD183" s="99"/>
      <c r="AE183" s="18"/>
      <c r="AF183" s="18"/>
      <c r="AG183" s="18"/>
      <c r="AH183" s="18"/>
      <c r="AI183" s="18"/>
      <c r="AJ183" s="18"/>
      <c r="AK183" s="18"/>
      <c r="AL183" s="18"/>
      <c r="AM183" s="18"/>
    </row>
    <row r="184" spans="1:39" ht="14.4" x14ac:dyDescent="0.3">
      <c r="A184" s="90" t="s">
        <v>984</v>
      </c>
      <c r="B184" s="91" t="s">
        <v>1206</v>
      </c>
      <c r="C184" s="91">
        <v>36</v>
      </c>
      <c r="D184" s="91" t="s">
        <v>1066</v>
      </c>
      <c r="E184" s="91" t="s">
        <v>1067</v>
      </c>
      <c r="F184" s="101" t="s">
        <v>1312</v>
      </c>
      <c r="G184" s="91"/>
      <c r="H184" s="91" t="s">
        <v>1208</v>
      </c>
      <c r="I184" s="91" t="s">
        <v>670</v>
      </c>
      <c r="J184" s="91"/>
      <c r="K184" s="91"/>
      <c r="L184" s="91" t="s">
        <v>1013</v>
      </c>
      <c r="M184" s="92" t="s">
        <v>14</v>
      </c>
      <c r="N184" s="92" t="s">
        <v>223</v>
      </c>
      <c r="O184" s="91"/>
      <c r="P184" s="95" t="s">
        <v>1313</v>
      </c>
      <c r="Q184" s="91">
        <v>1868</v>
      </c>
      <c r="R184" s="92" t="s">
        <v>6</v>
      </c>
      <c r="S184" s="92" t="s">
        <v>671</v>
      </c>
      <c r="T184" s="96" t="s">
        <v>223</v>
      </c>
      <c r="U184" s="94"/>
      <c r="V184" s="94"/>
      <c r="W184" s="94"/>
      <c r="X184" s="94"/>
      <c r="Y184" s="94"/>
      <c r="Z184" s="6" t="s">
        <v>4074</v>
      </c>
      <c r="AA184" s="94"/>
      <c r="AB184" s="94"/>
      <c r="AC184" s="57"/>
      <c r="AD184" s="57"/>
      <c r="AG184" s="17" t="s">
        <v>1602</v>
      </c>
      <c r="AH184" s="17" t="s">
        <v>1603</v>
      </c>
    </row>
    <row r="185" spans="1:39" x14ac:dyDescent="0.25">
      <c r="A185" s="90" t="s">
        <v>984</v>
      </c>
      <c r="B185" s="91" t="s">
        <v>1206</v>
      </c>
      <c r="C185" s="91">
        <v>36</v>
      </c>
      <c r="D185" s="91" t="s">
        <v>1066</v>
      </c>
      <c r="E185" s="91" t="s">
        <v>1067</v>
      </c>
      <c r="F185" s="101" t="s">
        <v>1383</v>
      </c>
      <c r="G185" s="91"/>
      <c r="H185" s="91" t="s">
        <v>1208</v>
      </c>
      <c r="I185" s="91" t="s">
        <v>670</v>
      </c>
      <c r="J185" s="91"/>
      <c r="K185" s="91"/>
      <c r="L185" s="91" t="s">
        <v>119</v>
      </c>
      <c r="M185" s="101" t="s">
        <v>5</v>
      </c>
      <c r="N185" s="95" t="s">
        <v>3346</v>
      </c>
      <c r="O185" s="91"/>
      <c r="P185" s="93"/>
      <c r="Q185" s="101">
        <v>1889</v>
      </c>
      <c r="R185" s="92" t="s">
        <v>6</v>
      </c>
      <c r="S185" s="92" t="s">
        <v>671</v>
      </c>
      <c r="T185" s="96" t="s">
        <v>223</v>
      </c>
      <c r="U185" s="94"/>
      <c r="V185" s="94"/>
      <c r="W185" s="94"/>
      <c r="X185" s="94"/>
      <c r="Y185" s="94"/>
      <c r="Z185" s="94"/>
      <c r="AA185" s="94"/>
      <c r="AB185" s="94"/>
      <c r="AC185" s="57">
        <v>0</v>
      </c>
      <c r="AD185" s="57"/>
    </row>
    <row r="186" spans="1:39" ht="14.4" x14ac:dyDescent="0.3">
      <c r="A186" s="90" t="s">
        <v>984</v>
      </c>
      <c r="B186" s="91" t="s">
        <v>192</v>
      </c>
      <c r="C186" s="91">
        <v>36</v>
      </c>
      <c r="D186" s="91">
        <v>29</v>
      </c>
      <c r="E186" s="91" t="s">
        <v>1382</v>
      </c>
      <c r="F186" s="101" t="s">
        <v>1380</v>
      </c>
      <c r="G186" s="91"/>
      <c r="H186" s="91" t="s">
        <v>1381</v>
      </c>
      <c r="I186" s="91" t="s">
        <v>670</v>
      </c>
      <c r="J186" s="91"/>
      <c r="K186" s="91"/>
      <c r="L186" s="91" t="s">
        <v>1013</v>
      </c>
      <c r="M186" s="92" t="s">
        <v>14</v>
      </c>
      <c r="N186" s="96" t="s">
        <v>3815</v>
      </c>
      <c r="O186" s="91"/>
      <c r="P186" s="93"/>
      <c r="Q186" s="91">
        <v>1878</v>
      </c>
      <c r="R186" s="92" t="s">
        <v>6</v>
      </c>
      <c r="S186" s="96" t="s">
        <v>637</v>
      </c>
      <c r="T186" s="96" t="s">
        <v>223</v>
      </c>
      <c r="U186" s="94"/>
      <c r="V186" s="94"/>
      <c r="W186" s="94"/>
      <c r="X186" s="94"/>
      <c r="Y186" s="94"/>
      <c r="Z186" s="6" t="s">
        <v>4089</v>
      </c>
      <c r="AA186" s="94"/>
      <c r="AB186" s="94"/>
      <c r="AC186" s="57"/>
      <c r="AD186" s="57"/>
    </row>
    <row r="187" spans="1:39" ht="14.4" x14ac:dyDescent="0.3">
      <c r="A187" s="90" t="s">
        <v>1019</v>
      </c>
      <c r="B187" s="91">
        <v>29</v>
      </c>
      <c r="C187" s="91" t="s">
        <v>1301</v>
      </c>
      <c r="D187" s="91">
        <v>19</v>
      </c>
      <c r="E187" s="91" t="s">
        <v>1302</v>
      </c>
      <c r="F187" s="101" t="s">
        <v>1299</v>
      </c>
      <c r="G187" s="91"/>
      <c r="H187" s="91" t="s">
        <v>1300</v>
      </c>
      <c r="I187" s="91" t="s">
        <v>670</v>
      </c>
      <c r="J187" s="91"/>
      <c r="K187" s="91"/>
      <c r="L187" s="91" t="s">
        <v>1013</v>
      </c>
      <c r="M187" s="92" t="s">
        <v>14</v>
      </c>
      <c r="N187" s="96" t="s">
        <v>3815</v>
      </c>
      <c r="O187" s="91"/>
      <c r="P187" s="93"/>
      <c r="Q187" s="91">
        <v>1846</v>
      </c>
      <c r="R187" s="92" t="s">
        <v>6</v>
      </c>
      <c r="S187" s="96" t="s">
        <v>637</v>
      </c>
      <c r="T187" s="96" t="s">
        <v>223</v>
      </c>
      <c r="U187" s="94"/>
      <c r="V187" s="94"/>
      <c r="W187" s="94"/>
      <c r="X187" s="94"/>
      <c r="Y187" s="94"/>
      <c r="Z187" s="6" t="s">
        <v>4071</v>
      </c>
      <c r="AA187" s="94"/>
      <c r="AB187" s="94"/>
      <c r="AC187" s="57"/>
      <c r="AD187" s="57"/>
    </row>
    <row r="188" spans="1:39" ht="14.4" x14ac:dyDescent="0.3">
      <c r="A188" s="90" t="s">
        <v>1019</v>
      </c>
      <c r="B188" s="91">
        <v>45</v>
      </c>
      <c r="C188" s="91">
        <v>37</v>
      </c>
      <c r="D188" s="91">
        <v>22</v>
      </c>
      <c r="E188" s="91" t="s">
        <v>1106</v>
      </c>
      <c r="F188" s="101" t="s">
        <v>1104</v>
      </c>
      <c r="G188" s="91"/>
      <c r="H188" s="91" t="s">
        <v>1105</v>
      </c>
      <c r="I188" s="91" t="s">
        <v>670</v>
      </c>
      <c r="J188" s="91"/>
      <c r="K188" s="91"/>
      <c r="L188" s="91" t="s">
        <v>1013</v>
      </c>
      <c r="M188" s="92" t="s">
        <v>14</v>
      </c>
      <c r="N188" s="96" t="s">
        <v>3815</v>
      </c>
      <c r="O188" s="91"/>
      <c r="P188" s="96" t="s">
        <v>1107</v>
      </c>
      <c r="Q188" s="91">
        <v>1868</v>
      </c>
      <c r="R188" s="92" t="s">
        <v>6</v>
      </c>
      <c r="S188" s="96" t="s">
        <v>637</v>
      </c>
      <c r="T188" s="96" t="s">
        <v>223</v>
      </c>
      <c r="U188" s="94"/>
      <c r="V188" s="94"/>
      <c r="W188" s="94"/>
      <c r="X188" s="94"/>
      <c r="Y188" s="94"/>
      <c r="Z188" s="6" t="s">
        <v>4026</v>
      </c>
      <c r="AA188" s="94"/>
      <c r="AB188" s="94"/>
      <c r="AC188" s="57"/>
      <c r="AD188" s="57"/>
      <c r="AG188" s="17" t="s">
        <v>1602</v>
      </c>
      <c r="AH188" s="17" t="s">
        <v>1603</v>
      </c>
    </row>
    <row r="189" spans="1:39" x14ac:dyDescent="0.25">
      <c r="A189" s="90" t="s">
        <v>1019</v>
      </c>
      <c r="B189" s="91">
        <v>47</v>
      </c>
      <c r="C189" s="91">
        <v>37</v>
      </c>
      <c r="D189" s="91">
        <v>7</v>
      </c>
      <c r="E189" s="91" t="s">
        <v>1021</v>
      </c>
      <c r="F189" s="101" t="s">
        <v>262</v>
      </c>
      <c r="G189" s="91" t="s">
        <v>996</v>
      </c>
      <c r="H189" s="91" t="s">
        <v>1020</v>
      </c>
      <c r="I189" s="91" t="s">
        <v>670</v>
      </c>
      <c r="J189" s="91"/>
      <c r="K189" s="91"/>
      <c r="L189" s="91" t="s">
        <v>965</v>
      </c>
      <c r="M189" s="95" t="s">
        <v>103</v>
      </c>
      <c r="N189" s="101" t="s">
        <v>3062</v>
      </c>
      <c r="O189" s="91"/>
      <c r="P189" s="93" t="s">
        <v>235</v>
      </c>
      <c r="Q189" s="91">
        <v>1842</v>
      </c>
      <c r="R189" s="92" t="s">
        <v>6</v>
      </c>
      <c r="S189" s="96" t="s">
        <v>637</v>
      </c>
      <c r="T189" s="96" t="s">
        <v>223</v>
      </c>
      <c r="U189" s="94"/>
      <c r="V189" s="94"/>
      <c r="W189" s="94"/>
      <c r="X189" s="94"/>
      <c r="Y189" s="94"/>
      <c r="Z189" s="94"/>
      <c r="AA189" s="94"/>
      <c r="AB189" s="94"/>
      <c r="AC189" s="57"/>
      <c r="AD189" s="57"/>
      <c r="AG189" s="17" t="s">
        <v>1602</v>
      </c>
      <c r="AH189" s="17" t="s">
        <v>1603</v>
      </c>
    </row>
    <row r="190" spans="1:39" ht="14.4" x14ac:dyDescent="0.3">
      <c r="A190" s="90" t="s">
        <v>1019</v>
      </c>
      <c r="B190" s="91" t="s">
        <v>1298</v>
      </c>
      <c r="C190" s="91">
        <v>37</v>
      </c>
      <c r="D190" s="91">
        <v>7</v>
      </c>
      <c r="E190" s="91" t="s">
        <v>1021</v>
      </c>
      <c r="F190" s="101" t="s">
        <v>286</v>
      </c>
      <c r="G190" s="91"/>
      <c r="H190" s="91" t="s">
        <v>996</v>
      </c>
      <c r="I190" s="91" t="s">
        <v>670</v>
      </c>
      <c r="J190" s="91"/>
      <c r="K190" s="91"/>
      <c r="L190" s="91" t="s">
        <v>1013</v>
      </c>
      <c r="M190" s="92" t="s">
        <v>14</v>
      </c>
      <c r="N190" s="96" t="s">
        <v>3815</v>
      </c>
      <c r="O190" s="91"/>
      <c r="P190" s="93"/>
      <c r="Q190" s="91">
        <v>1875</v>
      </c>
      <c r="R190" s="92" t="s">
        <v>6</v>
      </c>
      <c r="S190" s="96" t="s">
        <v>637</v>
      </c>
      <c r="T190" s="96" t="s">
        <v>223</v>
      </c>
      <c r="U190" s="94"/>
      <c r="V190" s="94"/>
      <c r="W190" s="94"/>
      <c r="X190" s="94"/>
      <c r="Y190" s="94"/>
      <c r="Z190" s="6" t="s">
        <v>4070</v>
      </c>
      <c r="AA190" s="94"/>
      <c r="AB190" s="94"/>
      <c r="AC190" s="57"/>
      <c r="AD190" s="57"/>
      <c r="AG190" s="17" t="s">
        <v>1602</v>
      </c>
      <c r="AH190" s="17" t="s">
        <v>1605</v>
      </c>
    </row>
    <row r="191" spans="1:39" ht="14.4" x14ac:dyDescent="0.3">
      <c r="A191" s="90" t="s">
        <v>1083</v>
      </c>
      <c r="B191" s="91">
        <v>17</v>
      </c>
      <c r="C191" s="91">
        <v>37</v>
      </c>
      <c r="D191" s="91">
        <v>7</v>
      </c>
      <c r="E191" s="91" t="s">
        <v>1724</v>
      </c>
      <c r="F191" s="101" t="s">
        <v>785</v>
      </c>
      <c r="G191" s="91"/>
      <c r="H191" s="91" t="s">
        <v>1371</v>
      </c>
      <c r="I191" s="91" t="s">
        <v>670</v>
      </c>
      <c r="J191" s="91"/>
      <c r="K191" s="91"/>
      <c r="L191" s="91" t="s">
        <v>1013</v>
      </c>
      <c r="M191" s="92" t="s">
        <v>14</v>
      </c>
      <c r="N191" s="129" t="s">
        <v>637</v>
      </c>
      <c r="O191" s="91" t="s">
        <v>4028</v>
      </c>
      <c r="P191" s="93" t="s">
        <v>652</v>
      </c>
      <c r="Q191" s="91">
        <v>1856</v>
      </c>
      <c r="R191" s="92" t="s">
        <v>1725</v>
      </c>
      <c r="S191" s="96" t="s">
        <v>637</v>
      </c>
      <c r="T191" s="96" t="s">
        <v>223</v>
      </c>
      <c r="U191" s="94"/>
      <c r="V191" s="94"/>
      <c r="W191" s="94"/>
      <c r="X191" s="94"/>
      <c r="Y191" s="94"/>
      <c r="Z191" s="6" t="s">
        <v>4029</v>
      </c>
      <c r="AA191" s="94"/>
      <c r="AB191" s="94"/>
      <c r="AC191" s="57">
        <v>0</v>
      </c>
      <c r="AD191" s="57"/>
    </row>
    <row r="192" spans="1:39" ht="14.4" x14ac:dyDescent="0.3">
      <c r="A192" s="90" t="s">
        <v>1083</v>
      </c>
      <c r="B192" s="91">
        <v>25</v>
      </c>
      <c r="C192" s="91">
        <v>41</v>
      </c>
      <c r="D192" s="91">
        <v>1</v>
      </c>
      <c r="E192" s="91" t="s">
        <v>1665</v>
      </c>
      <c r="F192" s="92" t="s">
        <v>938</v>
      </c>
      <c r="G192" s="91"/>
      <c r="H192" s="91" t="s">
        <v>3</v>
      </c>
      <c r="I192" s="91" t="s">
        <v>670</v>
      </c>
      <c r="J192" s="91"/>
      <c r="K192" s="91"/>
      <c r="L192" s="91" t="s">
        <v>951</v>
      </c>
      <c r="M192" s="92" t="s">
        <v>14</v>
      </c>
      <c r="N192" s="129" t="s">
        <v>637</v>
      </c>
      <c r="O192" s="91" t="s">
        <v>4023</v>
      </c>
      <c r="P192" s="95" t="s">
        <v>1666</v>
      </c>
      <c r="Q192" s="91">
        <v>1859</v>
      </c>
      <c r="R192" s="92" t="s">
        <v>1667</v>
      </c>
      <c r="S192" s="96" t="s">
        <v>637</v>
      </c>
      <c r="T192" s="96" t="s">
        <v>223</v>
      </c>
      <c r="U192" s="94" t="s">
        <v>637</v>
      </c>
      <c r="V192" s="94" t="s">
        <v>637</v>
      </c>
      <c r="W192" s="94" t="s">
        <v>743</v>
      </c>
      <c r="X192" s="94"/>
      <c r="Y192" s="94" t="s">
        <v>4025</v>
      </c>
      <c r="Z192" s="6" t="s">
        <v>4024</v>
      </c>
      <c r="AA192" s="94"/>
      <c r="AB192" s="94"/>
      <c r="AC192" s="57">
        <v>0</v>
      </c>
      <c r="AD192" s="57"/>
      <c r="AG192" s="17" t="s">
        <v>1602</v>
      </c>
      <c r="AH192" s="17" t="s">
        <v>1605</v>
      </c>
    </row>
    <row r="193" spans="1:39" ht="14.4" x14ac:dyDescent="0.3">
      <c r="A193" s="90" t="s">
        <v>1083</v>
      </c>
      <c r="B193" s="91">
        <v>56</v>
      </c>
      <c r="C193" s="91">
        <v>38</v>
      </c>
      <c r="D193" s="91">
        <v>9</v>
      </c>
      <c r="E193" s="91" t="s">
        <v>1085</v>
      </c>
      <c r="F193" s="92" t="s">
        <v>1084</v>
      </c>
      <c r="G193" s="91"/>
      <c r="H193" s="91" t="s">
        <v>953</v>
      </c>
      <c r="I193" s="91" t="s">
        <v>670</v>
      </c>
      <c r="J193" s="91"/>
      <c r="K193" s="91"/>
      <c r="L193" s="91" t="s">
        <v>951</v>
      </c>
      <c r="M193" s="92" t="s">
        <v>14</v>
      </c>
      <c r="N193" s="96" t="s">
        <v>3815</v>
      </c>
      <c r="O193" s="91"/>
      <c r="P193" s="95" t="s">
        <v>986</v>
      </c>
      <c r="Q193" s="91">
        <v>1860</v>
      </c>
      <c r="R193" s="92" t="s">
        <v>6</v>
      </c>
      <c r="S193" s="96" t="s">
        <v>637</v>
      </c>
      <c r="T193" s="96" t="s">
        <v>223</v>
      </c>
      <c r="U193" s="94"/>
      <c r="V193" s="94"/>
      <c r="W193" s="94"/>
      <c r="X193" s="94" t="s">
        <v>743</v>
      </c>
      <c r="Y193" s="94"/>
      <c r="Z193" s="6" t="s">
        <v>4017</v>
      </c>
      <c r="AA193" s="94"/>
      <c r="AB193" s="94"/>
      <c r="AC193" s="57"/>
      <c r="AD193" s="57"/>
    </row>
    <row r="194" spans="1:39" ht="14.4" x14ac:dyDescent="0.3">
      <c r="A194" s="90" t="s">
        <v>1083</v>
      </c>
      <c r="B194" s="91">
        <v>62</v>
      </c>
      <c r="C194" s="91">
        <v>37</v>
      </c>
      <c r="D194" s="91">
        <v>4</v>
      </c>
      <c r="E194" s="91" t="s">
        <v>1286</v>
      </c>
      <c r="F194" s="92" t="s">
        <v>227</v>
      </c>
      <c r="G194" s="91"/>
      <c r="H194" s="91" t="s">
        <v>259</v>
      </c>
      <c r="I194" s="91" t="s">
        <v>670</v>
      </c>
      <c r="J194" s="91"/>
      <c r="K194" s="91"/>
      <c r="L194" s="91" t="s">
        <v>951</v>
      </c>
      <c r="M194" s="92" t="s">
        <v>14</v>
      </c>
      <c r="N194" s="129" t="s">
        <v>637</v>
      </c>
      <c r="O194" s="91"/>
      <c r="P194" s="96" t="s">
        <v>1287</v>
      </c>
      <c r="Q194" s="91">
        <v>1833</v>
      </c>
      <c r="R194" s="92" t="s">
        <v>6</v>
      </c>
      <c r="S194" s="96" t="s">
        <v>637</v>
      </c>
      <c r="T194" s="96" t="s">
        <v>223</v>
      </c>
      <c r="U194" s="94" t="s">
        <v>637</v>
      </c>
      <c r="V194" s="94" t="s">
        <v>743</v>
      </c>
      <c r="W194" s="94" t="s">
        <v>743</v>
      </c>
      <c r="X194" s="94"/>
      <c r="Y194" s="94" t="s">
        <v>3549</v>
      </c>
      <c r="Z194" s="106" t="s">
        <v>3548</v>
      </c>
      <c r="AA194" s="94"/>
      <c r="AB194" s="94"/>
      <c r="AC194" s="57"/>
      <c r="AD194" s="57"/>
    </row>
    <row r="195" spans="1:39" ht="14.4" x14ac:dyDescent="0.3">
      <c r="A195" s="90" t="s">
        <v>1083</v>
      </c>
      <c r="B195" s="91">
        <v>68</v>
      </c>
      <c r="C195" s="91">
        <v>35</v>
      </c>
      <c r="D195" s="91">
        <v>1</v>
      </c>
      <c r="E195" s="91" t="s">
        <v>1090</v>
      </c>
      <c r="F195" s="101" t="s">
        <v>1089</v>
      </c>
      <c r="G195" s="91"/>
      <c r="H195" s="91" t="s">
        <v>996</v>
      </c>
      <c r="I195" s="91" t="s">
        <v>670</v>
      </c>
      <c r="J195" s="91"/>
      <c r="K195" s="91"/>
      <c r="L195" s="91" t="s">
        <v>1013</v>
      </c>
      <c r="M195" s="92" t="s">
        <v>14</v>
      </c>
      <c r="N195" s="96" t="s">
        <v>3815</v>
      </c>
      <c r="O195" s="91"/>
      <c r="P195" s="93" t="s">
        <v>652</v>
      </c>
      <c r="Q195" s="91">
        <v>1873</v>
      </c>
      <c r="R195" s="92" t="s">
        <v>6</v>
      </c>
      <c r="S195" s="96" t="s">
        <v>637</v>
      </c>
      <c r="T195" s="96" t="s">
        <v>223</v>
      </c>
      <c r="U195" s="94"/>
      <c r="V195" s="94"/>
      <c r="W195" s="94"/>
      <c r="X195" s="94"/>
      <c r="Y195" s="94"/>
      <c r="Z195" s="6" t="s">
        <v>4019</v>
      </c>
      <c r="AA195" s="94"/>
      <c r="AB195" s="94"/>
      <c r="AC195" s="57">
        <v>0</v>
      </c>
      <c r="AD195" s="57"/>
    </row>
    <row r="196" spans="1:39" ht="14.4" x14ac:dyDescent="0.3">
      <c r="A196" s="90" t="s">
        <v>1083</v>
      </c>
      <c r="B196" s="91" t="s">
        <v>1326</v>
      </c>
      <c r="C196" s="91">
        <v>37</v>
      </c>
      <c r="D196" s="91">
        <v>5</v>
      </c>
      <c r="E196" s="91" t="s">
        <v>1328</v>
      </c>
      <c r="F196" s="92" t="s">
        <v>140</v>
      </c>
      <c r="G196" s="91"/>
      <c r="H196" s="91" t="s">
        <v>1327</v>
      </c>
      <c r="I196" s="91" t="s">
        <v>670</v>
      </c>
      <c r="J196" s="91"/>
      <c r="K196" s="91"/>
      <c r="L196" s="91" t="s">
        <v>951</v>
      </c>
      <c r="M196" s="92" t="s">
        <v>14</v>
      </c>
      <c r="N196" s="129" t="s">
        <v>637</v>
      </c>
      <c r="O196" s="91" t="s">
        <v>3777</v>
      </c>
      <c r="P196" s="95" t="s">
        <v>986</v>
      </c>
      <c r="Q196" s="91">
        <v>1867</v>
      </c>
      <c r="R196" s="92" t="s">
        <v>6</v>
      </c>
      <c r="S196" s="96" t="s">
        <v>637</v>
      </c>
      <c r="T196" s="96" t="s">
        <v>223</v>
      </c>
      <c r="U196" s="94"/>
      <c r="V196" s="94"/>
      <c r="W196" s="94"/>
      <c r="X196" s="94"/>
      <c r="Y196" s="94"/>
      <c r="Z196" s="6" t="s">
        <v>4081</v>
      </c>
      <c r="AA196" s="94"/>
      <c r="AB196" s="98"/>
      <c r="AC196" s="99">
        <v>9</v>
      </c>
      <c r="AD196" s="99"/>
      <c r="AE196" s="18"/>
      <c r="AF196" s="18"/>
      <c r="AG196" s="18"/>
      <c r="AH196" s="18"/>
      <c r="AI196" s="18"/>
      <c r="AJ196" s="18"/>
      <c r="AK196" s="18"/>
      <c r="AL196" s="18"/>
      <c r="AM196" s="18"/>
    </row>
    <row r="197" spans="1:39" ht="14.4" x14ac:dyDescent="0.3">
      <c r="A197" s="90" t="s">
        <v>994</v>
      </c>
      <c r="B197" s="91">
        <v>1</v>
      </c>
      <c r="C197" s="91">
        <v>43</v>
      </c>
      <c r="D197" s="91">
        <v>1</v>
      </c>
      <c r="E197" s="91" t="s">
        <v>284</v>
      </c>
      <c r="F197" s="101" t="s">
        <v>189</v>
      </c>
      <c r="G197" s="91"/>
      <c r="H197" s="91" t="s">
        <v>92</v>
      </c>
      <c r="I197" s="91" t="s">
        <v>670</v>
      </c>
      <c r="J197" s="91"/>
      <c r="K197" s="91"/>
      <c r="L197" s="91" t="s">
        <v>1013</v>
      </c>
      <c r="M197" s="92" t="s">
        <v>14</v>
      </c>
      <c r="N197" s="96" t="s">
        <v>3815</v>
      </c>
      <c r="O197" s="91"/>
      <c r="P197" s="93" t="s">
        <v>1047</v>
      </c>
      <c r="Q197" s="91">
        <v>1837</v>
      </c>
      <c r="R197" s="92" t="s">
        <v>6</v>
      </c>
      <c r="S197" s="96" t="s">
        <v>637</v>
      </c>
      <c r="T197" s="96" t="s">
        <v>223</v>
      </c>
      <c r="U197" s="94"/>
      <c r="V197" s="94"/>
      <c r="W197" s="94"/>
      <c r="X197" s="94"/>
      <c r="Y197" s="94"/>
      <c r="Z197" s="6" t="s">
        <v>4073</v>
      </c>
      <c r="AA197" s="94"/>
      <c r="AB197" s="94"/>
      <c r="AC197" s="57"/>
      <c r="AD197" s="57"/>
      <c r="AG197" s="17" t="s">
        <v>1639</v>
      </c>
      <c r="AH197" s="17" t="s">
        <v>1640</v>
      </c>
      <c r="AL197" s="17" t="s">
        <v>1639</v>
      </c>
      <c r="AM197" s="17" t="s">
        <v>1641</v>
      </c>
    </row>
    <row r="198" spans="1:39" ht="14.4" x14ac:dyDescent="0.3">
      <c r="A198" s="90" t="s">
        <v>994</v>
      </c>
      <c r="B198" s="91">
        <v>16</v>
      </c>
      <c r="C198" s="91">
        <v>43</v>
      </c>
      <c r="D198" s="91">
        <v>4</v>
      </c>
      <c r="E198" s="91" t="s">
        <v>528</v>
      </c>
      <c r="F198" s="101" t="s">
        <v>32</v>
      </c>
      <c r="G198" s="91" t="s">
        <v>1050</v>
      </c>
      <c r="H198" s="91" t="s">
        <v>1367</v>
      </c>
      <c r="I198" s="91" t="s">
        <v>670</v>
      </c>
      <c r="J198" s="91"/>
      <c r="K198" s="91"/>
      <c r="L198" s="91" t="s">
        <v>1013</v>
      </c>
      <c r="M198" s="92" t="s">
        <v>14</v>
      </c>
      <c r="N198" s="96" t="s">
        <v>3815</v>
      </c>
      <c r="O198" s="91"/>
      <c r="P198" s="93" t="s">
        <v>1047</v>
      </c>
      <c r="Q198" s="91">
        <v>1871</v>
      </c>
      <c r="R198" s="92" t="s">
        <v>6</v>
      </c>
      <c r="S198" s="96" t="s">
        <v>637</v>
      </c>
      <c r="T198" s="96" t="s">
        <v>223</v>
      </c>
      <c r="U198" s="94"/>
      <c r="V198" s="94"/>
      <c r="W198" s="94"/>
      <c r="X198" s="94"/>
      <c r="Y198" s="94"/>
      <c r="Z198" s="6" t="s">
        <v>4087</v>
      </c>
      <c r="AA198" s="94"/>
      <c r="AB198" s="94"/>
      <c r="AC198" s="57">
        <v>0</v>
      </c>
      <c r="AD198" s="57"/>
    </row>
    <row r="199" spans="1:39" x14ac:dyDescent="0.25">
      <c r="A199" s="90" t="s">
        <v>994</v>
      </c>
      <c r="B199" s="91">
        <v>28</v>
      </c>
      <c r="C199" s="91">
        <v>45</v>
      </c>
      <c r="D199" s="91">
        <v>1</v>
      </c>
      <c r="E199" s="91" t="s">
        <v>270</v>
      </c>
      <c r="F199" s="101" t="s">
        <v>826</v>
      </c>
      <c r="G199" s="91" t="s">
        <v>1048</v>
      </c>
      <c r="H199" s="91"/>
      <c r="I199" s="91" t="s">
        <v>670</v>
      </c>
      <c r="J199" s="91"/>
      <c r="K199" s="91"/>
      <c r="L199" s="91" t="s">
        <v>960</v>
      </c>
      <c r="M199" s="101" t="s">
        <v>5</v>
      </c>
      <c r="N199" s="95" t="s">
        <v>3346</v>
      </c>
      <c r="O199" s="91"/>
      <c r="P199" s="95" t="s">
        <v>1049</v>
      </c>
      <c r="Q199" s="91">
        <v>1859</v>
      </c>
      <c r="R199" s="92" t="s">
        <v>6</v>
      </c>
      <c r="S199" s="96" t="s">
        <v>637</v>
      </c>
      <c r="T199" s="96" t="s">
        <v>223</v>
      </c>
      <c r="U199" s="94"/>
      <c r="V199" s="94"/>
      <c r="W199" s="94"/>
      <c r="X199" s="94"/>
      <c r="Y199" s="94"/>
      <c r="Z199" s="94"/>
      <c r="AA199" s="94"/>
      <c r="AB199" s="94"/>
      <c r="AC199" s="57"/>
      <c r="AD199" s="57"/>
      <c r="AG199" s="17" t="s">
        <v>1602</v>
      </c>
      <c r="AH199" s="17" t="s">
        <v>1670</v>
      </c>
    </row>
    <row r="200" spans="1:39" ht="14.4" x14ac:dyDescent="0.3">
      <c r="A200" s="90" t="s">
        <v>994</v>
      </c>
      <c r="B200" s="91">
        <v>31</v>
      </c>
      <c r="C200" s="91">
        <v>45</v>
      </c>
      <c r="D200" s="91">
        <v>1</v>
      </c>
      <c r="E200" s="91" t="s">
        <v>139</v>
      </c>
      <c r="F200" s="92" t="s">
        <v>307</v>
      </c>
      <c r="G200" s="91"/>
      <c r="H200" s="91" t="s">
        <v>1080</v>
      </c>
      <c r="I200" s="91" t="s">
        <v>670</v>
      </c>
      <c r="J200" s="91"/>
      <c r="K200" s="91"/>
      <c r="L200" s="91" t="s">
        <v>951</v>
      </c>
      <c r="M200" s="92" t="s">
        <v>14</v>
      </c>
      <c r="N200" s="96" t="s">
        <v>3815</v>
      </c>
      <c r="O200" s="91"/>
      <c r="P200" s="95" t="s">
        <v>460</v>
      </c>
      <c r="Q200" s="91">
        <v>1848</v>
      </c>
      <c r="R200" s="92" t="s">
        <v>6</v>
      </c>
      <c r="S200" s="96" t="s">
        <v>637</v>
      </c>
      <c r="T200" s="96" t="s">
        <v>223</v>
      </c>
      <c r="U200" s="94"/>
      <c r="V200" s="94"/>
      <c r="W200" s="94"/>
      <c r="X200" s="94"/>
      <c r="Y200" s="94"/>
      <c r="Z200" s="6" t="s">
        <v>4016</v>
      </c>
      <c r="AA200" s="94"/>
      <c r="AB200" s="94"/>
      <c r="AC200" s="57">
        <v>0</v>
      </c>
      <c r="AD200" s="57"/>
    </row>
    <row r="201" spans="1:39" ht="14.4" x14ac:dyDescent="0.3">
      <c r="A201" s="90" t="s">
        <v>994</v>
      </c>
      <c r="B201" s="91">
        <v>33</v>
      </c>
      <c r="C201" s="91">
        <v>45</v>
      </c>
      <c r="D201" s="91">
        <v>12</v>
      </c>
      <c r="E201" s="91" t="s">
        <v>1078</v>
      </c>
      <c r="F201" s="92" t="s">
        <v>307</v>
      </c>
      <c r="G201" s="91"/>
      <c r="H201" s="91" t="s">
        <v>1077</v>
      </c>
      <c r="I201" s="91" t="s">
        <v>670</v>
      </c>
      <c r="J201" s="91"/>
      <c r="K201" s="91"/>
      <c r="L201" s="91" t="s">
        <v>951</v>
      </c>
      <c r="M201" s="92" t="s">
        <v>14</v>
      </c>
      <c r="N201" s="96" t="s">
        <v>3706</v>
      </c>
      <c r="O201" s="91"/>
      <c r="P201" s="95" t="s">
        <v>1079</v>
      </c>
      <c r="Q201" s="91">
        <v>1860</v>
      </c>
      <c r="R201" s="92" t="s">
        <v>6</v>
      </c>
      <c r="S201" s="96" t="s">
        <v>637</v>
      </c>
      <c r="T201" s="96" t="s">
        <v>223</v>
      </c>
      <c r="U201" s="94"/>
      <c r="V201" s="94"/>
      <c r="W201" s="94"/>
      <c r="X201" s="94"/>
      <c r="Y201" s="94"/>
      <c r="Z201" s="6" t="s">
        <v>4015</v>
      </c>
      <c r="AA201" s="94"/>
      <c r="AB201" s="94"/>
      <c r="AC201" s="57"/>
      <c r="AD201" s="57"/>
    </row>
    <row r="202" spans="1:39" ht="14.4" x14ac:dyDescent="0.3">
      <c r="A202" s="90" t="s">
        <v>994</v>
      </c>
      <c r="B202" s="91">
        <v>35</v>
      </c>
      <c r="C202" s="91">
        <v>45</v>
      </c>
      <c r="D202" s="91">
        <v>1</v>
      </c>
      <c r="E202" s="91" t="s">
        <v>1125</v>
      </c>
      <c r="F202" s="92" t="s">
        <v>280</v>
      </c>
      <c r="G202" s="91"/>
      <c r="H202" s="91" t="s">
        <v>1045</v>
      </c>
      <c r="I202" s="91" t="s">
        <v>670</v>
      </c>
      <c r="J202" s="91"/>
      <c r="K202" s="91"/>
      <c r="L202" s="91" t="s">
        <v>951</v>
      </c>
      <c r="M202" s="92" t="s">
        <v>14</v>
      </c>
      <c r="N202" s="96" t="s">
        <v>3815</v>
      </c>
      <c r="O202" s="91"/>
      <c r="P202" s="95" t="s">
        <v>460</v>
      </c>
      <c r="Q202" s="91">
        <v>1856</v>
      </c>
      <c r="R202" s="92" t="s">
        <v>6</v>
      </c>
      <c r="S202" s="96" t="s">
        <v>637</v>
      </c>
      <c r="T202" s="96" t="s">
        <v>223</v>
      </c>
      <c r="U202" s="94"/>
      <c r="V202" s="94"/>
      <c r="W202" s="94"/>
      <c r="X202" s="94"/>
      <c r="Y202" s="94"/>
      <c r="Z202" s="6" t="s">
        <v>4030</v>
      </c>
      <c r="AA202" s="94"/>
      <c r="AB202" s="94"/>
      <c r="AC202" s="57">
        <v>0</v>
      </c>
      <c r="AD202" s="57"/>
    </row>
    <row r="203" spans="1:39" ht="14.4" x14ac:dyDescent="0.3">
      <c r="A203" s="90" t="s">
        <v>994</v>
      </c>
      <c r="B203" s="91">
        <v>43</v>
      </c>
      <c r="C203" s="91">
        <v>45</v>
      </c>
      <c r="D203" s="91">
        <v>1</v>
      </c>
      <c r="E203" s="91" t="s">
        <v>270</v>
      </c>
      <c r="F203" s="101" t="s">
        <v>1108</v>
      </c>
      <c r="G203" s="91" t="s">
        <v>1109</v>
      </c>
      <c r="H203" s="91" t="s">
        <v>1110</v>
      </c>
      <c r="I203" s="91" t="s">
        <v>670</v>
      </c>
      <c r="J203" s="91"/>
      <c r="K203" s="91"/>
      <c r="L203" s="91" t="s">
        <v>1013</v>
      </c>
      <c r="M203" s="92" t="s">
        <v>14</v>
      </c>
      <c r="N203" s="96" t="s">
        <v>3706</v>
      </c>
      <c r="O203" s="91"/>
      <c r="P203" s="93" t="s">
        <v>1047</v>
      </c>
      <c r="Q203" s="91">
        <v>1859</v>
      </c>
      <c r="R203" s="92" t="s">
        <v>6</v>
      </c>
      <c r="S203" s="96" t="s">
        <v>637</v>
      </c>
      <c r="T203" s="96" t="s">
        <v>223</v>
      </c>
      <c r="U203" s="94" t="s">
        <v>637</v>
      </c>
      <c r="V203" s="94" t="s">
        <v>637</v>
      </c>
      <c r="W203" s="94" t="s">
        <v>743</v>
      </c>
      <c r="X203" s="94"/>
      <c r="Y203" s="94"/>
      <c r="Z203" s="6" t="s">
        <v>4027</v>
      </c>
      <c r="AA203" s="94"/>
      <c r="AB203" s="94"/>
      <c r="AC203" s="57">
        <v>0</v>
      </c>
      <c r="AD203" s="57"/>
    </row>
    <row r="204" spans="1:39" ht="14.4" x14ac:dyDescent="0.3">
      <c r="A204" s="90" t="s">
        <v>994</v>
      </c>
      <c r="B204" s="91">
        <v>67</v>
      </c>
      <c r="C204" s="91">
        <v>45</v>
      </c>
      <c r="D204" s="91">
        <v>20</v>
      </c>
      <c r="E204" s="91" t="s">
        <v>1046</v>
      </c>
      <c r="F204" s="92" t="s">
        <v>75</v>
      </c>
      <c r="G204" s="91"/>
      <c r="H204" s="91" t="s">
        <v>206</v>
      </c>
      <c r="I204" s="91" t="s">
        <v>670</v>
      </c>
      <c r="J204" s="91"/>
      <c r="K204" s="91"/>
      <c r="L204" s="91" t="s">
        <v>951</v>
      </c>
      <c r="M204" s="92" t="s">
        <v>14</v>
      </c>
      <c r="N204" s="129" t="s">
        <v>637</v>
      </c>
      <c r="O204" s="91" t="s">
        <v>4041</v>
      </c>
      <c r="P204" s="95" t="s">
        <v>460</v>
      </c>
      <c r="Q204" s="91">
        <v>1854</v>
      </c>
      <c r="R204" s="92" t="s">
        <v>6</v>
      </c>
      <c r="S204" s="96" t="s">
        <v>637</v>
      </c>
      <c r="T204" s="101" t="s">
        <v>4121</v>
      </c>
      <c r="U204" s="94"/>
      <c r="V204" s="94"/>
      <c r="W204" s="94"/>
      <c r="X204" s="94"/>
      <c r="Y204" s="94"/>
      <c r="Z204" s="6" t="s">
        <v>4042</v>
      </c>
      <c r="AA204" s="94"/>
      <c r="AB204" s="94"/>
      <c r="AC204" s="57">
        <v>0</v>
      </c>
      <c r="AD204" s="57"/>
    </row>
    <row r="205" spans="1:39" ht="14.4" x14ac:dyDescent="0.3">
      <c r="A205" s="90" t="s">
        <v>994</v>
      </c>
      <c r="B205" s="91" t="s">
        <v>1086</v>
      </c>
      <c r="C205" s="91">
        <v>45</v>
      </c>
      <c r="D205" s="91">
        <v>12</v>
      </c>
      <c r="E205" s="91" t="s">
        <v>1087</v>
      </c>
      <c r="F205" s="92" t="s">
        <v>238</v>
      </c>
      <c r="G205" s="91"/>
      <c r="H205" s="91" t="s">
        <v>1045</v>
      </c>
      <c r="I205" s="91" t="s">
        <v>670</v>
      </c>
      <c r="J205" s="91"/>
      <c r="K205" s="91"/>
      <c r="L205" s="91" t="s">
        <v>951</v>
      </c>
      <c r="M205" s="92" t="s">
        <v>14</v>
      </c>
      <c r="N205" s="92" t="s">
        <v>223</v>
      </c>
      <c r="O205" s="91"/>
      <c r="P205" s="95" t="s">
        <v>1088</v>
      </c>
      <c r="Q205" s="91">
        <v>1835</v>
      </c>
      <c r="R205" s="92" t="s">
        <v>6</v>
      </c>
      <c r="S205" s="96" t="s">
        <v>637</v>
      </c>
      <c r="T205" s="96" t="s">
        <v>223</v>
      </c>
      <c r="U205" s="94" t="s">
        <v>3475</v>
      </c>
      <c r="V205" s="94" t="s">
        <v>743</v>
      </c>
      <c r="W205" s="94" t="s">
        <v>743</v>
      </c>
      <c r="X205" s="94" t="s">
        <v>743</v>
      </c>
      <c r="Y205" s="94"/>
      <c r="Z205" s="6" t="s">
        <v>4018</v>
      </c>
      <c r="AA205" s="94"/>
      <c r="AB205" s="94"/>
      <c r="AC205" s="57">
        <v>0</v>
      </c>
      <c r="AD205" s="57"/>
    </row>
    <row r="206" spans="1:39" ht="14.4" x14ac:dyDescent="0.3">
      <c r="A206" s="90" t="s">
        <v>994</v>
      </c>
      <c r="B206" s="91" t="s">
        <v>1086</v>
      </c>
      <c r="C206" s="91">
        <v>45</v>
      </c>
      <c r="D206" s="91">
        <v>12</v>
      </c>
      <c r="E206" s="91" t="s">
        <v>1087</v>
      </c>
      <c r="F206" s="101" t="s">
        <v>1278</v>
      </c>
      <c r="G206" s="91" t="s">
        <v>1279</v>
      </c>
      <c r="H206" s="91" t="s">
        <v>1045</v>
      </c>
      <c r="I206" s="91" t="s">
        <v>670</v>
      </c>
      <c r="J206" s="91"/>
      <c r="K206" s="91"/>
      <c r="L206" s="91" t="s">
        <v>1013</v>
      </c>
      <c r="M206" s="92" t="s">
        <v>14</v>
      </c>
      <c r="N206" s="92" t="s">
        <v>223</v>
      </c>
      <c r="O206" s="91"/>
      <c r="P206" s="93" t="s">
        <v>1047</v>
      </c>
      <c r="Q206" s="91">
        <v>1865</v>
      </c>
      <c r="R206" s="92" t="s">
        <v>6</v>
      </c>
      <c r="S206" s="96" t="s">
        <v>637</v>
      </c>
      <c r="T206" s="96" t="s">
        <v>223</v>
      </c>
      <c r="U206" s="94"/>
      <c r="V206" s="94"/>
      <c r="W206" s="94"/>
      <c r="X206" s="94"/>
      <c r="Y206" s="94"/>
      <c r="Z206" s="6" t="s">
        <v>4067</v>
      </c>
      <c r="AA206" s="94"/>
      <c r="AB206" s="94"/>
      <c r="AC206" s="57">
        <v>0</v>
      </c>
      <c r="AD206" s="57"/>
    </row>
    <row r="207" spans="1:39" ht="14.4" x14ac:dyDescent="0.3">
      <c r="A207" s="90" t="s">
        <v>994</v>
      </c>
      <c r="B207" s="91" t="s">
        <v>1267</v>
      </c>
      <c r="C207" s="91" t="s">
        <v>1269</v>
      </c>
      <c r="D207" s="91">
        <v>1</v>
      </c>
      <c r="E207" s="91" t="s">
        <v>270</v>
      </c>
      <c r="F207" s="101" t="s">
        <v>401</v>
      </c>
      <c r="G207" s="91" t="s">
        <v>1044</v>
      </c>
      <c r="H207" s="91" t="s">
        <v>1268</v>
      </c>
      <c r="I207" s="91" t="s">
        <v>670</v>
      </c>
      <c r="J207" s="91"/>
      <c r="K207" s="91"/>
      <c r="L207" s="91" t="s">
        <v>1013</v>
      </c>
      <c r="M207" s="92" t="s">
        <v>14</v>
      </c>
      <c r="N207" s="96" t="s">
        <v>3815</v>
      </c>
      <c r="O207" s="91"/>
      <c r="P207" s="93" t="s">
        <v>1047</v>
      </c>
      <c r="Q207" s="91">
        <v>1863</v>
      </c>
      <c r="R207" s="92" t="s">
        <v>6</v>
      </c>
      <c r="S207" s="96" t="s">
        <v>637</v>
      </c>
      <c r="T207" s="96" t="s">
        <v>223</v>
      </c>
      <c r="U207" s="94"/>
      <c r="V207" s="94"/>
      <c r="W207" s="94"/>
      <c r="X207" s="94"/>
      <c r="Y207" s="94"/>
      <c r="Z207" s="6" t="s">
        <v>4060</v>
      </c>
      <c r="AA207" s="94"/>
      <c r="AB207" s="94"/>
      <c r="AC207" s="57"/>
      <c r="AD207" s="57"/>
      <c r="AG207" s="17" t="s">
        <v>1639</v>
      </c>
      <c r="AH207" s="17" t="s">
        <v>1630</v>
      </c>
    </row>
    <row r="208" spans="1:39" ht="14.4" x14ac:dyDescent="0.3">
      <c r="A208" s="90" t="s">
        <v>994</v>
      </c>
      <c r="B208" s="91" t="s">
        <v>995</v>
      </c>
      <c r="C208" s="91">
        <v>45</v>
      </c>
      <c r="D208" s="91">
        <v>6</v>
      </c>
      <c r="E208" s="91" t="s">
        <v>997</v>
      </c>
      <c r="F208" s="92" t="s">
        <v>2</v>
      </c>
      <c r="G208" s="91"/>
      <c r="H208" s="91" t="s">
        <v>996</v>
      </c>
      <c r="I208" s="91" t="s">
        <v>670</v>
      </c>
      <c r="J208" s="91"/>
      <c r="K208" s="91"/>
      <c r="L208" s="91" t="s">
        <v>951</v>
      </c>
      <c r="M208" s="92" t="s">
        <v>14</v>
      </c>
      <c r="N208" s="92" t="s">
        <v>223</v>
      </c>
      <c r="O208" s="91"/>
      <c r="P208" s="95" t="s">
        <v>998</v>
      </c>
      <c r="Q208" s="91">
        <v>1834</v>
      </c>
      <c r="R208" s="92" t="s">
        <v>6</v>
      </c>
      <c r="S208" s="96" t="s">
        <v>637</v>
      </c>
      <c r="T208" s="96" t="s">
        <v>223</v>
      </c>
      <c r="U208" s="94"/>
      <c r="V208" s="94"/>
      <c r="W208" s="94"/>
      <c r="X208" s="94"/>
      <c r="Y208" s="94"/>
      <c r="Z208" s="6" t="s">
        <v>3998</v>
      </c>
      <c r="AA208" s="94"/>
      <c r="AB208" s="94"/>
      <c r="AC208" s="57">
        <v>0</v>
      </c>
      <c r="AD208" s="57"/>
    </row>
    <row r="209" spans="1:39" ht="14.4" x14ac:dyDescent="0.3">
      <c r="A209" s="90" t="s">
        <v>994</v>
      </c>
      <c r="B209" s="91" t="s">
        <v>995</v>
      </c>
      <c r="C209" s="91">
        <v>45</v>
      </c>
      <c r="D209" s="91">
        <v>6</v>
      </c>
      <c r="E209" s="91" t="s">
        <v>997</v>
      </c>
      <c r="F209" s="101" t="s">
        <v>301</v>
      </c>
      <c r="G209" s="91" t="s">
        <v>1364</v>
      </c>
      <c r="H209" s="91" t="s">
        <v>996</v>
      </c>
      <c r="I209" s="91" t="s">
        <v>670</v>
      </c>
      <c r="J209" s="91"/>
      <c r="K209" s="91"/>
      <c r="L209" s="91" t="s">
        <v>1013</v>
      </c>
      <c r="M209" s="92" t="s">
        <v>14</v>
      </c>
      <c r="N209" s="92" t="s">
        <v>223</v>
      </c>
      <c r="O209" s="91"/>
      <c r="P209" s="93" t="s">
        <v>1047</v>
      </c>
      <c r="Q209" s="91">
        <v>1845</v>
      </c>
      <c r="R209" s="92" t="s">
        <v>6</v>
      </c>
      <c r="S209" s="96" t="s">
        <v>637</v>
      </c>
      <c r="T209" s="96" t="s">
        <v>223</v>
      </c>
      <c r="U209" s="94"/>
      <c r="V209" s="94"/>
      <c r="W209" s="94"/>
      <c r="X209" s="94"/>
      <c r="Y209" s="94"/>
      <c r="Z209" s="6" t="s">
        <v>4086</v>
      </c>
      <c r="AA209" s="94"/>
      <c r="AB209" s="94"/>
      <c r="AC209" s="57"/>
      <c r="AD209" s="57"/>
    </row>
    <row r="210" spans="1:39" ht="14.4" x14ac:dyDescent="0.3">
      <c r="A210" s="90" t="s">
        <v>994</v>
      </c>
      <c r="B210" s="91" t="s">
        <v>1043</v>
      </c>
      <c r="C210" s="91">
        <v>45</v>
      </c>
      <c r="D210" s="91">
        <v>20</v>
      </c>
      <c r="E210" s="91" t="s">
        <v>1046</v>
      </c>
      <c r="F210" s="101" t="s">
        <v>826</v>
      </c>
      <c r="G210" s="91" t="s">
        <v>1044</v>
      </c>
      <c r="H210" s="91" t="s">
        <v>1045</v>
      </c>
      <c r="I210" s="91" t="s">
        <v>670</v>
      </c>
      <c r="J210" s="91"/>
      <c r="K210" s="91"/>
      <c r="L210" s="91" t="s">
        <v>1013</v>
      </c>
      <c r="M210" s="92" t="s">
        <v>14</v>
      </c>
      <c r="N210" s="92" t="s">
        <v>223</v>
      </c>
      <c r="O210" s="91"/>
      <c r="P210" s="93" t="s">
        <v>1047</v>
      </c>
      <c r="Q210" s="91">
        <v>1863</v>
      </c>
      <c r="R210" s="92" t="s">
        <v>6</v>
      </c>
      <c r="S210" s="96" t="s">
        <v>637</v>
      </c>
      <c r="T210" s="96" t="s">
        <v>223</v>
      </c>
      <c r="U210" s="94"/>
      <c r="V210" s="94"/>
      <c r="W210" s="94"/>
      <c r="X210" s="94"/>
      <c r="Y210" s="94"/>
      <c r="Z210" s="6" t="s">
        <v>4009</v>
      </c>
      <c r="AA210" s="94"/>
      <c r="AB210" s="94"/>
      <c r="AC210" s="57"/>
      <c r="AD210" s="57"/>
    </row>
    <row r="211" spans="1:39" x14ac:dyDescent="0.25">
      <c r="A211" s="90" t="s">
        <v>994</v>
      </c>
      <c r="B211" s="91" t="s">
        <v>1043</v>
      </c>
      <c r="C211" s="91">
        <v>45</v>
      </c>
      <c r="D211" s="91">
        <v>20</v>
      </c>
      <c r="E211" s="91" t="s">
        <v>1046</v>
      </c>
      <c r="F211" s="101" t="s">
        <v>534</v>
      </c>
      <c r="G211" s="91"/>
      <c r="H211" s="91" t="s">
        <v>1045</v>
      </c>
      <c r="I211" s="91" t="s">
        <v>670</v>
      </c>
      <c r="J211" s="91"/>
      <c r="K211" s="91"/>
      <c r="L211" s="91" t="s">
        <v>119</v>
      </c>
      <c r="M211" s="101" t="s">
        <v>5</v>
      </c>
      <c r="N211" s="95" t="s">
        <v>3346</v>
      </c>
      <c r="O211" s="91"/>
      <c r="P211" s="93"/>
      <c r="Q211" s="101">
        <v>1888</v>
      </c>
      <c r="R211" s="92" t="s">
        <v>6</v>
      </c>
      <c r="S211" s="96" t="s">
        <v>637</v>
      </c>
      <c r="T211" s="96" t="s">
        <v>223</v>
      </c>
      <c r="U211" s="94"/>
      <c r="V211" s="94"/>
      <c r="W211" s="94"/>
      <c r="X211" s="94"/>
      <c r="Y211" s="94"/>
      <c r="Z211" s="94"/>
      <c r="AA211" s="94"/>
      <c r="AB211" s="94"/>
      <c r="AC211" s="57"/>
      <c r="AD211" s="57"/>
    </row>
    <row r="212" spans="1:39" ht="14.4" x14ac:dyDescent="0.3">
      <c r="A212" s="90" t="s">
        <v>994</v>
      </c>
      <c r="B212" s="91" t="s">
        <v>1043</v>
      </c>
      <c r="C212" s="91">
        <v>45</v>
      </c>
      <c r="D212" s="91">
        <v>20</v>
      </c>
      <c r="E212" s="91" t="s">
        <v>1046</v>
      </c>
      <c r="F212" s="92" t="s">
        <v>20</v>
      </c>
      <c r="G212" s="91"/>
      <c r="H212" s="91" t="s">
        <v>1045</v>
      </c>
      <c r="I212" s="91" t="s">
        <v>670</v>
      </c>
      <c r="J212" s="91"/>
      <c r="K212" s="91"/>
      <c r="L212" s="91" t="s">
        <v>951</v>
      </c>
      <c r="M212" s="92" t="s">
        <v>14</v>
      </c>
      <c r="N212" s="92" t="s">
        <v>223</v>
      </c>
      <c r="O212" s="91"/>
      <c r="P212" s="95" t="s">
        <v>460</v>
      </c>
      <c r="Q212" s="91">
        <v>1872</v>
      </c>
      <c r="R212" s="92" t="s">
        <v>6</v>
      </c>
      <c r="S212" s="96" t="s">
        <v>637</v>
      </c>
      <c r="T212" s="96" t="s">
        <v>223</v>
      </c>
      <c r="U212" s="94"/>
      <c r="V212" s="94"/>
      <c r="W212" s="94"/>
      <c r="X212" s="94"/>
      <c r="Y212" s="94"/>
      <c r="Z212" s="6" t="s">
        <v>4045</v>
      </c>
      <c r="AA212" s="94"/>
      <c r="AB212" s="94"/>
      <c r="AC212" s="57"/>
      <c r="AD212" s="57"/>
      <c r="AG212" s="17" t="s">
        <v>1636</v>
      </c>
      <c r="AH212" s="17" t="s">
        <v>1637</v>
      </c>
    </row>
    <row r="213" spans="1:39" x14ac:dyDescent="0.25">
      <c r="A213" s="90" t="s">
        <v>994</v>
      </c>
      <c r="B213" s="91" t="s">
        <v>1043</v>
      </c>
      <c r="C213" s="91">
        <v>45</v>
      </c>
      <c r="D213" s="91">
        <v>20</v>
      </c>
      <c r="E213" s="91" t="s">
        <v>1046</v>
      </c>
      <c r="F213" s="92" t="s">
        <v>1329</v>
      </c>
      <c r="G213" s="91"/>
      <c r="H213" s="91" t="s">
        <v>1045</v>
      </c>
      <c r="I213" s="91" t="s">
        <v>670</v>
      </c>
      <c r="J213" s="91"/>
      <c r="K213" s="91"/>
      <c r="L213" s="91" t="s">
        <v>223</v>
      </c>
      <c r="M213" s="101" t="s">
        <v>5</v>
      </c>
      <c r="N213" s="95" t="s">
        <v>3346</v>
      </c>
      <c r="O213" s="91"/>
      <c r="P213" s="93"/>
      <c r="Q213" s="101">
        <v>1898</v>
      </c>
      <c r="R213" s="92" t="s">
        <v>6</v>
      </c>
      <c r="S213" s="96" t="s">
        <v>637</v>
      </c>
      <c r="T213" s="96" t="s">
        <v>223</v>
      </c>
      <c r="U213" s="94"/>
      <c r="V213" s="94"/>
      <c r="W213" s="94"/>
      <c r="X213" s="94"/>
      <c r="Y213" s="94"/>
      <c r="Z213" s="94"/>
      <c r="AA213" s="94"/>
      <c r="AB213" s="94"/>
      <c r="AC213" s="57"/>
      <c r="AD213" s="57"/>
    </row>
    <row r="214" spans="1:39" x14ac:dyDescent="0.25">
      <c r="A214" s="90" t="s">
        <v>987</v>
      </c>
      <c r="B214" s="91">
        <v>3</v>
      </c>
      <c r="C214" s="91">
        <v>46</v>
      </c>
      <c r="D214" s="91">
        <v>2</v>
      </c>
      <c r="E214" s="91" t="s">
        <v>1078</v>
      </c>
      <c r="F214" s="101" t="s">
        <v>534</v>
      </c>
      <c r="G214" s="91" t="s">
        <v>1209</v>
      </c>
      <c r="H214" s="91"/>
      <c r="I214" s="91" t="s">
        <v>670</v>
      </c>
      <c r="J214" s="91"/>
      <c r="K214" s="91"/>
      <c r="L214" s="91" t="s">
        <v>1013</v>
      </c>
      <c r="M214" s="101" t="s">
        <v>5</v>
      </c>
      <c r="N214" s="95" t="s">
        <v>3346</v>
      </c>
      <c r="O214" s="91"/>
      <c r="P214" s="95" t="s">
        <v>1210</v>
      </c>
      <c r="Q214" s="91">
        <v>1856</v>
      </c>
      <c r="R214" s="92" t="s">
        <v>6</v>
      </c>
      <c r="S214" s="96" t="s">
        <v>637</v>
      </c>
      <c r="T214" s="96" t="s">
        <v>223</v>
      </c>
      <c r="U214" s="94"/>
      <c r="V214" s="94"/>
      <c r="W214" s="94"/>
      <c r="X214" s="94"/>
      <c r="Y214" s="94"/>
      <c r="Z214" s="94"/>
      <c r="AA214" s="94"/>
      <c r="AB214" s="94"/>
      <c r="AC214" s="57">
        <v>0</v>
      </c>
      <c r="AD214" s="57"/>
    </row>
    <row r="215" spans="1:39" ht="14.4" x14ac:dyDescent="0.3">
      <c r="A215" s="90" t="s">
        <v>987</v>
      </c>
      <c r="B215" s="91">
        <v>6</v>
      </c>
      <c r="C215" s="91">
        <v>46</v>
      </c>
      <c r="D215" s="91">
        <v>2</v>
      </c>
      <c r="E215" s="91" t="s">
        <v>1142</v>
      </c>
      <c r="F215" s="92" t="s">
        <v>67</v>
      </c>
      <c r="G215" s="91"/>
      <c r="H215" s="91" t="s">
        <v>1141</v>
      </c>
      <c r="I215" s="91" t="s">
        <v>670</v>
      </c>
      <c r="J215" s="91"/>
      <c r="K215" s="91"/>
      <c r="L215" s="91" t="s">
        <v>951</v>
      </c>
      <c r="M215" s="92" t="s">
        <v>14</v>
      </c>
      <c r="N215" s="96" t="s">
        <v>3815</v>
      </c>
      <c r="O215" s="91"/>
      <c r="P215" s="95" t="s">
        <v>755</v>
      </c>
      <c r="Q215" s="91">
        <v>1833</v>
      </c>
      <c r="R215" s="92" t="s">
        <v>6</v>
      </c>
      <c r="S215" s="96" t="s">
        <v>637</v>
      </c>
      <c r="T215" s="96" t="s">
        <v>223</v>
      </c>
      <c r="U215" s="94" t="s">
        <v>743</v>
      </c>
      <c r="V215" s="94" t="s">
        <v>743</v>
      </c>
      <c r="W215" s="94" t="s">
        <v>743</v>
      </c>
      <c r="X215" s="94" t="s">
        <v>637</v>
      </c>
      <c r="Y215" s="94"/>
      <c r="Z215" s="6" t="s">
        <v>4032</v>
      </c>
      <c r="AA215" s="94"/>
      <c r="AB215" s="94"/>
      <c r="AC215" s="57"/>
      <c r="AD215" s="57"/>
    </row>
    <row r="216" spans="1:39" ht="14.4" x14ac:dyDescent="0.3">
      <c r="A216" s="90" t="s">
        <v>987</v>
      </c>
      <c r="B216" s="91">
        <v>13</v>
      </c>
      <c r="C216" s="91">
        <v>46</v>
      </c>
      <c r="D216" s="91">
        <v>2</v>
      </c>
      <c r="E216" s="91" t="s">
        <v>450</v>
      </c>
      <c r="F216" s="92" t="s">
        <v>24</v>
      </c>
      <c r="G216" s="91"/>
      <c r="H216" s="91" t="s">
        <v>1080</v>
      </c>
      <c r="I216" s="91" t="s">
        <v>670</v>
      </c>
      <c r="J216" s="91"/>
      <c r="K216" s="91"/>
      <c r="L216" s="91" t="s">
        <v>951</v>
      </c>
      <c r="M216" s="92" t="s">
        <v>14</v>
      </c>
      <c r="N216" s="129" t="s">
        <v>4077</v>
      </c>
      <c r="O216" s="91" t="s">
        <v>2121</v>
      </c>
      <c r="P216" s="95" t="s">
        <v>460</v>
      </c>
      <c r="Q216" s="91">
        <v>1843</v>
      </c>
      <c r="R216" s="92" t="s">
        <v>6</v>
      </c>
      <c r="S216" s="96" t="s">
        <v>637</v>
      </c>
      <c r="T216" s="96" t="s">
        <v>223</v>
      </c>
      <c r="U216" s="94"/>
      <c r="V216" s="94"/>
      <c r="W216" s="94"/>
      <c r="X216" s="94"/>
      <c r="Y216" s="94"/>
      <c r="Z216" s="6" t="s">
        <v>4078</v>
      </c>
      <c r="AA216" s="94"/>
      <c r="AB216" s="94"/>
      <c r="AC216" s="57"/>
      <c r="AD216" s="57"/>
      <c r="AG216" s="17" t="s">
        <v>1602</v>
      </c>
      <c r="AH216" s="17" t="s">
        <v>1605</v>
      </c>
    </row>
    <row r="217" spans="1:39" ht="14.4" x14ac:dyDescent="0.3">
      <c r="A217" s="90" t="s">
        <v>987</v>
      </c>
      <c r="B217" s="91">
        <v>36</v>
      </c>
      <c r="C217" s="91">
        <v>47</v>
      </c>
      <c r="D217" s="91">
        <v>12</v>
      </c>
      <c r="E217" s="91" t="s">
        <v>989</v>
      </c>
      <c r="F217" s="92" t="s">
        <v>20</v>
      </c>
      <c r="G217" s="91"/>
      <c r="H217" s="91" t="s">
        <v>996</v>
      </c>
      <c r="I217" s="91" t="s">
        <v>670</v>
      </c>
      <c r="J217" s="91"/>
      <c r="K217" s="91"/>
      <c r="L217" s="91" t="s">
        <v>951</v>
      </c>
      <c r="M217" s="92" t="s">
        <v>14</v>
      </c>
      <c r="N217" s="96" t="s">
        <v>3815</v>
      </c>
      <c r="O217" s="91"/>
      <c r="P217" s="95" t="s">
        <v>460</v>
      </c>
      <c r="Q217" s="91">
        <v>1863</v>
      </c>
      <c r="R217" s="92" t="s">
        <v>6</v>
      </c>
      <c r="S217" s="96" t="s">
        <v>637</v>
      </c>
      <c r="T217" s="96" t="s">
        <v>223</v>
      </c>
      <c r="U217" s="94"/>
      <c r="V217" s="94"/>
      <c r="W217" s="94"/>
      <c r="X217" s="94"/>
      <c r="Y217" s="94"/>
      <c r="Z217" s="6" t="s">
        <v>4049</v>
      </c>
      <c r="AA217" s="94"/>
      <c r="AB217" s="94"/>
      <c r="AC217" s="57">
        <v>0</v>
      </c>
      <c r="AD217" s="57"/>
    </row>
    <row r="218" spans="1:39" x14ac:dyDescent="0.25">
      <c r="A218" s="90" t="s">
        <v>987</v>
      </c>
      <c r="B218" s="91">
        <v>39</v>
      </c>
      <c r="C218" s="91">
        <v>47</v>
      </c>
      <c r="D218" s="91">
        <v>15</v>
      </c>
      <c r="E218" s="91" t="s">
        <v>1192</v>
      </c>
      <c r="F218" s="92" t="s">
        <v>75</v>
      </c>
      <c r="G218" s="91"/>
      <c r="H218" s="91" t="s">
        <v>1191</v>
      </c>
      <c r="I218" s="91" t="s">
        <v>670</v>
      </c>
      <c r="J218" s="91"/>
      <c r="K218" s="91"/>
      <c r="L218" s="91" t="s">
        <v>965</v>
      </c>
      <c r="M218" s="101" t="s">
        <v>5</v>
      </c>
      <c r="N218" s="95" t="s">
        <v>3346</v>
      </c>
      <c r="O218" s="91"/>
      <c r="P218" s="97" t="s">
        <v>1193</v>
      </c>
      <c r="Q218" s="91">
        <v>1877</v>
      </c>
      <c r="R218" s="92" t="s">
        <v>6</v>
      </c>
      <c r="S218" s="92" t="s">
        <v>671</v>
      </c>
      <c r="T218" s="95" t="s">
        <v>688</v>
      </c>
      <c r="U218" s="94"/>
      <c r="V218" s="94"/>
      <c r="W218" s="94"/>
      <c r="X218" s="94"/>
      <c r="Y218" s="94"/>
      <c r="Z218" s="94"/>
      <c r="AA218" s="94"/>
      <c r="AB218" s="94"/>
      <c r="AC218" s="57"/>
      <c r="AD218" s="57"/>
    </row>
    <row r="219" spans="1:39" ht="14.4" x14ac:dyDescent="0.3">
      <c r="A219" s="90" t="s">
        <v>987</v>
      </c>
      <c r="B219" s="91">
        <v>41</v>
      </c>
      <c r="C219" s="91">
        <v>47</v>
      </c>
      <c r="D219" s="91">
        <v>17</v>
      </c>
      <c r="E219" s="91" t="s">
        <v>1222</v>
      </c>
      <c r="F219" s="92" t="s">
        <v>20</v>
      </c>
      <c r="G219" s="91"/>
      <c r="H219" s="91" t="s">
        <v>1219</v>
      </c>
      <c r="I219" s="91" t="s">
        <v>670</v>
      </c>
      <c r="J219" s="91"/>
      <c r="K219" s="91"/>
      <c r="L219" s="91" t="s">
        <v>951</v>
      </c>
      <c r="M219" s="92" t="s">
        <v>14</v>
      </c>
      <c r="N219" s="96" t="s">
        <v>3815</v>
      </c>
      <c r="O219" s="91"/>
      <c r="P219" s="95" t="s">
        <v>755</v>
      </c>
      <c r="Q219" s="91">
        <v>1849</v>
      </c>
      <c r="R219" s="92" t="s">
        <v>6</v>
      </c>
      <c r="S219" s="96" t="s">
        <v>637</v>
      </c>
      <c r="T219" s="96" t="s">
        <v>223</v>
      </c>
      <c r="U219" s="94"/>
      <c r="V219" s="94"/>
      <c r="W219" s="94"/>
      <c r="X219" s="94"/>
      <c r="Y219" s="94"/>
      <c r="Z219" s="6" t="s">
        <v>4046</v>
      </c>
      <c r="AA219" s="94"/>
      <c r="AB219" s="94"/>
      <c r="AC219" s="57"/>
      <c r="AD219" s="57"/>
    </row>
    <row r="220" spans="1:39" ht="14.4" x14ac:dyDescent="0.3">
      <c r="A220" s="90" t="s">
        <v>987</v>
      </c>
      <c r="B220" s="91">
        <v>45</v>
      </c>
      <c r="C220" s="91">
        <v>48</v>
      </c>
      <c r="D220" s="91">
        <v>2</v>
      </c>
      <c r="E220" s="91" t="s">
        <v>1003</v>
      </c>
      <c r="F220" s="92" t="s">
        <v>67</v>
      </c>
      <c r="G220" s="91"/>
      <c r="H220" s="91" t="s">
        <v>996</v>
      </c>
      <c r="I220" s="91" t="s">
        <v>670</v>
      </c>
      <c r="J220" s="91"/>
      <c r="K220" s="91"/>
      <c r="L220" s="91" t="s">
        <v>951</v>
      </c>
      <c r="M220" s="92" t="s">
        <v>14</v>
      </c>
      <c r="N220" s="92" t="s">
        <v>223</v>
      </c>
      <c r="O220" s="91"/>
      <c r="P220" s="95" t="s">
        <v>460</v>
      </c>
      <c r="Q220" s="91">
        <v>1835</v>
      </c>
      <c r="R220" s="92" t="s">
        <v>6</v>
      </c>
      <c r="S220" s="96" t="s">
        <v>637</v>
      </c>
      <c r="T220" s="96" t="s">
        <v>223</v>
      </c>
      <c r="U220" s="94"/>
      <c r="V220" s="94"/>
      <c r="W220" s="94"/>
      <c r="X220" s="94"/>
      <c r="Y220" s="94"/>
      <c r="Z220" s="6" t="s">
        <v>4033</v>
      </c>
      <c r="AA220" s="94"/>
      <c r="AB220" s="98"/>
      <c r="AC220" s="99"/>
      <c r="AD220" s="99"/>
      <c r="AE220" s="18"/>
      <c r="AF220" s="18"/>
      <c r="AG220" s="18" t="s">
        <v>1636</v>
      </c>
      <c r="AH220" s="18" t="s">
        <v>1637</v>
      </c>
      <c r="AI220" s="18"/>
      <c r="AJ220" s="18"/>
      <c r="AK220" s="18"/>
      <c r="AL220" s="18" t="s">
        <v>1639</v>
      </c>
      <c r="AM220" s="18" t="s">
        <v>1707</v>
      </c>
    </row>
    <row r="221" spans="1:39" ht="14.4" x14ac:dyDescent="0.3">
      <c r="A221" s="90" t="s">
        <v>987</v>
      </c>
      <c r="B221" s="91">
        <v>45</v>
      </c>
      <c r="C221" s="91">
        <v>48</v>
      </c>
      <c r="D221" s="91">
        <v>2</v>
      </c>
      <c r="E221" s="91" t="s">
        <v>1003</v>
      </c>
      <c r="F221" s="101" t="s">
        <v>55</v>
      </c>
      <c r="G221" s="91"/>
      <c r="H221" s="91" t="s">
        <v>996</v>
      </c>
      <c r="I221" s="91" t="s">
        <v>670</v>
      </c>
      <c r="J221" s="91"/>
      <c r="K221" s="91"/>
      <c r="L221" s="91" t="s">
        <v>1013</v>
      </c>
      <c r="M221" s="92" t="s">
        <v>14</v>
      </c>
      <c r="N221" s="92" t="s">
        <v>223</v>
      </c>
      <c r="O221" s="91"/>
      <c r="P221" s="93" t="s">
        <v>1060</v>
      </c>
      <c r="Q221" s="91">
        <v>1848</v>
      </c>
      <c r="R221" s="92" t="s">
        <v>6</v>
      </c>
      <c r="S221" s="96" t="s">
        <v>637</v>
      </c>
      <c r="T221" s="96" t="s">
        <v>223</v>
      </c>
      <c r="U221" s="94"/>
      <c r="V221" s="94"/>
      <c r="W221" s="94"/>
      <c r="X221" s="94"/>
      <c r="Y221" s="94"/>
      <c r="Z221" s="6" t="s">
        <v>4051</v>
      </c>
      <c r="AA221" s="94"/>
      <c r="AB221" s="94"/>
      <c r="AC221" s="57">
        <v>0</v>
      </c>
      <c r="AD221" s="57"/>
    </row>
    <row r="222" spans="1:39" ht="14.4" x14ac:dyDescent="0.3">
      <c r="A222" s="90" t="s">
        <v>987</v>
      </c>
      <c r="B222" s="91">
        <v>63</v>
      </c>
      <c r="C222" s="91">
        <v>48</v>
      </c>
      <c r="D222" s="91">
        <v>23</v>
      </c>
      <c r="E222" s="91" t="s">
        <v>1225</v>
      </c>
      <c r="F222" s="92" t="s">
        <v>20</v>
      </c>
      <c r="G222" s="91"/>
      <c r="H222" s="91" t="s">
        <v>1141</v>
      </c>
      <c r="I222" s="91" t="s">
        <v>670</v>
      </c>
      <c r="J222" s="91"/>
      <c r="K222" s="91"/>
      <c r="L222" s="91" t="s">
        <v>951</v>
      </c>
      <c r="M222" s="92" t="s">
        <v>14</v>
      </c>
      <c r="N222" s="96" t="s">
        <v>3815</v>
      </c>
      <c r="O222" s="91"/>
      <c r="P222" s="95" t="s">
        <v>755</v>
      </c>
      <c r="Q222" s="91">
        <v>1840</v>
      </c>
      <c r="R222" s="92" t="s">
        <v>6</v>
      </c>
      <c r="S222" s="96" t="s">
        <v>637</v>
      </c>
      <c r="T222" s="96" t="s">
        <v>223</v>
      </c>
      <c r="U222" s="94" t="s">
        <v>3475</v>
      </c>
      <c r="V222" s="94" t="s">
        <v>743</v>
      </c>
      <c r="W222" s="94" t="s">
        <v>743</v>
      </c>
      <c r="X222" s="94"/>
      <c r="Y222" s="94"/>
      <c r="Z222" s="6" t="s">
        <v>4048</v>
      </c>
      <c r="AA222" s="94"/>
      <c r="AB222" s="94"/>
      <c r="AC222" s="57"/>
      <c r="AD222" s="57"/>
    </row>
    <row r="223" spans="1:39" ht="14.4" x14ac:dyDescent="0.3">
      <c r="A223" s="90" t="s">
        <v>987</v>
      </c>
      <c r="B223" s="91">
        <v>70</v>
      </c>
      <c r="C223" s="91">
        <v>49</v>
      </c>
      <c r="D223" s="91">
        <v>8</v>
      </c>
      <c r="E223" s="91" t="s">
        <v>1282</v>
      </c>
      <c r="F223" s="92" t="s">
        <v>1280</v>
      </c>
      <c r="G223" s="91"/>
      <c r="H223" s="91" t="s">
        <v>1281</v>
      </c>
      <c r="I223" s="91" t="s">
        <v>670</v>
      </c>
      <c r="J223" s="91"/>
      <c r="K223" s="91"/>
      <c r="L223" s="91" t="s">
        <v>951</v>
      </c>
      <c r="M223" s="92" t="s">
        <v>14</v>
      </c>
      <c r="N223" s="129" t="s">
        <v>637</v>
      </c>
      <c r="O223" s="91" t="s">
        <v>1189</v>
      </c>
      <c r="P223" s="95" t="s">
        <v>1042</v>
      </c>
      <c r="Q223" s="91">
        <v>1862</v>
      </c>
      <c r="R223" s="92" t="s">
        <v>6</v>
      </c>
      <c r="S223" s="96" t="s">
        <v>637</v>
      </c>
      <c r="T223" s="96" t="s">
        <v>223</v>
      </c>
      <c r="U223" s="94"/>
      <c r="V223" s="94"/>
      <c r="W223" s="94"/>
      <c r="X223" s="94"/>
      <c r="Y223" s="94"/>
      <c r="Z223" s="6" t="s">
        <v>4068</v>
      </c>
      <c r="AA223" s="94"/>
      <c r="AB223" s="94"/>
      <c r="AC223" s="57">
        <v>0</v>
      </c>
      <c r="AD223" s="57"/>
    </row>
    <row r="224" spans="1:39" ht="14.4" x14ac:dyDescent="0.3">
      <c r="A224" s="90" t="s">
        <v>987</v>
      </c>
      <c r="B224" s="91">
        <v>76</v>
      </c>
      <c r="C224" s="91">
        <v>49</v>
      </c>
      <c r="D224" s="91">
        <v>2</v>
      </c>
      <c r="E224" s="91" t="s">
        <v>1003</v>
      </c>
      <c r="F224" s="92" t="s">
        <v>19</v>
      </c>
      <c r="G224" s="91"/>
      <c r="H224" s="91" t="s">
        <v>1040</v>
      </c>
      <c r="I224" s="91" t="s">
        <v>670</v>
      </c>
      <c r="J224" s="91"/>
      <c r="K224" s="91"/>
      <c r="L224" s="91" t="s">
        <v>951</v>
      </c>
      <c r="M224" s="92" t="s">
        <v>14</v>
      </c>
      <c r="N224" s="129" t="s">
        <v>637</v>
      </c>
      <c r="O224" s="91" t="s">
        <v>4007</v>
      </c>
      <c r="P224" s="95" t="s">
        <v>1042</v>
      </c>
      <c r="Q224" s="91">
        <v>1871</v>
      </c>
      <c r="R224" s="92" t="s">
        <v>6</v>
      </c>
      <c r="S224" s="96" t="s">
        <v>637</v>
      </c>
      <c r="T224" s="96" t="s">
        <v>223</v>
      </c>
      <c r="U224" s="94"/>
      <c r="V224" s="94"/>
      <c r="W224" s="94"/>
      <c r="X224" s="94"/>
      <c r="Y224" s="94"/>
      <c r="Z224" s="6" t="s">
        <v>4008</v>
      </c>
      <c r="AA224" s="94"/>
      <c r="AB224" s="94"/>
      <c r="AC224" s="57"/>
      <c r="AD224" s="57"/>
    </row>
    <row r="225" spans="1:39" ht="14.4" x14ac:dyDescent="0.3">
      <c r="A225" s="90" t="s">
        <v>987</v>
      </c>
      <c r="B225" s="91">
        <v>78</v>
      </c>
      <c r="C225" s="91">
        <v>50</v>
      </c>
      <c r="D225" s="91">
        <v>36283</v>
      </c>
      <c r="E225" s="91" t="s">
        <v>1003</v>
      </c>
      <c r="F225" s="101" t="s">
        <v>826</v>
      </c>
      <c r="G225" s="91"/>
      <c r="H225" s="91" t="s">
        <v>1052</v>
      </c>
      <c r="I225" s="91" t="s">
        <v>670</v>
      </c>
      <c r="J225" s="91"/>
      <c r="K225" s="91"/>
      <c r="L225" s="91" t="s">
        <v>1013</v>
      </c>
      <c r="M225" s="92" t="s">
        <v>14</v>
      </c>
      <c r="N225" s="129" t="s">
        <v>637</v>
      </c>
      <c r="O225" s="91" t="s">
        <v>4010</v>
      </c>
      <c r="P225" s="93" t="s">
        <v>1047</v>
      </c>
      <c r="Q225" s="91">
        <v>1864</v>
      </c>
      <c r="R225" s="92" t="s">
        <v>6</v>
      </c>
      <c r="S225" s="96" t="s">
        <v>637</v>
      </c>
      <c r="T225" s="96" t="s">
        <v>223</v>
      </c>
      <c r="U225" s="94"/>
      <c r="V225" s="94"/>
      <c r="W225" s="94"/>
      <c r="X225" s="94"/>
      <c r="Y225" s="94"/>
      <c r="Z225" s="6" t="s">
        <v>4011</v>
      </c>
      <c r="AA225" s="94"/>
      <c r="AB225" s="94"/>
      <c r="AC225" s="57"/>
      <c r="AD225" s="57"/>
    </row>
    <row r="226" spans="1:39" x14ac:dyDescent="0.25">
      <c r="A226" s="90" t="s">
        <v>987</v>
      </c>
      <c r="B226" s="91">
        <v>79</v>
      </c>
      <c r="C226" s="91">
        <v>50</v>
      </c>
      <c r="D226" s="91">
        <v>36283</v>
      </c>
      <c r="E226" s="91" t="s">
        <v>1003</v>
      </c>
      <c r="F226" s="92" t="s">
        <v>1001</v>
      </c>
      <c r="G226" s="91"/>
      <c r="H226" s="91" t="s">
        <v>1002</v>
      </c>
      <c r="I226" s="91" t="s">
        <v>670</v>
      </c>
      <c r="J226" s="91"/>
      <c r="K226" s="91"/>
      <c r="L226" s="91" t="s">
        <v>223</v>
      </c>
      <c r="M226" s="101" t="s">
        <v>5</v>
      </c>
      <c r="N226" s="95" t="s">
        <v>3346</v>
      </c>
      <c r="O226" s="91"/>
      <c r="P226" s="93"/>
      <c r="Q226" s="101">
        <v>1887</v>
      </c>
      <c r="R226" s="92" t="s">
        <v>6</v>
      </c>
      <c r="S226" s="96" t="s">
        <v>637</v>
      </c>
      <c r="T226" s="96" t="s">
        <v>223</v>
      </c>
      <c r="U226" s="94"/>
      <c r="V226" s="94"/>
      <c r="W226" s="94"/>
      <c r="X226" s="94"/>
      <c r="Y226" s="94"/>
      <c r="Z226" s="94"/>
      <c r="AA226" s="94"/>
      <c r="AB226" s="98"/>
      <c r="AC226" s="99"/>
      <c r="AD226" s="99"/>
      <c r="AE226" s="18"/>
      <c r="AF226" s="18"/>
      <c r="AG226" s="18"/>
      <c r="AH226" s="18"/>
      <c r="AI226" s="18"/>
      <c r="AJ226" s="18"/>
      <c r="AK226" s="18"/>
      <c r="AL226" s="18"/>
      <c r="AM226" s="18"/>
    </row>
    <row r="227" spans="1:39" ht="14.4" x14ac:dyDescent="0.3">
      <c r="A227" s="90" t="s">
        <v>987</v>
      </c>
      <c r="B227" s="91">
        <v>79</v>
      </c>
      <c r="C227" s="91">
        <v>50</v>
      </c>
      <c r="D227" s="91">
        <v>36283</v>
      </c>
      <c r="E227" s="91" t="s">
        <v>1003</v>
      </c>
      <c r="F227" s="101" t="s">
        <v>262</v>
      </c>
      <c r="G227" s="91"/>
      <c r="H227" s="91" t="s">
        <v>1002</v>
      </c>
      <c r="I227" s="91" t="s">
        <v>670</v>
      </c>
      <c r="J227" s="91"/>
      <c r="K227" s="91"/>
      <c r="L227" s="91" t="s">
        <v>1013</v>
      </c>
      <c r="M227" s="92" t="s">
        <v>14</v>
      </c>
      <c r="N227" s="92" t="s">
        <v>223</v>
      </c>
      <c r="O227" s="91"/>
      <c r="P227" s="93"/>
      <c r="Q227" s="91">
        <v>1861</v>
      </c>
      <c r="R227" s="92" t="s">
        <v>6</v>
      </c>
      <c r="S227" s="96" t="s">
        <v>637</v>
      </c>
      <c r="T227" s="96" t="s">
        <v>223</v>
      </c>
      <c r="U227" s="94"/>
      <c r="V227" s="94"/>
      <c r="W227" s="94"/>
      <c r="X227" s="94"/>
      <c r="Y227" s="127" t="s">
        <v>4005</v>
      </c>
      <c r="Z227" s="6" t="s">
        <v>4006</v>
      </c>
      <c r="AA227" s="94"/>
      <c r="AB227" s="94"/>
      <c r="AC227" s="57">
        <v>0</v>
      </c>
      <c r="AD227" s="57"/>
    </row>
    <row r="228" spans="1:39" ht="14.4" x14ac:dyDescent="0.3">
      <c r="A228" s="90" t="s">
        <v>987</v>
      </c>
      <c r="B228" s="91">
        <v>79</v>
      </c>
      <c r="C228" s="91">
        <v>50</v>
      </c>
      <c r="D228" s="91">
        <v>36283</v>
      </c>
      <c r="E228" s="91" t="s">
        <v>1003</v>
      </c>
      <c r="F228" s="92" t="s">
        <v>62</v>
      </c>
      <c r="G228" s="91"/>
      <c r="H228" s="91" t="s">
        <v>1002</v>
      </c>
      <c r="I228" s="91" t="s">
        <v>670</v>
      </c>
      <c r="J228" s="91"/>
      <c r="K228" s="91"/>
      <c r="L228" s="91" t="s">
        <v>951</v>
      </c>
      <c r="M228" s="92" t="s">
        <v>14</v>
      </c>
      <c r="N228" s="92" t="s">
        <v>2458</v>
      </c>
      <c r="O228" s="91" t="s">
        <v>4053</v>
      </c>
      <c r="P228" s="95" t="s">
        <v>1244</v>
      </c>
      <c r="Q228" s="91">
        <v>1863</v>
      </c>
      <c r="R228" s="92" t="s">
        <v>6</v>
      </c>
      <c r="S228" s="96" t="s">
        <v>637</v>
      </c>
      <c r="T228" s="96" t="s">
        <v>223</v>
      </c>
      <c r="U228" s="94"/>
      <c r="V228" s="94"/>
      <c r="W228" s="94"/>
      <c r="X228" s="94"/>
      <c r="Y228" s="94"/>
      <c r="Z228" s="6" t="s">
        <v>4054</v>
      </c>
      <c r="AA228" s="94"/>
      <c r="AB228" s="94"/>
      <c r="AC228" s="57"/>
      <c r="AD228" s="57"/>
      <c r="AG228" s="17" t="s">
        <v>1602</v>
      </c>
      <c r="AH228" s="17" t="s">
        <v>1603</v>
      </c>
    </row>
    <row r="229" spans="1:39" ht="14.4" x14ac:dyDescent="0.3">
      <c r="A229" s="90" t="s">
        <v>987</v>
      </c>
      <c r="B229" s="91">
        <v>80</v>
      </c>
      <c r="C229" s="91">
        <v>50</v>
      </c>
      <c r="D229" s="91">
        <v>3.5</v>
      </c>
      <c r="E229" s="91" t="s">
        <v>1246</v>
      </c>
      <c r="F229" s="92" t="s">
        <v>45</v>
      </c>
      <c r="G229" s="91"/>
      <c r="H229" s="91" t="s">
        <v>1273</v>
      </c>
      <c r="I229" s="91" t="s">
        <v>670</v>
      </c>
      <c r="J229" s="91"/>
      <c r="K229" s="91"/>
      <c r="L229" s="91" t="s">
        <v>951</v>
      </c>
      <c r="M229" s="92" t="s">
        <v>14</v>
      </c>
      <c r="N229" s="129" t="s">
        <v>637</v>
      </c>
      <c r="O229" s="91" t="s">
        <v>4062</v>
      </c>
      <c r="P229" s="95" t="s">
        <v>1274</v>
      </c>
      <c r="Q229" s="91">
        <v>1857</v>
      </c>
      <c r="R229" s="92" t="s">
        <v>6</v>
      </c>
      <c r="S229" s="96" t="s">
        <v>637</v>
      </c>
      <c r="T229" s="96" t="s">
        <v>223</v>
      </c>
      <c r="U229" s="94"/>
      <c r="V229" s="94"/>
      <c r="W229" s="94"/>
      <c r="X229" s="94"/>
      <c r="Y229" s="94"/>
      <c r="Z229" s="6" t="s">
        <v>4063</v>
      </c>
      <c r="AA229" s="94"/>
      <c r="AB229" s="94"/>
      <c r="AC229" s="57">
        <v>0</v>
      </c>
      <c r="AD229" s="57"/>
    </row>
    <row r="230" spans="1:39" ht="14.4" x14ac:dyDescent="0.3">
      <c r="A230" s="90" t="s">
        <v>987</v>
      </c>
      <c r="B230" s="91" t="s">
        <v>1175</v>
      </c>
      <c r="C230" s="91">
        <v>46</v>
      </c>
      <c r="D230" s="91">
        <v>1</v>
      </c>
      <c r="E230" s="91" t="s">
        <v>294</v>
      </c>
      <c r="F230" s="92" t="s">
        <v>75</v>
      </c>
      <c r="G230" s="91"/>
      <c r="H230" s="91" t="s">
        <v>1176</v>
      </c>
      <c r="I230" s="91" t="s">
        <v>670</v>
      </c>
      <c r="J230" s="91"/>
      <c r="K230" s="91"/>
      <c r="L230" s="91" t="s">
        <v>951</v>
      </c>
      <c r="M230" s="92" t="s">
        <v>14</v>
      </c>
      <c r="N230" s="129" t="s">
        <v>637</v>
      </c>
      <c r="O230" s="91" t="s">
        <v>4038</v>
      </c>
      <c r="P230" s="95" t="s">
        <v>460</v>
      </c>
      <c r="Q230" s="91">
        <v>1858</v>
      </c>
      <c r="R230" s="92" t="s">
        <v>6</v>
      </c>
      <c r="S230" s="96" t="s">
        <v>637</v>
      </c>
      <c r="T230" s="96" t="s">
        <v>223</v>
      </c>
      <c r="U230" s="94"/>
      <c r="V230" s="94"/>
      <c r="W230" s="94"/>
      <c r="X230" s="94"/>
      <c r="Y230" s="94"/>
      <c r="Z230" s="6" t="s">
        <v>4039</v>
      </c>
      <c r="AA230" s="94"/>
      <c r="AB230" s="94"/>
      <c r="AC230" s="57">
        <v>0</v>
      </c>
      <c r="AD230" s="57"/>
    </row>
    <row r="231" spans="1:39" ht="14.4" x14ac:dyDescent="0.3">
      <c r="A231" s="90" t="s">
        <v>987</v>
      </c>
      <c r="B231" s="91" t="s">
        <v>979</v>
      </c>
      <c r="C231" s="91">
        <v>47</v>
      </c>
      <c r="D231" s="91">
        <v>12</v>
      </c>
      <c r="E231" s="91" t="s">
        <v>989</v>
      </c>
      <c r="F231" s="92" t="s">
        <v>2</v>
      </c>
      <c r="G231" s="91"/>
      <c r="H231" s="91" t="s">
        <v>988</v>
      </c>
      <c r="I231" s="91" t="s">
        <v>670</v>
      </c>
      <c r="J231" s="91"/>
      <c r="K231" s="91"/>
      <c r="L231" s="91" t="s">
        <v>951</v>
      </c>
      <c r="M231" s="92" t="s">
        <v>14</v>
      </c>
      <c r="N231" s="129" t="s">
        <v>637</v>
      </c>
      <c r="O231" s="91" t="s">
        <v>3996</v>
      </c>
      <c r="P231" s="96" t="s">
        <v>990</v>
      </c>
      <c r="Q231" s="91">
        <v>1868</v>
      </c>
      <c r="R231" s="92" t="s">
        <v>6</v>
      </c>
      <c r="S231" s="96" t="s">
        <v>637</v>
      </c>
      <c r="T231" s="96" t="s">
        <v>223</v>
      </c>
      <c r="U231" s="94"/>
      <c r="V231" s="94"/>
      <c r="W231" s="94"/>
      <c r="X231" s="94"/>
      <c r="Y231" s="94"/>
      <c r="Z231" s="6" t="s">
        <v>3997</v>
      </c>
      <c r="AA231" s="94"/>
      <c r="AB231" s="94"/>
      <c r="AC231" s="57"/>
      <c r="AD231" s="57"/>
    </row>
    <row r="232" spans="1:39" ht="14.4" x14ac:dyDescent="0.3">
      <c r="A232" s="90" t="s">
        <v>987</v>
      </c>
      <c r="B232" s="91" t="s">
        <v>1248</v>
      </c>
      <c r="C232" s="91">
        <v>47</v>
      </c>
      <c r="D232" s="91">
        <v>16</v>
      </c>
      <c r="E232" s="91" t="s">
        <v>1250</v>
      </c>
      <c r="F232" s="92" t="s">
        <v>62</v>
      </c>
      <c r="G232" s="91"/>
      <c r="H232" s="91" t="s">
        <v>1249</v>
      </c>
      <c r="I232" s="91" t="s">
        <v>949</v>
      </c>
      <c r="J232" s="91"/>
      <c r="K232" s="91" t="s">
        <v>1251</v>
      </c>
      <c r="L232" s="91" t="s">
        <v>951</v>
      </c>
      <c r="M232" s="92" t="s">
        <v>14</v>
      </c>
      <c r="N232" s="129" t="s">
        <v>637</v>
      </c>
      <c r="O232" s="91" t="s">
        <v>4056</v>
      </c>
      <c r="P232" s="95" t="s">
        <v>1252</v>
      </c>
      <c r="Q232" s="91">
        <v>1870</v>
      </c>
      <c r="R232" s="92" t="s">
        <v>6</v>
      </c>
      <c r="S232" s="96" t="s">
        <v>637</v>
      </c>
      <c r="T232" s="96" t="s">
        <v>223</v>
      </c>
      <c r="U232" s="94"/>
      <c r="V232" s="94"/>
      <c r="W232" s="94"/>
      <c r="X232" s="94"/>
      <c r="Y232" s="94"/>
      <c r="Z232" s="6" t="s">
        <v>4057</v>
      </c>
      <c r="AA232" s="94"/>
      <c r="AB232" s="94"/>
      <c r="AC232" s="57">
        <v>0</v>
      </c>
      <c r="AD232" s="57"/>
    </row>
    <row r="233" spans="1:39" ht="14.4" x14ac:dyDescent="0.3">
      <c r="A233" s="90" t="s">
        <v>987</v>
      </c>
      <c r="B233" s="91" t="s">
        <v>1181</v>
      </c>
      <c r="C233" s="91">
        <v>49</v>
      </c>
      <c r="D233" s="91">
        <v>2</v>
      </c>
      <c r="E233" s="91" t="s">
        <v>1003</v>
      </c>
      <c r="F233" s="92" t="s">
        <v>75</v>
      </c>
      <c r="G233" s="91"/>
      <c r="H233" s="91" t="s">
        <v>1182</v>
      </c>
      <c r="I233" s="91" t="s">
        <v>670</v>
      </c>
      <c r="J233" s="91"/>
      <c r="K233" s="91"/>
      <c r="L233" s="91" t="s">
        <v>951</v>
      </c>
      <c r="M233" s="92" t="s">
        <v>14</v>
      </c>
      <c r="N233" s="96" t="s">
        <v>3815</v>
      </c>
      <c r="O233" s="91"/>
      <c r="P233" s="95" t="s">
        <v>1183</v>
      </c>
      <c r="Q233" s="91">
        <v>1866</v>
      </c>
      <c r="R233" s="92" t="s">
        <v>6</v>
      </c>
      <c r="S233" s="96" t="s">
        <v>637</v>
      </c>
      <c r="T233" s="96" t="s">
        <v>223</v>
      </c>
      <c r="U233" s="94"/>
      <c r="V233" s="94"/>
      <c r="W233" s="94"/>
      <c r="X233" s="94"/>
      <c r="Y233" s="94"/>
      <c r="Z233" s="6" t="s">
        <v>4040</v>
      </c>
      <c r="AA233" s="94"/>
      <c r="AB233" s="94"/>
      <c r="AC233" s="57">
        <v>0</v>
      </c>
      <c r="AD233" s="57"/>
    </row>
    <row r="234" spans="1:39" ht="14.4" x14ac:dyDescent="0.3">
      <c r="A234" s="90" t="s">
        <v>987</v>
      </c>
      <c r="B234" s="91" t="s">
        <v>1245</v>
      </c>
      <c r="C234" s="91">
        <v>50</v>
      </c>
      <c r="D234" s="91">
        <v>3.5</v>
      </c>
      <c r="E234" s="91" t="s">
        <v>1246</v>
      </c>
      <c r="F234" s="92" t="s">
        <v>62</v>
      </c>
      <c r="G234" s="91"/>
      <c r="H234" s="91" t="s">
        <v>741</v>
      </c>
      <c r="I234" s="91" t="s">
        <v>670</v>
      </c>
      <c r="J234" s="91"/>
      <c r="K234" s="91"/>
      <c r="L234" s="91" t="s">
        <v>951</v>
      </c>
      <c r="M234" s="92" t="s">
        <v>14</v>
      </c>
      <c r="N234" s="96" t="s">
        <v>3815</v>
      </c>
      <c r="O234" s="91"/>
      <c r="P234" s="95" t="s">
        <v>1244</v>
      </c>
      <c r="Q234" s="91">
        <v>1866</v>
      </c>
      <c r="R234" s="92" t="s">
        <v>6</v>
      </c>
      <c r="S234" s="96" t="s">
        <v>637</v>
      </c>
      <c r="T234" s="96" t="s">
        <v>223</v>
      </c>
      <c r="U234" s="94"/>
      <c r="V234" s="94"/>
      <c r="W234" s="94"/>
      <c r="X234" s="94"/>
      <c r="Y234" s="94"/>
      <c r="Z234" s="6" t="s">
        <v>4055</v>
      </c>
      <c r="AA234" s="94"/>
      <c r="AB234" s="94"/>
      <c r="AC234" s="57">
        <v>0</v>
      </c>
      <c r="AD234" s="57"/>
    </row>
    <row r="235" spans="1:39" x14ac:dyDescent="0.25">
      <c r="A235" s="90" t="s">
        <v>987</v>
      </c>
      <c r="B235" s="91" t="s">
        <v>1162</v>
      </c>
      <c r="C235" s="91">
        <v>1</v>
      </c>
      <c r="D235" s="91">
        <v>1</v>
      </c>
      <c r="E235" s="91" t="s">
        <v>1063</v>
      </c>
      <c r="F235" s="101" t="s">
        <v>1163</v>
      </c>
      <c r="G235" s="91"/>
      <c r="H235" s="91" t="s">
        <v>1164</v>
      </c>
      <c r="I235" s="91" t="s">
        <v>670</v>
      </c>
      <c r="J235" s="91"/>
      <c r="K235" s="91"/>
      <c r="L235" s="91" t="s">
        <v>1013</v>
      </c>
      <c r="M235" s="95" t="s">
        <v>103</v>
      </c>
      <c r="N235" s="101" t="s">
        <v>3062</v>
      </c>
      <c r="O235" s="91"/>
      <c r="P235" s="93" t="s">
        <v>1165</v>
      </c>
      <c r="Q235" s="91">
        <v>1851</v>
      </c>
      <c r="R235" s="92" t="s">
        <v>6</v>
      </c>
      <c r="S235" s="96" t="s">
        <v>637</v>
      </c>
      <c r="T235" s="96" t="s">
        <v>223</v>
      </c>
      <c r="U235" s="94"/>
      <c r="V235" s="94"/>
      <c r="W235" s="94"/>
      <c r="X235" s="94"/>
      <c r="Y235" s="94"/>
      <c r="Z235" s="94"/>
      <c r="AA235" s="94"/>
      <c r="AB235" s="94"/>
      <c r="AC235" s="57"/>
      <c r="AD235" s="57"/>
    </row>
    <row r="236" spans="1:39" ht="14.4" x14ac:dyDescent="0.3">
      <c r="A236" s="90" t="s">
        <v>987</v>
      </c>
      <c r="B236" s="91" t="s">
        <v>1061</v>
      </c>
      <c r="C236" s="91">
        <v>1</v>
      </c>
      <c r="D236" s="91">
        <v>1</v>
      </c>
      <c r="E236" s="91" t="s">
        <v>1063</v>
      </c>
      <c r="F236" s="92" t="s">
        <v>269</v>
      </c>
      <c r="G236" s="91"/>
      <c r="H236" s="91" t="s">
        <v>1062</v>
      </c>
      <c r="I236" s="91" t="s">
        <v>670</v>
      </c>
      <c r="J236" s="91"/>
      <c r="K236" s="91"/>
      <c r="L236" s="91" t="s">
        <v>951</v>
      </c>
      <c r="M236" s="92" t="s">
        <v>14</v>
      </c>
      <c r="N236" s="129" t="s">
        <v>637</v>
      </c>
      <c r="O236" s="91" t="s">
        <v>1189</v>
      </c>
      <c r="P236" s="95" t="s">
        <v>1042</v>
      </c>
      <c r="Q236" s="91">
        <v>1842</v>
      </c>
      <c r="R236" s="92" t="s">
        <v>6</v>
      </c>
      <c r="S236" s="96" t="s">
        <v>637</v>
      </c>
      <c r="T236" s="96" t="s">
        <v>223</v>
      </c>
      <c r="U236" s="94" t="s">
        <v>637</v>
      </c>
      <c r="V236" s="94" t="s">
        <v>743</v>
      </c>
      <c r="W236" s="94" t="s">
        <v>743</v>
      </c>
      <c r="X236" s="94" t="s">
        <v>743</v>
      </c>
      <c r="Y236" s="94"/>
      <c r="Z236" s="6" t="s">
        <v>4014</v>
      </c>
      <c r="AA236" s="94"/>
      <c r="AB236" s="94"/>
      <c r="AC236" s="57">
        <v>0</v>
      </c>
      <c r="AD236" s="57"/>
    </row>
    <row r="237" spans="1:39" x14ac:dyDescent="0.25">
      <c r="Q237" s="135"/>
    </row>
    <row r="239" spans="1:39" x14ac:dyDescent="0.25">
      <c r="P239" s="91"/>
    </row>
    <row r="240" spans="1:39" x14ac:dyDescent="0.25">
      <c r="P240" s="91"/>
    </row>
    <row r="241" spans="16:16" x14ac:dyDescent="0.25">
      <c r="P241" s="91"/>
    </row>
    <row r="242" spans="16:16" x14ac:dyDescent="0.25">
      <c r="P242" s="91"/>
    </row>
    <row r="243" spans="16:16" x14ac:dyDescent="0.25">
      <c r="P243" s="91"/>
    </row>
    <row r="244" spans="16:16" x14ac:dyDescent="0.25">
      <c r="P244" s="91"/>
    </row>
    <row r="245" spans="16:16" x14ac:dyDescent="0.25">
      <c r="P245" s="91"/>
    </row>
    <row r="246" spans="16:16" x14ac:dyDescent="0.25">
      <c r="P246" s="91"/>
    </row>
    <row r="247" spans="16:16" x14ac:dyDescent="0.25">
      <c r="P247" s="91"/>
    </row>
    <row r="248" spans="16:16" x14ac:dyDescent="0.25">
      <c r="P248" s="91"/>
    </row>
    <row r="249" spans="16:16" x14ac:dyDescent="0.25">
      <c r="P249" s="91"/>
    </row>
    <row r="250" spans="16:16" x14ac:dyDescent="0.25">
      <c r="P250" s="91"/>
    </row>
    <row r="251" spans="16:16" x14ac:dyDescent="0.25">
      <c r="P251" s="91"/>
    </row>
    <row r="252" spans="16:16" x14ac:dyDescent="0.25">
      <c r="P252" s="91"/>
    </row>
    <row r="253" spans="16:16" x14ac:dyDescent="0.25">
      <c r="P253" s="91"/>
    </row>
    <row r="254" spans="16:16" x14ac:dyDescent="0.25">
      <c r="P254" s="91"/>
    </row>
    <row r="255" spans="16:16" x14ac:dyDescent="0.25">
      <c r="P255" s="91"/>
    </row>
    <row r="256" spans="16:16" x14ac:dyDescent="0.25">
      <c r="P256" s="91"/>
    </row>
    <row r="257" spans="16:16" x14ac:dyDescent="0.25">
      <c r="P257" s="91"/>
    </row>
    <row r="258" spans="16:16" x14ac:dyDescent="0.25">
      <c r="P258" s="91"/>
    </row>
    <row r="259" spans="16:16" x14ac:dyDescent="0.25">
      <c r="P259" s="91"/>
    </row>
    <row r="260" spans="16:16" x14ac:dyDescent="0.25">
      <c r="P260" s="91"/>
    </row>
    <row r="261" spans="16:16" x14ac:dyDescent="0.25">
      <c r="P261" s="91"/>
    </row>
    <row r="262" spans="16:16" x14ac:dyDescent="0.25">
      <c r="P262" s="91"/>
    </row>
    <row r="263" spans="16:16" x14ac:dyDescent="0.25">
      <c r="P263" s="91"/>
    </row>
    <row r="264" spans="16:16" x14ac:dyDescent="0.25">
      <c r="P264" s="91"/>
    </row>
    <row r="265" spans="16:16" x14ac:dyDescent="0.25">
      <c r="P265" s="91"/>
    </row>
    <row r="266" spans="16:16" x14ac:dyDescent="0.25">
      <c r="P266" s="91"/>
    </row>
    <row r="267" spans="16:16" x14ac:dyDescent="0.25">
      <c r="P267" s="91"/>
    </row>
    <row r="268" spans="16:16" x14ac:dyDescent="0.25">
      <c r="P268" s="91"/>
    </row>
    <row r="269" spans="16:16" x14ac:dyDescent="0.25">
      <c r="P269" s="91"/>
    </row>
    <row r="270" spans="16:16" x14ac:dyDescent="0.25">
      <c r="P270" s="91"/>
    </row>
    <row r="271" spans="16:16" x14ac:dyDescent="0.25">
      <c r="P271" s="91"/>
    </row>
    <row r="272" spans="16:16" x14ac:dyDescent="0.25">
      <c r="P272" s="91"/>
    </row>
    <row r="273" spans="16:16" x14ac:dyDescent="0.25">
      <c r="P273" s="91"/>
    </row>
    <row r="274" spans="16:16" x14ac:dyDescent="0.25">
      <c r="P274" s="91"/>
    </row>
    <row r="275" spans="16:16" x14ac:dyDescent="0.25">
      <c r="P275" s="91"/>
    </row>
    <row r="276" spans="16:16" x14ac:dyDescent="0.25">
      <c r="P276" s="91"/>
    </row>
    <row r="277" spans="16:16" x14ac:dyDescent="0.25">
      <c r="P277" s="91"/>
    </row>
    <row r="278" spans="16:16" x14ac:dyDescent="0.25">
      <c r="P278" s="91"/>
    </row>
    <row r="279" spans="16:16" x14ac:dyDescent="0.25">
      <c r="P279" s="91"/>
    </row>
    <row r="280" spans="16:16" x14ac:dyDescent="0.25">
      <c r="P280" s="91"/>
    </row>
    <row r="281" spans="16:16" x14ac:dyDescent="0.25">
      <c r="P281" s="91"/>
    </row>
    <row r="282" spans="16:16" x14ac:dyDescent="0.25">
      <c r="P282" s="91"/>
    </row>
    <row r="283" spans="16:16" x14ac:dyDescent="0.25">
      <c r="P283" s="91"/>
    </row>
    <row r="284" spans="16:16" x14ac:dyDescent="0.25">
      <c r="P284" s="91"/>
    </row>
    <row r="285" spans="16:16" x14ac:dyDescent="0.25">
      <c r="P285" s="91"/>
    </row>
    <row r="286" spans="16:16" x14ac:dyDescent="0.25">
      <c r="P286" s="91"/>
    </row>
    <row r="287" spans="16:16" x14ac:dyDescent="0.25">
      <c r="P287" s="91"/>
    </row>
    <row r="288" spans="16:16" x14ac:dyDescent="0.25">
      <c r="P288" s="91"/>
    </row>
    <row r="289" spans="16:16" x14ac:dyDescent="0.25">
      <c r="P289" s="100"/>
    </row>
    <row r="290" spans="16:16" x14ac:dyDescent="0.25">
      <c r="P290" s="91"/>
    </row>
    <row r="291" spans="16:16" x14ac:dyDescent="0.25">
      <c r="P291" s="91"/>
    </row>
    <row r="292" spans="16:16" x14ac:dyDescent="0.25">
      <c r="P292" s="91"/>
    </row>
    <row r="293" spans="16:16" x14ac:dyDescent="0.25">
      <c r="P293" s="91"/>
    </row>
    <row r="294" spans="16:16" x14ac:dyDescent="0.25">
      <c r="P294" s="91"/>
    </row>
    <row r="295" spans="16:16" x14ac:dyDescent="0.25">
      <c r="P295" s="91"/>
    </row>
    <row r="296" spans="16:16" x14ac:dyDescent="0.25">
      <c r="P296" s="91"/>
    </row>
    <row r="297" spans="16:16" x14ac:dyDescent="0.25">
      <c r="P297" s="91"/>
    </row>
    <row r="298" spans="16:16" x14ac:dyDescent="0.25">
      <c r="P298" s="91"/>
    </row>
    <row r="299" spans="16:16" x14ac:dyDescent="0.25">
      <c r="P299" s="91"/>
    </row>
    <row r="300" spans="16:16" x14ac:dyDescent="0.25">
      <c r="P300" s="91"/>
    </row>
    <row r="301" spans="16:16" x14ac:dyDescent="0.25">
      <c r="P301" s="91"/>
    </row>
    <row r="302" spans="16:16" x14ac:dyDescent="0.25">
      <c r="P302" s="91"/>
    </row>
    <row r="303" spans="16:16" x14ac:dyDescent="0.25">
      <c r="P303" s="91"/>
    </row>
    <row r="304" spans="16:16" x14ac:dyDescent="0.25">
      <c r="P304" s="91"/>
    </row>
    <row r="305" spans="16:16" x14ac:dyDescent="0.25">
      <c r="P305" s="91"/>
    </row>
    <row r="306" spans="16:16" x14ac:dyDescent="0.25">
      <c r="P306" s="91"/>
    </row>
    <row r="307" spans="16:16" x14ac:dyDescent="0.25">
      <c r="P307" s="91"/>
    </row>
    <row r="308" spans="16:16" x14ac:dyDescent="0.25">
      <c r="P308" s="91"/>
    </row>
    <row r="309" spans="16:16" x14ac:dyDescent="0.25">
      <c r="P309" s="91"/>
    </row>
    <row r="310" spans="16:16" x14ac:dyDescent="0.25">
      <c r="P310" s="91"/>
    </row>
    <row r="311" spans="16:16" x14ac:dyDescent="0.25">
      <c r="P311" s="91"/>
    </row>
    <row r="312" spans="16:16" x14ac:dyDescent="0.25">
      <c r="P312" s="91"/>
    </row>
    <row r="313" spans="16:16" x14ac:dyDescent="0.25">
      <c r="P313" s="91"/>
    </row>
    <row r="314" spans="16:16" x14ac:dyDescent="0.25">
      <c r="P314" s="91"/>
    </row>
    <row r="315" spans="16:16" x14ac:dyDescent="0.25">
      <c r="P315" s="91"/>
    </row>
    <row r="316" spans="16:16" x14ac:dyDescent="0.25">
      <c r="P316" s="91"/>
    </row>
    <row r="317" spans="16:16" x14ac:dyDescent="0.25">
      <c r="P317" s="91"/>
    </row>
    <row r="318" spans="16:16" x14ac:dyDescent="0.25">
      <c r="P318" s="91"/>
    </row>
    <row r="319" spans="16:16" x14ac:dyDescent="0.25">
      <c r="P319" s="91"/>
    </row>
    <row r="320" spans="16:16" x14ac:dyDescent="0.25">
      <c r="P320" s="91"/>
    </row>
    <row r="321" spans="16:16" x14ac:dyDescent="0.25">
      <c r="P321" s="91"/>
    </row>
    <row r="322" spans="16:16" x14ac:dyDescent="0.25">
      <c r="P322" s="91"/>
    </row>
    <row r="323" spans="16:16" x14ac:dyDescent="0.25">
      <c r="P323" s="91"/>
    </row>
    <row r="324" spans="16:16" x14ac:dyDescent="0.25">
      <c r="P324" s="91"/>
    </row>
    <row r="325" spans="16:16" x14ac:dyDescent="0.25">
      <c r="P325" s="91"/>
    </row>
    <row r="326" spans="16:16" x14ac:dyDescent="0.25">
      <c r="P326" s="91"/>
    </row>
    <row r="327" spans="16:16" x14ac:dyDescent="0.25">
      <c r="P327" s="91"/>
    </row>
    <row r="328" spans="16:16" x14ac:dyDescent="0.25">
      <c r="P328" s="91"/>
    </row>
    <row r="329" spans="16:16" x14ac:dyDescent="0.25">
      <c r="P329" s="91"/>
    </row>
    <row r="330" spans="16:16" x14ac:dyDescent="0.25">
      <c r="P330" s="91"/>
    </row>
    <row r="331" spans="16:16" x14ac:dyDescent="0.25">
      <c r="P331" s="91"/>
    </row>
    <row r="332" spans="16:16" x14ac:dyDescent="0.25">
      <c r="P332" s="91"/>
    </row>
    <row r="333" spans="16:16" x14ac:dyDescent="0.25">
      <c r="P333" s="91"/>
    </row>
    <row r="334" spans="16:16" x14ac:dyDescent="0.25">
      <c r="P334" s="91"/>
    </row>
    <row r="335" spans="16:16" x14ac:dyDescent="0.25">
      <c r="P335" s="91"/>
    </row>
    <row r="336" spans="16:16" x14ac:dyDescent="0.25">
      <c r="P336" s="91"/>
    </row>
    <row r="337" spans="16:16" x14ac:dyDescent="0.25">
      <c r="P337" s="91"/>
    </row>
    <row r="338" spans="16:16" x14ac:dyDescent="0.25">
      <c r="P338" s="91"/>
    </row>
    <row r="339" spans="16:16" x14ac:dyDescent="0.25">
      <c r="P339" s="91"/>
    </row>
    <row r="340" spans="16:16" x14ac:dyDescent="0.25">
      <c r="P340" s="91"/>
    </row>
    <row r="341" spans="16:16" x14ac:dyDescent="0.25">
      <c r="P341" s="91"/>
    </row>
    <row r="342" spans="16:16" x14ac:dyDescent="0.25">
      <c r="P342" s="91"/>
    </row>
    <row r="343" spans="16:16" x14ac:dyDescent="0.25">
      <c r="P343" s="91"/>
    </row>
    <row r="344" spans="16:16" x14ac:dyDescent="0.25">
      <c r="P344" s="91"/>
    </row>
    <row r="345" spans="16:16" x14ac:dyDescent="0.25">
      <c r="P345" s="91"/>
    </row>
    <row r="346" spans="16:16" x14ac:dyDescent="0.25">
      <c r="P346" s="91"/>
    </row>
    <row r="347" spans="16:16" x14ac:dyDescent="0.25">
      <c r="P347" s="91"/>
    </row>
    <row r="348" spans="16:16" x14ac:dyDescent="0.25">
      <c r="P348" s="91"/>
    </row>
    <row r="349" spans="16:16" x14ac:dyDescent="0.25">
      <c r="P349" s="91"/>
    </row>
    <row r="350" spans="16:16" x14ac:dyDescent="0.25">
      <c r="P350" s="91"/>
    </row>
    <row r="351" spans="16:16" x14ac:dyDescent="0.25">
      <c r="P351" s="91"/>
    </row>
    <row r="352" spans="16:16" x14ac:dyDescent="0.25">
      <c r="P352" s="91"/>
    </row>
    <row r="353" spans="16:16" x14ac:dyDescent="0.25">
      <c r="P353" s="91"/>
    </row>
    <row r="354" spans="16:16" x14ac:dyDescent="0.25">
      <c r="P354" s="91"/>
    </row>
    <row r="355" spans="16:16" x14ac:dyDescent="0.25">
      <c r="P355" s="91"/>
    </row>
    <row r="356" spans="16:16" x14ac:dyDescent="0.25">
      <c r="P356" s="91"/>
    </row>
    <row r="357" spans="16:16" x14ac:dyDescent="0.25">
      <c r="P357" s="91"/>
    </row>
    <row r="358" spans="16:16" x14ac:dyDescent="0.25">
      <c r="P358" s="91"/>
    </row>
    <row r="359" spans="16:16" x14ac:dyDescent="0.25">
      <c r="P359" s="91"/>
    </row>
    <row r="360" spans="16:16" x14ac:dyDescent="0.25">
      <c r="P360" s="91"/>
    </row>
    <row r="361" spans="16:16" x14ac:dyDescent="0.25">
      <c r="P361" s="91"/>
    </row>
    <row r="362" spans="16:16" x14ac:dyDescent="0.25">
      <c r="P362" s="91"/>
    </row>
    <row r="363" spans="16:16" x14ac:dyDescent="0.25">
      <c r="P363" s="91"/>
    </row>
    <row r="364" spans="16:16" x14ac:dyDescent="0.25">
      <c r="P364" s="91"/>
    </row>
    <row r="365" spans="16:16" x14ac:dyDescent="0.25">
      <c r="P365" s="91"/>
    </row>
    <row r="366" spans="16:16" x14ac:dyDescent="0.25">
      <c r="P366" s="91"/>
    </row>
    <row r="367" spans="16:16" x14ac:dyDescent="0.25">
      <c r="P367" s="91"/>
    </row>
    <row r="368" spans="16:16" x14ac:dyDescent="0.25">
      <c r="P368" s="91"/>
    </row>
    <row r="369" spans="16:16" x14ac:dyDescent="0.25">
      <c r="P369" s="91"/>
    </row>
    <row r="370" spans="16:16" x14ac:dyDescent="0.25">
      <c r="P370" s="91"/>
    </row>
    <row r="371" spans="16:16" x14ac:dyDescent="0.25">
      <c r="P371" s="91"/>
    </row>
    <row r="372" spans="16:16" x14ac:dyDescent="0.25">
      <c r="P372" s="91"/>
    </row>
    <row r="373" spans="16:16" x14ac:dyDescent="0.25">
      <c r="P373" s="91"/>
    </row>
    <row r="374" spans="16:16" x14ac:dyDescent="0.25">
      <c r="P374" s="91"/>
    </row>
    <row r="375" spans="16:16" x14ac:dyDescent="0.25">
      <c r="P375" s="91"/>
    </row>
    <row r="376" spans="16:16" x14ac:dyDescent="0.25">
      <c r="P376" s="91"/>
    </row>
    <row r="377" spans="16:16" x14ac:dyDescent="0.25">
      <c r="P377" s="91"/>
    </row>
    <row r="378" spans="16:16" x14ac:dyDescent="0.25">
      <c r="P378" s="91"/>
    </row>
    <row r="379" spans="16:16" x14ac:dyDescent="0.25">
      <c r="P379" s="91"/>
    </row>
    <row r="380" spans="16:16" x14ac:dyDescent="0.25">
      <c r="P380" s="91"/>
    </row>
    <row r="381" spans="16:16" x14ac:dyDescent="0.25">
      <c r="P381" s="91"/>
    </row>
    <row r="382" spans="16:16" x14ac:dyDescent="0.25">
      <c r="P382" s="91"/>
    </row>
    <row r="383" spans="16:16" x14ac:dyDescent="0.25">
      <c r="P383" s="91"/>
    </row>
    <row r="384" spans="16:16" x14ac:dyDescent="0.25">
      <c r="P384" s="91"/>
    </row>
    <row r="385" spans="16:16" x14ac:dyDescent="0.25">
      <c r="P385" s="91"/>
    </row>
    <row r="386" spans="16:16" x14ac:dyDescent="0.25">
      <c r="P386" s="91"/>
    </row>
    <row r="387" spans="16:16" x14ac:dyDescent="0.25">
      <c r="P387" s="91"/>
    </row>
    <row r="388" spans="16:16" x14ac:dyDescent="0.25">
      <c r="P388" s="91"/>
    </row>
    <row r="389" spans="16:16" x14ac:dyDescent="0.25">
      <c r="P389" s="91"/>
    </row>
    <row r="390" spans="16:16" x14ac:dyDescent="0.25">
      <c r="P390" s="91"/>
    </row>
    <row r="391" spans="16:16" x14ac:dyDescent="0.25">
      <c r="P391" s="91"/>
    </row>
    <row r="392" spans="16:16" x14ac:dyDescent="0.25">
      <c r="P392" s="91"/>
    </row>
    <row r="393" spans="16:16" x14ac:dyDescent="0.25">
      <c r="P393" s="91"/>
    </row>
    <row r="394" spans="16:16" x14ac:dyDescent="0.25">
      <c r="P394" s="91"/>
    </row>
    <row r="395" spans="16:16" x14ac:dyDescent="0.25">
      <c r="P395" s="91"/>
    </row>
    <row r="396" spans="16:16" x14ac:dyDescent="0.25">
      <c r="P396" s="91"/>
    </row>
    <row r="397" spans="16:16" x14ac:dyDescent="0.25">
      <c r="P397" s="135"/>
    </row>
  </sheetData>
  <sortState xmlns:xlrd2="http://schemas.microsoft.com/office/spreadsheetml/2017/richdata2" ref="A2:AO397">
    <sortCondition ref="A2:A397"/>
    <sortCondition ref="B2:B397"/>
    <sortCondition ref="C2:C397"/>
    <sortCondition ref="D2:D397"/>
    <sortCondition ref="E2:E397"/>
  </sortState>
  <hyperlinks>
    <hyperlink ref="Z109" r:id="rId1" xr:uid="{989A925A-6D16-41DC-944E-EF0A6C4543C2}"/>
    <hyperlink ref="Z194" r:id="rId2" xr:uid="{4C51831F-AFF5-4972-BFE3-3683AD1F1BEF}"/>
    <hyperlink ref="Z144" r:id="rId3" xr:uid="{603E12DE-D8FB-4207-8337-E5FC57B308B9}"/>
    <hyperlink ref="Z175" r:id="rId4" xr:uid="{4A71D2CB-E30C-46E5-B88F-270028C8DBE5}"/>
    <hyperlink ref="Z121" r:id="rId5" xr:uid="{5DDBFAD3-012B-4F2E-B371-CBCBF84A0E34}"/>
    <hyperlink ref="Z85" r:id="rId6" xr:uid="{480178A9-DD4C-41D8-BD5E-EF9276775F84}"/>
    <hyperlink ref="Z111" r:id="rId7" xr:uid="{BB7E8CE0-6A31-42A1-856B-AFF07A7F1207}"/>
    <hyperlink ref="Z44" r:id="rId8" xr:uid="{FCE31894-0303-4950-8FDD-26A977DA1EA9}"/>
    <hyperlink ref="Z86" r:id="rId9" xr:uid="{8AB3BBA0-FC7E-4745-B024-EAAB04E4C4E2}"/>
    <hyperlink ref="Z6" r:id="rId10" xr:uid="{A282B408-37A7-4900-9970-3F9C89F8E77A}"/>
    <hyperlink ref="Z62" r:id="rId11" xr:uid="{9A950D1D-335B-4F96-A6F1-924DEF16DC5C}"/>
    <hyperlink ref="Z102" r:id="rId12" xr:uid="{853A3DB3-34E7-4FE4-8245-6473D949DB78}"/>
    <hyperlink ref="Z3" r:id="rId13" xr:uid="{0B7EA971-CDEE-4EBD-B167-C918B0E43678}"/>
    <hyperlink ref="Z57" r:id="rId14" xr:uid="{C6C5A5B1-1B8D-4415-B175-D7B82DE5452A}"/>
    <hyperlink ref="Z11" r:id="rId15" xr:uid="{7C3551FC-147D-4850-BBC4-074CB5BD9FA4}"/>
    <hyperlink ref="Z61" r:id="rId16" xr:uid="{9DAC3EB0-D207-4498-B3B5-A74CFEC134D6}"/>
    <hyperlink ref="Z60" r:id="rId17" xr:uid="{2F0F7828-039D-4BC0-B4AC-0CFCAFD79D5A}"/>
    <hyperlink ref="Z93" r:id="rId18" xr:uid="{C5A95E84-8659-4F50-87F0-425F20979EA7}"/>
    <hyperlink ref="Z114" r:id="rId19" xr:uid="{D77EF65B-CB9E-44FA-96F4-149294E51037}"/>
    <hyperlink ref="Z40" r:id="rId20" xr:uid="{4D369D6E-8588-43BB-8C10-A8C632338D0E}"/>
    <hyperlink ref="Z30" r:id="rId21" xr:uid="{077A841C-9864-4EC0-82E1-A7A7D2C8E47C}"/>
    <hyperlink ref="Z58" r:id="rId22" xr:uid="{CED9671C-DAC8-4D58-9506-9A4B45DE4634}"/>
    <hyperlink ref="Z98" r:id="rId23" xr:uid="{C4AC5706-3B9A-45E4-8590-93EABCBA2A7D}"/>
    <hyperlink ref="Z90" r:id="rId24" xr:uid="{0953142A-0C3B-4290-884F-633C0369FEA8}"/>
    <hyperlink ref="Z41" r:id="rId25" xr:uid="{58E8C272-CF65-46A0-9BB9-06D5F7D799A6}"/>
    <hyperlink ref="Z73" r:id="rId26" xr:uid="{B9737605-DE28-45E8-961F-FA22B21A0952}"/>
    <hyperlink ref="Z49" r:id="rId27" xr:uid="{21AAD37E-73F3-4AE6-9849-51587B0841DC}"/>
    <hyperlink ref="Z65" r:id="rId28" xr:uid="{E1F08862-659C-4014-9875-D87CDCC6319A}"/>
    <hyperlink ref="Z84" r:id="rId29" xr:uid="{A2E37A45-31EB-45BF-A7E7-AA28773C2A31}"/>
    <hyperlink ref="Z76" r:id="rId30" xr:uid="{A30ADDA1-6AD5-4ECF-B7E2-4EE4C3842E22}"/>
    <hyperlink ref="Z116" r:id="rId31" xr:uid="{766D05E3-026D-4851-8E01-D8AF1D66C830}"/>
    <hyperlink ref="Z103" r:id="rId32" xr:uid="{DA14E8FE-5D13-4143-A80A-B5ADCE3C7576}"/>
    <hyperlink ref="Z50" r:id="rId33" xr:uid="{2FE85764-1439-46B9-AF98-9C19C27E68BA}"/>
    <hyperlink ref="Z63" r:id="rId34" xr:uid="{8DBC2F53-76CC-4D50-B0ED-B49EEA33F15F}"/>
    <hyperlink ref="Z92" r:id="rId35" xr:uid="{67421D3D-3DD2-4C8C-848F-CFAFF3606DE6}"/>
    <hyperlink ref="Z23" r:id="rId36" xr:uid="{ED771C09-84A7-4B22-840A-C998CEB4225B}"/>
    <hyperlink ref="Z51" r:id="rId37" xr:uid="{D10BDD1E-01D1-4186-B7CD-7FC600BF23C0}"/>
    <hyperlink ref="Z119" r:id="rId38" xr:uid="{FAC6D158-72F9-448F-98CC-C3EDD6E09D51}"/>
    <hyperlink ref="Z95" r:id="rId39" xr:uid="{05235CE0-D9A2-4A96-8BC2-9D6A70DE381F}"/>
    <hyperlink ref="Z2" r:id="rId40" xr:uid="{5D4FCB96-82D8-4B57-BB7D-888794BF778D}"/>
    <hyperlink ref="Z110" r:id="rId41" xr:uid="{FFD334FB-1044-4381-A692-7A34670D810C}"/>
    <hyperlink ref="Z77" r:id="rId42" xr:uid="{94C710E2-FD3A-4E26-B274-71A1FEE77A9B}"/>
    <hyperlink ref="Z5" r:id="rId43" xr:uid="{A694E536-B16D-4977-A055-8A3D16B82673}"/>
    <hyperlink ref="Z31" r:id="rId44" xr:uid="{90BAE5D1-0C5F-4144-92F5-2D98EC4692DB}"/>
    <hyperlink ref="Z46" r:id="rId45" xr:uid="{7D8B5C1A-752C-4A38-A84A-3171985C75D1}"/>
    <hyperlink ref="Z97" r:id="rId46" xr:uid="{9D78670C-410D-4CCC-9CEA-30590A6DB1AA}"/>
    <hyperlink ref="Z33" r:id="rId47" xr:uid="{484E0138-3115-4F84-B118-7322E61C6646}"/>
    <hyperlink ref="Z67" r:id="rId48" xr:uid="{8D3852F4-3FFC-4AE8-B17E-427CCCB837C7}"/>
    <hyperlink ref="Z106" r:id="rId49" xr:uid="{FFE2B25D-6C71-4F38-BE1C-EEA192110238}"/>
    <hyperlink ref="Z36" r:id="rId50" xr:uid="{C45A02FB-097C-4CB2-8CB6-FF0BA71ADF6D}"/>
    <hyperlink ref="Z52" r:id="rId51" xr:uid="{FD1848EF-C9CF-4D18-B6C5-17876AA5C992}"/>
    <hyperlink ref="Z105" r:id="rId52" xr:uid="{129B4CC9-B693-4472-8E26-4FE8EA039AA3}"/>
    <hyperlink ref="Z4" r:id="rId53" xr:uid="{D821D17E-42DA-4444-8E25-831C43AB5FD9}"/>
    <hyperlink ref="Z64" r:id="rId54" xr:uid="{50BA1E84-4E0D-4990-BAD7-5BDD44CBC8E2}"/>
    <hyperlink ref="Z68" r:id="rId55" xr:uid="{A3FD9314-1A2F-4F0C-9D88-750F5D85C81A}"/>
    <hyperlink ref="Z14" r:id="rId56" xr:uid="{849777B7-4C9A-4FE6-81C1-CB6CE9522DD3}"/>
    <hyperlink ref="Z108" r:id="rId57" xr:uid="{011C78D5-6E97-4275-979A-5646978F6BBD}"/>
    <hyperlink ref="Z101" r:id="rId58" xr:uid="{5AE87C18-3DDD-41D9-9403-4CAB3354035B}"/>
    <hyperlink ref="Z82" r:id="rId59" xr:uid="{90134119-4220-472E-A59D-8C5A6784EE13}"/>
    <hyperlink ref="Z81" r:id="rId60" xr:uid="{EACB41FA-D42C-46E7-9F6F-C41436D1265E}"/>
    <hyperlink ref="Z117" r:id="rId61" xr:uid="{AE4311EB-E11D-4661-9634-F83E13008B4C}"/>
    <hyperlink ref="Z78" r:id="rId62" xr:uid="{75E410AC-A4A3-4FDF-BDBA-19E3BAB96357}"/>
    <hyperlink ref="Z27" r:id="rId63" xr:uid="{B06790DD-D5F0-495B-807A-CD491511CB70}"/>
    <hyperlink ref="Z107" r:id="rId64" xr:uid="{504B389F-8FC0-4A54-8921-B21EB32BD087}"/>
    <hyperlink ref="Z115" r:id="rId65" xr:uid="{E5F88723-0C80-4DEA-9D03-1CBBFFBCE71F}"/>
    <hyperlink ref="Z56" r:id="rId66" xr:uid="{5A67D91F-FB58-4AE8-84B7-49B9C39084FF}"/>
    <hyperlink ref="Z79" r:id="rId67" xr:uid="{5384F97F-6F91-43FF-ACD2-206B482B441B}"/>
    <hyperlink ref="Z180" r:id="rId68" xr:uid="{58BB1D20-76C1-44B1-8C57-39711FA42628}"/>
    <hyperlink ref="Z231" r:id="rId69" xr:uid="{3D15AE6E-EBB6-4DBB-BFDC-63381790B056}"/>
    <hyperlink ref="Z208" r:id="rId70" xr:uid="{CE0808F6-DD55-4D63-832A-855B1DEA172F}"/>
    <hyperlink ref="Z155" r:id="rId71" xr:uid="{81FD2FD2-93D9-41DB-B239-CC57D61571C8}"/>
    <hyperlink ref="Z153" r:id="rId72" xr:uid="{925F8846-54BA-46B5-BFF3-9A135455265C}"/>
    <hyperlink ref="Z165" r:id="rId73" xr:uid="{001002C6-6FD6-42B7-B62C-FE0379534414}"/>
    <hyperlink ref="Z147" r:id="rId74" xr:uid="{7E4DD257-9B1F-4C4C-83E8-D60CC04E4151}"/>
    <hyperlink ref="Z227" r:id="rId75" xr:uid="{F022E72C-7EFA-4191-B586-DE5FE0B3BE3A}"/>
    <hyperlink ref="Z224" r:id="rId76" xr:uid="{F0DCCEBA-4EC8-4FD4-8962-D4958309C477}"/>
    <hyperlink ref="Z210" r:id="rId77" xr:uid="{CDDC0AB7-3D7D-4649-8B65-E77B42DE297E}"/>
    <hyperlink ref="Z225" r:id="rId78" xr:uid="{66C7D641-56F6-4CF2-96DD-3DF20B3FE56B}"/>
    <hyperlink ref="Z161" r:id="rId79" xr:uid="{9B286A5F-659E-4836-8F8E-E591BAD30337}"/>
    <hyperlink ref="Z236" r:id="rId80" xr:uid="{7810BF79-2CB4-485B-8455-2FBC5768D47F}"/>
    <hyperlink ref="Z201" r:id="rId81" xr:uid="{EDA1200D-8E90-4D17-966F-BE540DAC12C5}"/>
    <hyperlink ref="Z200" r:id="rId82" xr:uid="{1ACA73CA-94B7-4820-B44D-785CEAFB79AB}"/>
    <hyperlink ref="Z193" r:id="rId83" xr:uid="{AE99D422-3AD2-44A1-820A-C737940EDEF4}"/>
    <hyperlink ref="Z205" r:id="rId84" xr:uid="{FD64157F-750B-4EE7-B1D4-2BAACB49737E}"/>
    <hyperlink ref="Z195" r:id="rId85" xr:uid="{1622522E-6764-4818-85C7-7E0E66A4E740}"/>
    <hyperlink ref="Z126" r:id="rId86" xr:uid="{6B30734C-11A9-4B4C-9D13-167427BBBEB0}"/>
    <hyperlink ref="Z143" r:id="rId87" xr:uid="{C318B688-32CF-43A4-A3BB-5EBAEAD52645}"/>
    <hyperlink ref="Z192" r:id="rId88" xr:uid="{2DF95D0A-1A91-4AD3-B2B0-50C5BA1DEECC}"/>
    <hyperlink ref="Z191" r:id="rId89" xr:uid="{D33B9D2E-8D0A-4246-8BD5-2480E138AB8C}"/>
    <hyperlink ref="Z188" r:id="rId90" xr:uid="{D302A1EE-4C4D-4D13-9B03-FB9D0E6DF082}"/>
    <hyperlink ref="Z203" r:id="rId91" xr:uid="{C6FD33FD-1A12-44DD-A52D-332E86E563D8}"/>
    <hyperlink ref="Z202" r:id="rId92" xr:uid="{79BFEB09-B531-4847-95A8-C8BF41322B39}"/>
    <hyperlink ref="Z136" r:id="rId93" xr:uid="{9D62D996-9BCE-4712-9CF4-CAA1B28C615F}"/>
    <hyperlink ref="Z215" r:id="rId94" xr:uid="{9855E3FC-F887-4A7F-B62D-8F3CAC6CA316}"/>
    <hyperlink ref="Z220" r:id="rId95" xr:uid="{DFCD7BD9-F9B5-4D5B-B64D-0008E8AE0D91}"/>
    <hyperlink ref="Z129" r:id="rId96" xr:uid="{95272E46-B738-4725-9306-EA30FFB39CAD}"/>
    <hyperlink ref="Z138" r:id="rId97" xr:uid="{7DC8C1FA-427F-4E20-9100-AEAA0D08ECF3}"/>
    <hyperlink ref="Z131" r:id="rId98" xr:uid="{2657EDA3-0765-4A92-9C4F-18CEC6DC9635}"/>
    <hyperlink ref="Z230" r:id="rId99" xr:uid="{DF95D633-AA0C-477A-8D65-2AC1DC6AFF80}"/>
    <hyperlink ref="Z233" r:id="rId100" xr:uid="{6FE367C7-B279-45C4-8AC6-5FC992834787}"/>
    <hyperlink ref="Z204" r:id="rId101" xr:uid="{E7CAD3D3-93A4-4B4A-A112-CD8D37F0592D}"/>
    <hyperlink ref="Z182" r:id="rId102" xr:uid="{5A86D80F-FFB1-46F0-BCB3-30C4ACF36243}"/>
    <hyperlink ref="Z139" r:id="rId103" xr:uid="{1C90529E-98D2-4699-BE96-CC27D833C30D}"/>
    <hyperlink ref="Z212" r:id="rId104" xr:uid="{8DB28A89-DB48-49FA-8AB6-4C347559ACAD}"/>
    <hyperlink ref="Z219" r:id="rId105" xr:uid="{464099CD-280D-4B61-82E5-DF630BAE7B3B}"/>
    <hyperlink ref="Z135" r:id="rId106" xr:uid="{A3539A35-6C69-440E-AB05-BAC7E968C12A}"/>
    <hyperlink ref="Z222" r:id="rId107" xr:uid="{CFDD97E9-E1A7-4F99-90A0-D1D88B8BA74D}"/>
    <hyperlink ref="Z217" r:id="rId108" xr:uid="{0374FC5C-A34B-4AE1-97A4-3547C4B634D6}"/>
    <hyperlink ref="Z132" r:id="rId109" xr:uid="{8D8B9A6D-0C87-487B-8B7D-7BF44E14442C}"/>
    <hyperlink ref="Z221" r:id="rId110" xr:uid="{91C27438-85A7-432B-8925-008C55A24F2C}"/>
    <hyperlink ref="Z133" r:id="rId111" xr:uid="{108FA976-945B-4C19-937C-5995FF786E0B}"/>
    <hyperlink ref="Z228" r:id="rId112" xr:uid="{830C18B4-D9CA-4C42-9B41-166D7C8E06B8}"/>
    <hyperlink ref="Z234" r:id="rId113" xr:uid="{9BE06E4B-322B-43AB-8F71-9905DF622FD7}"/>
    <hyperlink ref="Z232" r:id="rId114" xr:uid="{4F04F12B-0F9F-46C1-8CFA-2ACCD4D6080F}"/>
    <hyperlink ref="Z169" r:id="rId115" xr:uid="{C62AE58C-694A-4858-B666-2FFB29C9ACBD}"/>
    <hyperlink ref="Z177" r:id="rId116" xr:uid="{2FE8EAEF-1A6E-4FAC-93E2-210D92EBB50C}"/>
    <hyperlink ref="Z207" r:id="rId117" xr:uid="{D6A2500A-ACE3-4E1E-BA12-9CED3F5810F5}"/>
    <hyperlink ref="Z157" r:id="rId118" xr:uid="{93AEFF41-AEE6-4DB1-B006-DE315F86E19D}"/>
    <hyperlink ref="Z229" r:id="rId119" xr:uid="{7B60677B-815D-4140-870F-D7079E6C80E9}"/>
    <hyperlink ref="Z142" r:id="rId120" xr:uid="{7A5B264B-5E21-4BEC-8C97-917DF452A302}"/>
    <hyperlink ref="Z148" r:id="rId121" xr:uid="{88B6CC54-749B-414D-8A75-832A17B490DF}"/>
    <hyperlink ref="Z171" r:id="rId122" xr:uid="{C5CBB210-43A1-4D28-BDCC-28C505A0DC90}"/>
    <hyperlink ref="Z206" r:id="rId123" xr:uid="{0CE38CBD-D7F3-4EAA-B685-86E5A70F98B0}"/>
    <hyperlink ref="Z223" r:id="rId124" xr:uid="{728EBD93-C782-44DB-9FBE-154850DF1544}"/>
    <hyperlink ref="Z152" r:id="rId125" xr:uid="{BA5DFE8A-6A35-4A8B-825A-2EB791D81549}"/>
    <hyperlink ref="Z190" r:id="rId126" xr:uid="{92AE3452-C552-48C7-B22F-3D0AB1381BC2}"/>
    <hyperlink ref="Z187" r:id="rId127" xr:uid="{6D4549D3-8FDC-42A6-B169-04E0982D3DDA}"/>
    <hyperlink ref="Z156" r:id="rId128" xr:uid="{BD7E0F59-076A-430D-9531-76A9F323114B}"/>
    <hyperlink ref="Z197" r:id="rId129" xr:uid="{4FA44335-69BE-4B6F-824F-037C77E5C72B}"/>
    <hyperlink ref="Z184" r:id="rId130" xr:uid="{FE8A8AC3-5319-47FC-8FDE-CD12814BA7ED}"/>
    <hyperlink ref="Z149" r:id="rId131" xr:uid="{10AA41D3-F38B-4A85-AF1E-335A9B0A054B}"/>
    <hyperlink ref="Z216" r:id="rId132" xr:uid="{B27C3638-5D98-4EA3-A947-E22ACEC10FCF}"/>
    <hyperlink ref="Z124" r:id="rId133" xr:uid="{60EF99DE-1EFF-4D91-AE08-6FBCED15F57F}"/>
    <hyperlink ref="Z158" r:id="rId134" xr:uid="{7A3D968E-003D-433A-A1B3-63FA30DDC733}"/>
    <hyperlink ref="Z196" r:id="rId135" xr:uid="{3DF89BB2-31A5-4F5C-9C59-D9DE39DC45C7}"/>
    <hyperlink ref="Z172" r:id="rId136" xr:uid="{D51669FE-749D-4890-8327-8BC2D5FD54C3}"/>
    <hyperlink ref="Z145" r:id="rId137" xr:uid="{F4301529-F58C-49A8-BAFC-FB0B0A6CE1E1}"/>
    <hyperlink ref="Z154" r:id="rId138" xr:uid="{8E46C3C6-5BD4-4BB4-9EB4-06ADE7354A0E}"/>
    <hyperlink ref="Z181" r:id="rId139" xr:uid="{F0DFCC29-9243-4D75-AB92-464B44D18BBD}"/>
    <hyperlink ref="Z209" r:id="rId140" xr:uid="{CC89F6C4-131B-4574-8ADF-0EDAEB843F6E}"/>
    <hyperlink ref="Z198" r:id="rId141" xr:uid="{F3DBE617-4DA1-4DD6-A128-4D900990CB74}"/>
    <hyperlink ref="Z137" r:id="rId142" xr:uid="{7D309283-B60E-4B94-98CE-FD30784A3080}"/>
    <hyperlink ref="Z186" r:id="rId143" xr:uid="{62CB934A-5515-4CEF-B902-B7401BF6598A}"/>
    <hyperlink ref="Z179" r:id="rId144" xr:uid="{72FAC529-7852-4762-9669-57538AD62752}"/>
    <hyperlink ref="Z164" r:id="rId145" xr:uid="{AF45A3A3-5677-4655-B409-B379FE6D4CE7}"/>
    <hyperlink ref="Z170" r:id="rId146" xr:uid="{2137C46D-B24A-42B4-9492-A54BB010FE80}"/>
  </hyperlinks>
  <pageMargins left="0.7" right="0.7" top="0.75" bottom="0.75" header="0.3" footer="0.3"/>
  <pageSetup paperSize="9" scale="31" fitToHeight="0" orientation="landscape" r:id="rId14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1B7FF-B7DB-4678-A38B-22ABD1FE0EC9}">
  <dimension ref="A1:AQ75"/>
  <sheetViews>
    <sheetView topLeftCell="W5" workbookViewId="0">
      <selection activeCell="F49" sqref="F49"/>
    </sheetView>
  </sheetViews>
  <sheetFormatPr baseColWidth="10" defaultRowHeight="14.4" x14ac:dyDescent="0.3"/>
  <sheetData>
    <row r="1" spans="1:43" x14ac:dyDescent="0.3">
      <c r="A1" s="3" t="s">
        <v>1735</v>
      </c>
      <c r="B1" s="3" t="s">
        <v>3029</v>
      </c>
      <c r="C1" s="3" t="s">
        <v>3024</v>
      </c>
      <c r="D1" s="3" t="s">
        <v>3025</v>
      </c>
      <c r="G1" s="3" t="s">
        <v>3051</v>
      </c>
      <c r="H1" s="3" t="s">
        <v>1897</v>
      </c>
      <c r="I1" s="3" t="s">
        <v>3052</v>
      </c>
      <c r="O1" s="47" t="s">
        <v>1897</v>
      </c>
    </row>
    <row r="2" spans="1:43" x14ac:dyDescent="0.3">
      <c r="A2" t="s">
        <v>3030</v>
      </c>
      <c r="B2">
        <v>1</v>
      </c>
      <c r="C2">
        <v>1</v>
      </c>
      <c r="D2">
        <v>0</v>
      </c>
      <c r="E2" t="s">
        <v>3299</v>
      </c>
      <c r="F2" s="3" t="s">
        <v>3029</v>
      </c>
      <c r="G2">
        <v>235</v>
      </c>
      <c r="H2">
        <v>118</v>
      </c>
      <c r="I2">
        <v>117</v>
      </c>
      <c r="O2" s="47" t="s">
        <v>1985</v>
      </c>
      <c r="P2" s="47" t="s">
        <v>3026</v>
      </c>
      <c r="Q2" s="47" t="s">
        <v>3024</v>
      </c>
      <c r="R2" s="47" t="s">
        <v>3025</v>
      </c>
    </row>
    <row r="3" spans="1:43" x14ac:dyDescent="0.3">
      <c r="A3" s="30" t="s">
        <v>3031</v>
      </c>
      <c r="B3">
        <v>2</v>
      </c>
      <c r="C3">
        <v>2</v>
      </c>
      <c r="D3">
        <v>0</v>
      </c>
      <c r="E3" t="s">
        <v>3300</v>
      </c>
      <c r="O3" t="s">
        <v>670</v>
      </c>
      <c r="Q3">
        <v>66</v>
      </c>
      <c r="R3">
        <v>43</v>
      </c>
    </row>
    <row r="4" spans="1:43" x14ac:dyDescent="0.3">
      <c r="A4" t="s">
        <v>3032</v>
      </c>
      <c r="B4">
        <v>8</v>
      </c>
      <c r="C4">
        <v>4</v>
      </c>
      <c r="D4">
        <v>4</v>
      </c>
      <c r="E4" t="s">
        <v>3301</v>
      </c>
      <c r="F4" s="3" t="s">
        <v>1897</v>
      </c>
      <c r="J4" s="3" t="s">
        <v>3052</v>
      </c>
      <c r="O4" t="s">
        <v>949</v>
      </c>
      <c r="Q4">
        <v>3</v>
      </c>
    </row>
    <row r="5" spans="1:43" x14ac:dyDescent="0.3">
      <c r="A5" t="s">
        <v>3033</v>
      </c>
      <c r="B5">
        <v>17</v>
      </c>
      <c r="C5">
        <v>8</v>
      </c>
      <c r="D5">
        <v>9</v>
      </c>
      <c r="E5" t="s">
        <v>3302</v>
      </c>
      <c r="F5" s="3" t="s">
        <v>1745</v>
      </c>
      <c r="G5" t="s">
        <v>3026</v>
      </c>
      <c r="H5" t="s">
        <v>3024</v>
      </c>
      <c r="I5" t="s">
        <v>3025</v>
      </c>
      <c r="J5" s="3" t="s">
        <v>1745</v>
      </c>
      <c r="K5" t="s">
        <v>3026</v>
      </c>
      <c r="L5" t="s">
        <v>3024</v>
      </c>
      <c r="M5" t="s">
        <v>3025</v>
      </c>
      <c r="O5" t="s">
        <v>958</v>
      </c>
      <c r="Q5">
        <v>5</v>
      </c>
      <c r="AA5" s="3" t="s">
        <v>1897</v>
      </c>
      <c r="AF5" s="3" t="s">
        <v>3361</v>
      </c>
      <c r="AJ5" s="3" t="s">
        <v>3052</v>
      </c>
      <c r="AO5" s="3" t="s">
        <v>3361</v>
      </c>
    </row>
    <row r="6" spans="1:43" x14ac:dyDescent="0.3">
      <c r="A6" t="s">
        <v>3034</v>
      </c>
      <c r="B6">
        <v>19</v>
      </c>
      <c r="C6">
        <v>10</v>
      </c>
      <c r="D6">
        <v>9</v>
      </c>
      <c r="E6" t="s">
        <v>3303</v>
      </c>
      <c r="F6" t="s">
        <v>3060</v>
      </c>
      <c r="G6">
        <v>65</v>
      </c>
      <c r="H6">
        <v>41</v>
      </c>
      <c r="I6">
        <v>24</v>
      </c>
      <c r="J6" t="s">
        <v>3060</v>
      </c>
      <c r="K6">
        <v>82</v>
      </c>
      <c r="L6">
        <v>50</v>
      </c>
      <c r="M6">
        <v>32</v>
      </c>
      <c r="O6" t="s">
        <v>3333</v>
      </c>
      <c r="R6">
        <v>1</v>
      </c>
      <c r="AA6" s="3" t="s">
        <v>3053</v>
      </c>
      <c r="AB6" s="3" t="s">
        <v>3026</v>
      </c>
      <c r="AC6" s="3" t="s">
        <v>3024</v>
      </c>
      <c r="AD6" s="3" t="s">
        <v>3025</v>
      </c>
      <c r="AF6" s="3" t="s">
        <v>3026</v>
      </c>
      <c r="AG6" s="3" t="s">
        <v>3024</v>
      </c>
      <c r="AH6" s="3" t="s">
        <v>3025</v>
      </c>
      <c r="AJ6" s="3" t="s">
        <v>3053</v>
      </c>
      <c r="AK6" s="3" t="s">
        <v>3026</v>
      </c>
      <c r="AL6" s="3" t="s">
        <v>3024</v>
      </c>
      <c r="AM6" s="3" t="s">
        <v>3025</v>
      </c>
      <c r="AO6" s="3" t="s">
        <v>3026</v>
      </c>
      <c r="AP6" s="3" t="s">
        <v>3024</v>
      </c>
      <c r="AQ6" s="3" t="s">
        <v>3025</v>
      </c>
    </row>
    <row r="7" spans="1:43" x14ac:dyDescent="0.3">
      <c r="A7" t="s">
        <v>3035</v>
      </c>
      <c r="B7">
        <v>21</v>
      </c>
      <c r="C7">
        <v>12</v>
      </c>
      <c r="D7">
        <v>9</v>
      </c>
      <c r="E7" t="s">
        <v>3112</v>
      </c>
      <c r="F7" t="s">
        <v>3061</v>
      </c>
      <c r="G7">
        <v>46</v>
      </c>
      <c r="H7">
        <v>28</v>
      </c>
      <c r="I7">
        <v>18</v>
      </c>
      <c r="J7" t="s">
        <v>3061</v>
      </c>
      <c r="K7">
        <v>28</v>
      </c>
      <c r="L7">
        <v>19</v>
      </c>
      <c r="M7">
        <v>9</v>
      </c>
      <c r="O7" s="47" t="s">
        <v>3052</v>
      </c>
      <c r="AA7" s="32" t="s">
        <v>3027</v>
      </c>
      <c r="AJ7" s="32" t="s">
        <v>3027</v>
      </c>
    </row>
    <row r="8" spans="1:43" x14ac:dyDescent="0.3">
      <c r="A8" t="s">
        <v>3036</v>
      </c>
      <c r="B8">
        <v>21</v>
      </c>
      <c r="C8">
        <v>16</v>
      </c>
      <c r="D8">
        <v>5</v>
      </c>
      <c r="E8" t="s">
        <v>3113</v>
      </c>
      <c r="F8" s="41" t="s">
        <v>3295</v>
      </c>
      <c r="G8" s="2">
        <v>10</v>
      </c>
      <c r="H8" s="2">
        <v>3</v>
      </c>
      <c r="I8">
        <v>7</v>
      </c>
      <c r="J8" s="41" t="s">
        <v>3295</v>
      </c>
      <c r="K8">
        <v>8</v>
      </c>
      <c r="L8" s="2">
        <v>6</v>
      </c>
      <c r="M8" s="2">
        <v>2</v>
      </c>
      <c r="O8" s="47" t="s">
        <v>1985</v>
      </c>
      <c r="P8" s="47" t="s">
        <v>3026</v>
      </c>
      <c r="Q8" s="47" t="s">
        <v>3024</v>
      </c>
      <c r="R8" s="47" t="s">
        <v>3025</v>
      </c>
      <c r="S8" s="46"/>
      <c r="AA8" t="s">
        <v>2416</v>
      </c>
      <c r="AC8">
        <v>2</v>
      </c>
      <c r="AD8">
        <v>1</v>
      </c>
      <c r="AG8">
        <v>2</v>
      </c>
      <c r="AJ8" t="s">
        <v>2416</v>
      </c>
      <c r="AL8">
        <v>1</v>
      </c>
    </row>
    <row r="9" spans="1:43" x14ac:dyDescent="0.3">
      <c r="A9" t="s">
        <v>3037</v>
      </c>
      <c r="B9">
        <v>32</v>
      </c>
      <c r="C9">
        <v>21</v>
      </c>
      <c r="D9">
        <v>11</v>
      </c>
      <c r="E9" t="s">
        <v>3114</v>
      </c>
      <c r="F9" t="s">
        <v>3062</v>
      </c>
      <c r="G9">
        <v>7</v>
      </c>
      <c r="H9">
        <v>5</v>
      </c>
      <c r="I9">
        <v>2</v>
      </c>
      <c r="J9" t="s">
        <v>3062</v>
      </c>
      <c r="K9">
        <v>7</v>
      </c>
      <c r="L9">
        <v>1</v>
      </c>
      <c r="M9">
        <v>6</v>
      </c>
      <c r="O9" t="s">
        <v>670</v>
      </c>
      <c r="Q9">
        <v>66</v>
      </c>
      <c r="R9">
        <v>47</v>
      </c>
      <c r="AA9" t="s">
        <v>3416</v>
      </c>
      <c r="AC9">
        <v>9</v>
      </c>
      <c r="AD9">
        <v>1</v>
      </c>
      <c r="AG9">
        <v>5</v>
      </c>
      <c r="AJ9" t="s">
        <v>3451</v>
      </c>
      <c r="AL9">
        <v>1</v>
      </c>
    </row>
    <row r="10" spans="1:43" x14ac:dyDescent="0.3">
      <c r="A10" t="s">
        <v>3038</v>
      </c>
      <c r="B10">
        <v>23</v>
      </c>
      <c r="C10">
        <v>14</v>
      </c>
      <c r="D10">
        <v>9</v>
      </c>
      <c r="E10" t="s">
        <v>3115</v>
      </c>
      <c r="O10" t="s">
        <v>949</v>
      </c>
      <c r="Q10">
        <v>2</v>
      </c>
      <c r="AA10" t="s">
        <v>3415</v>
      </c>
      <c r="AC10">
        <v>1</v>
      </c>
      <c r="AG10">
        <v>2</v>
      </c>
      <c r="AJ10" t="s">
        <v>3453</v>
      </c>
      <c r="AL10">
        <v>1</v>
      </c>
    </row>
    <row r="11" spans="1:43" x14ac:dyDescent="0.3">
      <c r="A11" t="s">
        <v>3039</v>
      </c>
      <c r="B11">
        <v>20</v>
      </c>
      <c r="C11">
        <v>10</v>
      </c>
      <c r="D11">
        <v>10</v>
      </c>
      <c r="E11" t="s">
        <v>3116</v>
      </c>
      <c r="O11" t="s">
        <v>958</v>
      </c>
      <c r="Q11">
        <v>2</v>
      </c>
      <c r="AA11" t="s">
        <v>3417</v>
      </c>
      <c r="AC11">
        <v>8</v>
      </c>
      <c r="AG11">
        <v>1</v>
      </c>
      <c r="AJ11" t="s">
        <v>3458</v>
      </c>
      <c r="AL11">
        <v>3</v>
      </c>
    </row>
    <row r="12" spans="1:43" x14ac:dyDescent="0.3">
      <c r="A12" t="s">
        <v>3040</v>
      </c>
      <c r="B12">
        <v>18</v>
      </c>
      <c r="C12">
        <v>10</v>
      </c>
      <c r="D12">
        <v>8</v>
      </c>
      <c r="E12" t="s">
        <v>3117</v>
      </c>
      <c r="F12" s="3" t="s">
        <v>1897</v>
      </c>
      <c r="K12" s="3" t="s">
        <v>3052</v>
      </c>
      <c r="O12" t="s">
        <v>3333</v>
      </c>
      <c r="AA12" t="s">
        <v>3404</v>
      </c>
      <c r="AC12">
        <v>1</v>
      </c>
      <c r="AJ12" t="s">
        <v>3088</v>
      </c>
      <c r="AP12">
        <v>2</v>
      </c>
    </row>
    <row r="13" spans="1:43" x14ac:dyDescent="0.3">
      <c r="A13" t="s">
        <v>3041</v>
      </c>
      <c r="B13">
        <v>18</v>
      </c>
      <c r="C13">
        <v>12</v>
      </c>
      <c r="D13">
        <v>6</v>
      </c>
      <c r="E13" t="s">
        <v>3118</v>
      </c>
      <c r="F13" s="3" t="s">
        <v>1595</v>
      </c>
      <c r="G13" s="3" t="s">
        <v>3026</v>
      </c>
      <c r="H13" s="3" t="s">
        <v>3024</v>
      </c>
      <c r="I13" s="3" t="s">
        <v>3025</v>
      </c>
      <c r="K13" s="3" t="s">
        <v>1595</v>
      </c>
      <c r="L13" s="3" t="s">
        <v>3026</v>
      </c>
      <c r="M13" s="3" t="s">
        <v>3024</v>
      </c>
      <c r="N13" s="3" t="s">
        <v>3025</v>
      </c>
      <c r="AA13" t="s">
        <v>3272</v>
      </c>
      <c r="AD13">
        <v>2</v>
      </c>
      <c r="AH13">
        <v>1</v>
      </c>
      <c r="AJ13" t="s">
        <v>3464</v>
      </c>
      <c r="AM13">
        <v>2</v>
      </c>
    </row>
    <row r="14" spans="1:43" x14ac:dyDescent="0.3">
      <c r="A14" t="s">
        <v>3042</v>
      </c>
      <c r="B14">
        <v>8</v>
      </c>
      <c r="C14">
        <v>6</v>
      </c>
      <c r="D14">
        <v>2</v>
      </c>
      <c r="E14" t="s">
        <v>3119</v>
      </c>
      <c r="F14" t="s">
        <v>3069</v>
      </c>
      <c r="G14">
        <v>66</v>
      </c>
      <c r="H14">
        <v>40</v>
      </c>
      <c r="I14">
        <v>26</v>
      </c>
      <c r="J14" t="s">
        <v>3311</v>
      </c>
      <c r="K14" t="s">
        <v>3069</v>
      </c>
      <c r="L14">
        <v>86</v>
      </c>
      <c r="M14">
        <v>50</v>
      </c>
      <c r="N14">
        <v>36</v>
      </c>
      <c r="O14" t="s">
        <v>3312</v>
      </c>
      <c r="Q14" s="47" t="s">
        <v>3323</v>
      </c>
      <c r="V14" s="47" t="s">
        <v>3323</v>
      </c>
      <c r="AJ14" t="s">
        <v>3461</v>
      </c>
      <c r="AL14">
        <v>2</v>
      </c>
      <c r="AP14">
        <v>3</v>
      </c>
    </row>
    <row r="15" spans="1:43" x14ac:dyDescent="0.3">
      <c r="A15" t="s">
        <v>3043</v>
      </c>
      <c r="B15">
        <v>16</v>
      </c>
      <c r="C15">
        <v>10</v>
      </c>
      <c r="D15">
        <v>6</v>
      </c>
      <c r="E15" t="s">
        <v>3120</v>
      </c>
      <c r="F15" t="s">
        <v>3059</v>
      </c>
      <c r="G15">
        <v>10</v>
      </c>
      <c r="H15">
        <v>3</v>
      </c>
      <c r="I15">
        <v>7</v>
      </c>
      <c r="J15" t="s">
        <v>3308</v>
      </c>
      <c r="K15" t="s">
        <v>3059</v>
      </c>
      <c r="L15">
        <v>8</v>
      </c>
      <c r="M15">
        <v>6</v>
      </c>
      <c r="N15">
        <v>2</v>
      </c>
      <c r="Q15" s="47" t="s">
        <v>1897</v>
      </c>
      <c r="R15" s="46" t="s">
        <v>3026</v>
      </c>
      <c r="S15" s="46" t="s">
        <v>3024</v>
      </c>
      <c r="T15" s="46" t="s">
        <v>3025</v>
      </c>
      <c r="V15" s="47" t="s">
        <v>3052</v>
      </c>
      <c r="W15" s="46" t="s">
        <v>3026</v>
      </c>
      <c r="X15" s="46" t="s">
        <v>3024</v>
      </c>
      <c r="Y15" s="46" t="s">
        <v>3025</v>
      </c>
    </row>
    <row r="16" spans="1:43" x14ac:dyDescent="0.3">
      <c r="A16" t="s">
        <v>3044</v>
      </c>
      <c r="B16">
        <v>4</v>
      </c>
      <c r="C16">
        <v>3</v>
      </c>
      <c r="D16">
        <v>1</v>
      </c>
      <c r="E16" t="s">
        <v>3121</v>
      </c>
      <c r="F16" t="s">
        <v>3237</v>
      </c>
      <c r="G16">
        <v>10</v>
      </c>
      <c r="H16">
        <v>10</v>
      </c>
      <c r="K16" t="s">
        <v>3237</v>
      </c>
      <c r="L16">
        <v>4</v>
      </c>
      <c r="M16">
        <v>2</v>
      </c>
      <c r="N16">
        <v>2</v>
      </c>
      <c r="Q16" t="s">
        <v>3324</v>
      </c>
      <c r="V16" t="s">
        <v>3324</v>
      </c>
      <c r="AA16" s="38" t="s">
        <v>3105</v>
      </c>
      <c r="AJ16" s="38" t="s">
        <v>3105</v>
      </c>
    </row>
    <row r="17" spans="1:42" x14ac:dyDescent="0.3">
      <c r="A17" t="s">
        <v>3045</v>
      </c>
      <c r="B17">
        <v>3</v>
      </c>
      <c r="C17">
        <v>2</v>
      </c>
      <c r="D17">
        <v>1</v>
      </c>
      <c r="E17" t="s">
        <v>3122</v>
      </c>
      <c r="F17" t="s">
        <v>3236</v>
      </c>
      <c r="G17">
        <v>14</v>
      </c>
      <c r="H17">
        <v>7</v>
      </c>
      <c r="I17">
        <v>7</v>
      </c>
      <c r="J17" t="s">
        <v>3310</v>
      </c>
      <c r="K17" t="s">
        <v>3236</v>
      </c>
      <c r="L17">
        <v>10</v>
      </c>
      <c r="M17">
        <v>9</v>
      </c>
      <c r="N17">
        <v>1</v>
      </c>
      <c r="Q17" t="s">
        <v>3347</v>
      </c>
      <c r="V17" t="s">
        <v>3325</v>
      </c>
      <c r="AA17" t="s">
        <v>3418</v>
      </c>
      <c r="AC17">
        <v>4</v>
      </c>
      <c r="AJ17" t="s">
        <v>3398</v>
      </c>
      <c r="AL17">
        <v>5</v>
      </c>
      <c r="AM17">
        <v>1</v>
      </c>
    </row>
    <row r="18" spans="1:42" x14ac:dyDescent="0.3">
      <c r="A18" t="s">
        <v>3046</v>
      </c>
      <c r="B18">
        <v>3</v>
      </c>
      <c r="C18">
        <v>2</v>
      </c>
      <c r="D18">
        <v>1</v>
      </c>
      <c r="E18" t="s">
        <v>3123</v>
      </c>
      <c r="F18" t="s">
        <v>3238</v>
      </c>
      <c r="G18">
        <v>14</v>
      </c>
      <c r="H18">
        <v>10</v>
      </c>
      <c r="I18">
        <v>4</v>
      </c>
      <c r="K18" t="s">
        <v>3238</v>
      </c>
      <c r="L18">
        <v>7</v>
      </c>
      <c r="M18">
        <v>2</v>
      </c>
      <c r="N18">
        <v>5</v>
      </c>
      <c r="Q18" t="s">
        <v>3062</v>
      </c>
      <c r="V18" t="s">
        <v>3062</v>
      </c>
      <c r="AA18" t="s">
        <v>3419</v>
      </c>
      <c r="AC18">
        <v>6</v>
      </c>
      <c r="AE18" t="s">
        <v>3420</v>
      </c>
      <c r="AJ18" t="s">
        <v>3454</v>
      </c>
      <c r="AL18">
        <v>1</v>
      </c>
    </row>
    <row r="19" spans="1:42" x14ac:dyDescent="0.3">
      <c r="A19" t="s">
        <v>3047</v>
      </c>
      <c r="B19">
        <v>1</v>
      </c>
      <c r="C19">
        <v>1</v>
      </c>
      <c r="D19">
        <v>0</v>
      </c>
      <c r="E19" t="s">
        <v>3124</v>
      </c>
      <c r="F19" t="s">
        <v>3235</v>
      </c>
      <c r="G19">
        <v>4</v>
      </c>
      <c r="H19">
        <v>4</v>
      </c>
      <c r="K19" t="s">
        <v>3245</v>
      </c>
      <c r="L19">
        <v>2</v>
      </c>
      <c r="M19">
        <v>1</v>
      </c>
      <c r="N19" t="s">
        <v>3313</v>
      </c>
      <c r="Q19" t="s">
        <v>3061</v>
      </c>
      <c r="V19" t="s">
        <v>3061</v>
      </c>
      <c r="AA19" t="s">
        <v>3422</v>
      </c>
      <c r="AC19">
        <v>6</v>
      </c>
      <c r="AD19">
        <v>3</v>
      </c>
      <c r="AE19" t="s">
        <v>3440</v>
      </c>
      <c r="AJ19" t="s">
        <v>3455</v>
      </c>
      <c r="AL19">
        <v>1</v>
      </c>
      <c r="AN19" t="s">
        <v>3456</v>
      </c>
    </row>
    <row r="20" spans="1:42" x14ac:dyDescent="0.3">
      <c r="A20" t="s">
        <v>3048</v>
      </c>
      <c r="Q20" t="s">
        <v>3333</v>
      </c>
      <c r="V20" t="s">
        <v>3333</v>
      </c>
      <c r="AA20" t="s">
        <v>3434</v>
      </c>
      <c r="AC20">
        <v>1</v>
      </c>
      <c r="AE20" t="s">
        <v>3435</v>
      </c>
      <c r="AJ20" t="s">
        <v>3159</v>
      </c>
      <c r="AM20">
        <v>2</v>
      </c>
    </row>
    <row r="21" spans="1:42" x14ac:dyDescent="0.3">
      <c r="A21" t="s">
        <v>3306</v>
      </c>
      <c r="AA21" t="s">
        <v>3442</v>
      </c>
      <c r="AC21">
        <v>2</v>
      </c>
      <c r="AD21">
        <v>1</v>
      </c>
      <c r="AE21" t="s">
        <v>3443</v>
      </c>
      <c r="AJ21" t="s">
        <v>3448</v>
      </c>
      <c r="AL21">
        <v>1</v>
      </c>
    </row>
    <row r="22" spans="1:42" x14ac:dyDescent="0.3">
      <c r="A22" t="s">
        <v>3050</v>
      </c>
      <c r="B22">
        <f>SUM(B2:B21)</f>
        <v>235</v>
      </c>
      <c r="C22">
        <f>SUM(C2:C21)</f>
        <v>144</v>
      </c>
      <c r="D22">
        <f>SUM(D2:D21)</f>
        <v>91</v>
      </c>
      <c r="F22" s="3" t="s">
        <v>3314</v>
      </c>
      <c r="Q22" s="47" t="s">
        <v>1996</v>
      </c>
      <c r="V22" s="47" t="s">
        <v>1996</v>
      </c>
      <c r="AA22" t="s">
        <v>3424</v>
      </c>
      <c r="AC22">
        <v>1</v>
      </c>
      <c r="AJ22" t="s">
        <v>2941</v>
      </c>
      <c r="AL22">
        <v>11</v>
      </c>
      <c r="AN22" t="s">
        <v>3452</v>
      </c>
    </row>
    <row r="23" spans="1:42" x14ac:dyDescent="0.3">
      <c r="F23" t="s">
        <v>3309</v>
      </c>
      <c r="M23" s="3" t="s">
        <v>3053</v>
      </c>
      <c r="N23" s="3" t="s">
        <v>3026</v>
      </c>
      <c r="O23" s="3" t="s">
        <v>3024</v>
      </c>
      <c r="P23" s="3" t="s">
        <v>3025</v>
      </c>
      <c r="Q23" s="47" t="s">
        <v>1897</v>
      </c>
      <c r="R23" s="46" t="s">
        <v>3026</v>
      </c>
      <c r="S23" s="46" t="s">
        <v>3024</v>
      </c>
      <c r="T23" s="46" t="s">
        <v>3025</v>
      </c>
      <c r="V23" s="47" t="s">
        <v>3052</v>
      </c>
      <c r="W23" s="46" t="s">
        <v>3026</v>
      </c>
      <c r="X23" s="46" t="s">
        <v>3024</v>
      </c>
      <c r="Y23" s="46" t="s">
        <v>3025</v>
      </c>
      <c r="AA23" t="s">
        <v>3441</v>
      </c>
      <c r="AC23">
        <v>1</v>
      </c>
      <c r="AJ23" t="s">
        <v>3090</v>
      </c>
      <c r="AL23">
        <v>2</v>
      </c>
    </row>
    <row r="24" spans="1:42" x14ac:dyDescent="0.3">
      <c r="Q24" t="s">
        <v>3320</v>
      </c>
      <c r="S24">
        <v>54</v>
      </c>
      <c r="T24">
        <v>31</v>
      </c>
      <c r="V24" t="s">
        <v>3320</v>
      </c>
      <c r="X24">
        <v>52</v>
      </c>
      <c r="Y24">
        <v>39</v>
      </c>
      <c r="AA24" t="s">
        <v>3054</v>
      </c>
      <c r="AC24">
        <v>5</v>
      </c>
      <c r="AJ24" t="s">
        <v>3161</v>
      </c>
      <c r="AL24">
        <v>9</v>
      </c>
    </row>
    <row r="25" spans="1:42" x14ac:dyDescent="0.3">
      <c r="A25" s="3" t="s">
        <v>1897</v>
      </c>
      <c r="G25" s="3" t="s">
        <v>3052</v>
      </c>
      <c r="Q25" t="s">
        <v>2180</v>
      </c>
      <c r="S25">
        <v>19</v>
      </c>
      <c r="T25">
        <v>13</v>
      </c>
      <c r="V25" t="s">
        <v>2180</v>
      </c>
      <c r="X25">
        <v>18</v>
      </c>
      <c r="Y25">
        <v>8</v>
      </c>
      <c r="AA25" t="s">
        <v>3425</v>
      </c>
      <c r="AC25">
        <v>1</v>
      </c>
    </row>
    <row r="26" spans="1:42" x14ac:dyDescent="0.3">
      <c r="A26" s="3" t="s">
        <v>1735</v>
      </c>
      <c r="B26" s="3" t="s">
        <v>3029</v>
      </c>
      <c r="C26" s="3" t="s">
        <v>3024</v>
      </c>
      <c r="D26" s="3" t="s">
        <v>3025</v>
      </c>
      <c r="G26" s="3" t="s">
        <v>1735</v>
      </c>
      <c r="H26" s="3" t="s">
        <v>3029</v>
      </c>
      <c r="I26" s="3" t="s">
        <v>3024</v>
      </c>
      <c r="J26" s="3" t="s">
        <v>3025</v>
      </c>
      <c r="Q26" t="s">
        <v>1706</v>
      </c>
      <c r="S26">
        <v>1</v>
      </c>
      <c r="U26" t="s">
        <v>3412</v>
      </c>
      <c r="V26" t="s">
        <v>1706</v>
      </c>
      <c r="AA26" t="s">
        <v>2320</v>
      </c>
      <c r="AC26">
        <v>1</v>
      </c>
      <c r="AJ26" t="s">
        <v>3462</v>
      </c>
      <c r="AL26">
        <v>1</v>
      </c>
    </row>
    <row r="27" spans="1:42" x14ac:dyDescent="0.3">
      <c r="A27" t="s">
        <v>3030</v>
      </c>
      <c r="B27">
        <v>0</v>
      </c>
      <c r="C27">
        <v>0</v>
      </c>
      <c r="D27">
        <v>0</v>
      </c>
      <c r="E27" t="s">
        <v>3299</v>
      </c>
      <c r="G27" t="s">
        <v>3030</v>
      </c>
      <c r="H27">
        <v>1</v>
      </c>
      <c r="I27">
        <v>1</v>
      </c>
      <c r="J27">
        <v>0</v>
      </c>
      <c r="K27" t="s">
        <v>3299</v>
      </c>
      <c r="AA27" t="s">
        <v>3261</v>
      </c>
      <c r="AC27">
        <v>1</v>
      </c>
      <c r="AJ27" t="s">
        <v>3266</v>
      </c>
      <c r="AP27">
        <v>1</v>
      </c>
    </row>
    <row r="28" spans="1:42" x14ac:dyDescent="0.3">
      <c r="A28" s="30" t="s">
        <v>3031</v>
      </c>
      <c r="B28">
        <v>0</v>
      </c>
      <c r="C28">
        <v>0</v>
      </c>
      <c r="D28">
        <v>0</v>
      </c>
      <c r="E28" t="s">
        <v>3300</v>
      </c>
      <c r="G28" s="30" t="s">
        <v>3031</v>
      </c>
      <c r="H28">
        <v>2</v>
      </c>
      <c r="I28">
        <v>2</v>
      </c>
      <c r="J28">
        <v>0</v>
      </c>
      <c r="K28" t="s">
        <v>3300</v>
      </c>
      <c r="AA28" t="s">
        <v>3436</v>
      </c>
      <c r="AC28">
        <v>4</v>
      </c>
      <c r="AJ28" t="s">
        <v>2422</v>
      </c>
      <c r="AL28">
        <v>2</v>
      </c>
    </row>
    <row r="29" spans="1:42" x14ac:dyDescent="0.3">
      <c r="A29" t="s">
        <v>3032</v>
      </c>
      <c r="B29">
        <v>4</v>
      </c>
      <c r="C29">
        <v>2</v>
      </c>
      <c r="D29">
        <v>2</v>
      </c>
      <c r="E29" t="s">
        <v>3301</v>
      </c>
      <c r="G29" t="s">
        <v>3032</v>
      </c>
      <c r="H29">
        <v>4</v>
      </c>
      <c r="I29">
        <v>2</v>
      </c>
      <c r="J29">
        <v>2</v>
      </c>
      <c r="K29" t="s">
        <v>3301</v>
      </c>
      <c r="AA29" t="s">
        <v>3439</v>
      </c>
      <c r="AC29">
        <v>3</v>
      </c>
      <c r="AJ29" t="s">
        <v>3450</v>
      </c>
      <c r="AL29">
        <v>7</v>
      </c>
      <c r="AP29">
        <v>1</v>
      </c>
    </row>
    <row r="30" spans="1:42" x14ac:dyDescent="0.3">
      <c r="A30" t="s">
        <v>3033</v>
      </c>
      <c r="B30">
        <v>13</v>
      </c>
      <c r="C30">
        <v>5</v>
      </c>
      <c r="D30">
        <v>8</v>
      </c>
      <c r="E30" t="s">
        <v>3302</v>
      </c>
      <c r="G30" t="s">
        <v>3033</v>
      </c>
      <c r="H30">
        <v>4</v>
      </c>
      <c r="I30">
        <v>3</v>
      </c>
      <c r="J30">
        <v>1</v>
      </c>
      <c r="K30" t="s">
        <v>3302</v>
      </c>
      <c r="AJ30" t="s">
        <v>3282</v>
      </c>
      <c r="AL30">
        <v>3</v>
      </c>
    </row>
    <row r="31" spans="1:42" x14ac:dyDescent="0.3">
      <c r="A31" t="s">
        <v>3034</v>
      </c>
      <c r="B31">
        <v>7</v>
      </c>
      <c r="C31">
        <v>5</v>
      </c>
      <c r="D31">
        <v>2</v>
      </c>
      <c r="E31" t="s">
        <v>3303</v>
      </c>
      <c r="G31" t="s">
        <v>3034</v>
      </c>
      <c r="H31">
        <v>12</v>
      </c>
      <c r="I31">
        <v>5</v>
      </c>
      <c r="J31">
        <v>7</v>
      </c>
      <c r="K31" t="s">
        <v>3303</v>
      </c>
      <c r="Q31" s="47" t="s">
        <v>1997</v>
      </c>
      <c r="V31" s="47" t="s">
        <v>1997</v>
      </c>
      <c r="AA31" t="s">
        <v>3269</v>
      </c>
      <c r="AC31">
        <v>1</v>
      </c>
      <c r="AJ31" t="s">
        <v>3457</v>
      </c>
      <c r="AL31">
        <v>4</v>
      </c>
      <c r="AP31">
        <v>1</v>
      </c>
    </row>
    <row r="32" spans="1:42" x14ac:dyDescent="0.3">
      <c r="A32" t="s">
        <v>3035</v>
      </c>
      <c r="B32">
        <v>11</v>
      </c>
      <c r="C32">
        <v>8</v>
      </c>
      <c r="D32">
        <v>3</v>
      </c>
      <c r="E32" t="s">
        <v>3112</v>
      </c>
      <c r="G32" t="s">
        <v>3035</v>
      </c>
      <c r="H32">
        <v>10</v>
      </c>
      <c r="I32">
        <v>4</v>
      </c>
      <c r="J32">
        <v>6</v>
      </c>
      <c r="K32" t="s">
        <v>3112</v>
      </c>
      <c r="Q32" s="47" t="s">
        <v>1897</v>
      </c>
      <c r="R32" s="46" t="s">
        <v>3026</v>
      </c>
      <c r="S32" s="46" t="s">
        <v>3024</v>
      </c>
      <c r="T32" s="46" t="s">
        <v>3025</v>
      </c>
      <c r="V32" s="47" t="s">
        <v>3052</v>
      </c>
      <c r="W32" s="46" t="s">
        <v>3026</v>
      </c>
      <c r="X32" s="46" t="s">
        <v>3024</v>
      </c>
      <c r="Y32" s="46" t="s">
        <v>3025</v>
      </c>
      <c r="AA32" t="s">
        <v>3438</v>
      </c>
      <c r="AC32">
        <v>2</v>
      </c>
      <c r="AJ32" t="s">
        <v>2781</v>
      </c>
      <c r="AL32">
        <v>1</v>
      </c>
    </row>
    <row r="33" spans="1:40" x14ac:dyDescent="0.3">
      <c r="A33" t="s">
        <v>3036</v>
      </c>
      <c r="B33">
        <v>7</v>
      </c>
      <c r="C33">
        <v>5</v>
      </c>
      <c r="D33">
        <v>2</v>
      </c>
      <c r="E33" t="s">
        <v>3113</v>
      </c>
      <c r="G33" t="s">
        <v>3036</v>
      </c>
      <c r="H33">
        <v>14</v>
      </c>
      <c r="I33">
        <v>11</v>
      </c>
      <c r="J33">
        <v>3</v>
      </c>
      <c r="K33" t="s">
        <v>3113</v>
      </c>
      <c r="Q33" t="s">
        <v>3321</v>
      </c>
      <c r="S33">
        <v>71</v>
      </c>
      <c r="T33">
        <v>43</v>
      </c>
      <c r="V33" t="s">
        <v>3321</v>
      </c>
      <c r="X33">
        <v>64</v>
      </c>
      <c r="Y33">
        <v>45</v>
      </c>
      <c r="AA33" t="s">
        <v>3246</v>
      </c>
      <c r="AC33">
        <v>1</v>
      </c>
      <c r="AJ33" t="s">
        <v>3094</v>
      </c>
      <c r="AL33">
        <v>4</v>
      </c>
      <c r="AN33" t="s">
        <v>3460</v>
      </c>
    </row>
    <row r="34" spans="1:40" x14ac:dyDescent="0.3">
      <c r="A34" t="s">
        <v>3037</v>
      </c>
      <c r="B34">
        <v>18</v>
      </c>
      <c r="C34">
        <v>14</v>
      </c>
      <c r="D34">
        <v>4</v>
      </c>
      <c r="E34" t="s">
        <v>3114</v>
      </c>
      <c r="G34" t="s">
        <v>3037</v>
      </c>
      <c r="H34">
        <v>14</v>
      </c>
      <c r="I34">
        <v>7</v>
      </c>
      <c r="J34">
        <v>7</v>
      </c>
      <c r="K34" t="s">
        <v>3114</v>
      </c>
      <c r="Q34" t="s">
        <v>3322</v>
      </c>
      <c r="V34" t="s">
        <v>3322</v>
      </c>
      <c r="X34">
        <v>1</v>
      </c>
      <c r="AA34" t="s">
        <v>3094</v>
      </c>
      <c r="AG34">
        <v>1</v>
      </c>
      <c r="AJ34" t="s">
        <v>3087</v>
      </c>
      <c r="AL34">
        <v>1</v>
      </c>
    </row>
    <row r="35" spans="1:40" x14ac:dyDescent="0.3">
      <c r="A35" t="s">
        <v>3038</v>
      </c>
      <c r="B35">
        <v>5</v>
      </c>
      <c r="C35">
        <v>3</v>
      </c>
      <c r="D35">
        <v>2</v>
      </c>
      <c r="E35" t="s">
        <v>3115</v>
      </c>
      <c r="G35" t="s">
        <v>3038</v>
      </c>
      <c r="H35">
        <v>18</v>
      </c>
      <c r="I35">
        <v>11</v>
      </c>
      <c r="J35">
        <v>7</v>
      </c>
      <c r="K35" t="s">
        <v>3115</v>
      </c>
      <c r="Q35" t="s">
        <v>3328</v>
      </c>
      <c r="S35">
        <v>3</v>
      </c>
      <c r="T35">
        <v>1</v>
      </c>
      <c r="V35" t="s">
        <v>3328</v>
      </c>
      <c r="X35">
        <v>4</v>
      </c>
      <c r="Y35">
        <v>2</v>
      </c>
      <c r="AA35" t="s">
        <v>2941</v>
      </c>
      <c r="AC35">
        <v>1</v>
      </c>
      <c r="AJ35" t="s">
        <v>3469</v>
      </c>
      <c r="AM35">
        <v>1</v>
      </c>
    </row>
    <row r="36" spans="1:40" x14ac:dyDescent="0.3">
      <c r="A36" t="s">
        <v>3039</v>
      </c>
      <c r="B36">
        <v>11</v>
      </c>
      <c r="C36">
        <v>4</v>
      </c>
      <c r="D36">
        <v>7</v>
      </c>
      <c r="E36" t="s">
        <v>3116</v>
      </c>
      <c r="G36" t="s">
        <v>3039</v>
      </c>
      <c r="H36">
        <v>9</v>
      </c>
      <c r="I36">
        <v>6</v>
      </c>
      <c r="J36">
        <v>3</v>
      </c>
      <c r="K36" t="s">
        <v>3116</v>
      </c>
      <c r="V36" t="s">
        <v>1190</v>
      </c>
      <c r="Y36">
        <v>1</v>
      </c>
      <c r="AA36" s="33" t="s">
        <v>3028</v>
      </c>
    </row>
    <row r="37" spans="1:40" x14ac:dyDescent="0.3">
      <c r="A37" t="s">
        <v>3040</v>
      </c>
      <c r="B37">
        <v>10</v>
      </c>
      <c r="C37">
        <v>5</v>
      </c>
      <c r="D37">
        <v>5</v>
      </c>
      <c r="E37" t="s">
        <v>3117</v>
      </c>
      <c r="G37" t="s">
        <v>3040</v>
      </c>
      <c r="H37">
        <v>8</v>
      </c>
      <c r="I37">
        <v>5</v>
      </c>
      <c r="J37">
        <v>3</v>
      </c>
      <c r="K37" t="s">
        <v>3117</v>
      </c>
      <c r="Q37" t="s">
        <v>1706</v>
      </c>
      <c r="V37" t="s">
        <v>1706</v>
      </c>
      <c r="AA37" t="s">
        <v>3421</v>
      </c>
      <c r="AC37">
        <v>2</v>
      </c>
    </row>
    <row r="38" spans="1:40" x14ac:dyDescent="0.3">
      <c r="A38" t="s">
        <v>3041</v>
      </c>
      <c r="B38">
        <v>12</v>
      </c>
      <c r="C38">
        <v>8</v>
      </c>
      <c r="D38">
        <v>4</v>
      </c>
      <c r="E38" t="s">
        <v>3118</v>
      </c>
      <c r="G38" t="s">
        <v>3041</v>
      </c>
      <c r="H38">
        <v>6</v>
      </c>
      <c r="I38">
        <v>4</v>
      </c>
      <c r="J38">
        <v>2</v>
      </c>
      <c r="K38" t="s">
        <v>3118</v>
      </c>
      <c r="AA38" t="s">
        <v>3377</v>
      </c>
      <c r="AC38">
        <v>1</v>
      </c>
    </row>
    <row r="39" spans="1:40" x14ac:dyDescent="0.3">
      <c r="A39" t="s">
        <v>3042</v>
      </c>
      <c r="B39">
        <v>4</v>
      </c>
      <c r="C39">
        <v>4</v>
      </c>
      <c r="D39">
        <v>0</v>
      </c>
      <c r="E39" t="s">
        <v>3119</v>
      </c>
      <c r="G39" t="s">
        <v>3042</v>
      </c>
      <c r="H39">
        <v>4</v>
      </c>
      <c r="I39">
        <v>2</v>
      </c>
      <c r="J39">
        <v>2</v>
      </c>
      <c r="K39" t="s">
        <v>3119</v>
      </c>
      <c r="Q39" s="3" t="s">
        <v>3413</v>
      </c>
      <c r="AA39" t="s">
        <v>3429</v>
      </c>
      <c r="AC39">
        <v>1</v>
      </c>
      <c r="AE39" t="s">
        <v>3430</v>
      </c>
      <c r="AJ39" s="33" t="s">
        <v>3028</v>
      </c>
    </row>
    <row r="40" spans="1:40" x14ac:dyDescent="0.3">
      <c r="A40" t="s">
        <v>3043</v>
      </c>
      <c r="B40">
        <v>8</v>
      </c>
      <c r="C40">
        <v>5</v>
      </c>
      <c r="D40">
        <v>3</v>
      </c>
      <c r="E40" t="s">
        <v>3120</v>
      </c>
      <c r="G40" t="s">
        <v>3043</v>
      </c>
      <c r="H40">
        <v>8</v>
      </c>
      <c r="I40">
        <v>5</v>
      </c>
      <c r="J40">
        <v>3</v>
      </c>
      <c r="K40" t="s">
        <v>3120</v>
      </c>
      <c r="R40" s="3" t="s">
        <v>3414</v>
      </c>
      <c r="AA40" t="s">
        <v>3426</v>
      </c>
      <c r="AC40">
        <v>2</v>
      </c>
      <c r="AE40" t="s">
        <v>3431</v>
      </c>
      <c r="AJ40" t="s">
        <v>3449</v>
      </c>
      <c r="AL40">
        <v>1</v>
      </c>
    </row>
    <row r="41" spans="1:40" x14ac:dyDescent="0.3">
      <c r="A41" t="s">
        <v>3044</v>
      </c>
      <c r="B41">
        <v>3</v>
      </c>
      <c r="C41">
        <v>2</v>
      </c>
      <c r="D41">
        <v>1</v>
      </c>
      <c r="E41" t="s">
        <v>3121</v>
      </c>
      <c r="G41" t="s">
        <v>3044</v>
      </c>
      <c r="H41">
        <v>1</v>
      </c>
      <c r="I41">
        <v>1</v>
      </c>
      <c r="J41">
        <v>0</v>
      </c>
      <c r="K41" t="s">
        <v>3121</v>
      </c>
      <c r="AA41" t="s">
        <v>3428</v>
      </c>
      <c r="AC41">
        <v>1</v>
      </c>
      <c r="AJ41" t="s">
        <v>3459</v>
      </c>
      <c r="AL41">
        <v>1</v>
      </c>
    </row>
    <row r="42" spans="1:40" x14ac:dyDescent="0.3">
      <c r="A42" t="s">
        <v>3045</v>
      </c>
      <c r="B42">
        <v>2</v>
      </c>
      <c r="C42">
        <v>2</v>
      </c>
      <c r="D42">
        <v>0</v>
      </c>
      <c r="E42" t="s">
        <v>3122</v>
      </c>
      <c r="G42" t="s">
        <v>3045</v>
      </c>
      <c r="H42">
        <v>1</v>
      </c>
      <c r="I42">
        <v>0</v>
      </c>
      <c r="J42">
        <v>1</v>
      </c>
      <c r="K42" t="s">
        <v>3122</v>
      </c>
      <c r="AA42" t="s">
        <v>3444</v>
      </c>
      <c r="AD42">
        <v>5</v>
      </c>
      <c r="AE42" t="s">
        <v>3445</v>
      </c>
      <c r="AJ42" t="s">
        <v>3465</v>
      </c>
      <c r="AM42">
        <v>4</v>
      </c>
      <c r="AN42" t="s">
        <v>3470</v>
      </c>
    </row>
    <row r="43" spans="1:40" x14ac:dyDescent="0.3">
      <c r="A43" t="s">
        <v>3046</v>
      </c>
      <c r="B43">
        <v>3</v>
      </c>
      <c r="C43">
        <v>2</v>
      </c>
      <c r="D43">
        <v>1</v>
      </c>
      <c r="E43" t="s">
        <v>3123</v>
      </c>
      <c r="G43" t="s">
        <v>3046</v>
      </c>
      <c r="H43">
        <v>0</v>
      </c>
      <c r="I43">
        <v>0</v>
      </c>
      <c r="J43">
        <v>0</v>
      </c>
      <c r="K43" t="s">
        <v>3123</v>
      </c>
    </row>
    <row r="44" spans="1:40" x14ac:dyDescent="0.3">
      <c r="A44" t="s">
        <v>3047</v>
      </c>
      <c r="E44" t="s">
        <v>3124</v>
      </c>
      <c r="G44" t="s">
        <v>3047</v>
      </c>
      <c r="H44">
        <v>1</v>
      </c>
      <c r="I44">
        <v>1</v>
      </c>
      <c r="J44">
        <v>0</v>
      </c>
      <c r="K44" t="s">
        <v>3124</v>
      </c>
      <c r="AA44" s="34" t="s">
        <v>3071</v>
      </c>
      <c r="AJ44" s="34" t="s">
        <v>3071</v>
      </c>
    </row>
    <row r="45" spans="1:40" x14ac:dyDescent="0.3">
      <c r="A45" t="s">
        <v>3048</v>
      </c>
      <c r="G45" t="s">
        <v>3048</v>
      </c>
      <c r="AA45" t="s">
        <v>3365</v>
      </c>
      <c r="AD45">
        <v>1</v>
      </c>
      <c r="AG45">
        <v>1</v>
      </c>
      <c r="AJ45" t="s">
        <v>3467</v>
      </c>
      <c r="AL45">
        <v>7</v>
      </c>
      <c r="AM45">
        <v>14</v>
      </c>
      <c r="AN45" t="s">
        <v>3468</v>
      </c>
    </row>
    <row r="46" spans="1:40" x14ac:dyDescent="0.3">
      <c r="A46" t="s">
        <v>3049</v>
      </c>
      <c r="G46" t="s">
        <v>3049</v>
      </c>
      <c r="AA46" t="s">
        <v>3423</v>
      </c>
      <c r="AC46">
        <v>1</v>
      </c>
      <c r="AJ46" t="s">
        <v>3463</v>
      </c>
      <c r="AL46">
        <v>1</v>
      </c>
      <c r="AM46">
        <v>2</v>
      </c>
    </row>
    <row r="47" spans="1:40" x14ac:dyDescent="0.3">
      <c r="A47" t="s">
        <v>3050</v>
      </c>
      <c r="B47">
        <f>SUM(B27:B46)</f>
        <v>118</v>
      </c>
      <c r="C47">
        <f>SUM(C27:C46)</f>
        <v>74</v>
      </c>
      <c r="D47">
        <f>SUM(D27:D46)</f>
        <v>44</v>
      </c>
      <c r="G47" t="s">
        <v>3050</v>
      </c>
      <c r="H47">
        <f>SUM(H27:H46)</f>
        <v>117</v>
      </c>
      <c r="I47">
        <f>SUM(I27:I46)</f>
        <v>70</v>
      </c>
      <c r="J47">
        <f>SUM(J27:J46)</f>
        <v>47</v>
      </c>
      <c r="AA47" t="s">
        <v>3446</v>
      </c>
      <c r="AC47">
        <v>2</v>
      </c>
      <c r="AD47">
        <v>5</v>
      </c>
      <c r="AJ47" t="s">
        <v>3240</v>
      </c>
      <c r="AM47">
        <v>5</v>
      </c>
    </row>
    <row r="48" spans="1:40" x14ac:dyDescent="0.3">
      <c r="AA48" t="s">
        <v>3432</v>
      </c>
      <c r="AC48">
        <v>1</v>
      </c>
      <c r="AE48" t="s">
        <v>3433</v>
      </c>
      <c r="AJ48" t="s">
        <v>3466</v>
      </c>
      <c r="AM48">
        <v>16</v>
      </c>
    </row>
    <row r="49" spans="3:31" x14ac:dyDescent="0.3">
      <c r="AA49" t="s">
        <v>3437</v>
      </c>
      <c r="AC49">
        <v>1</v>
      </c>
    </row>
    <row r="50" spans="3:31" x14ac:dyDescent="0.3">
      <c r="AA50" t="s">
        <v>2543</v>
      </c>
      <c r="AD50">
        <v>2</v>
      </c>
    </row>
    <row r="51" spans="3:31" x14ac:dyDescent="0.3">
      <c r="C51" s="3" t="s">
        <v>1735</v>
      </c>
      <c r="D51" s="3" t="s">
        <v>3024</v>
      </c>
      <c r="F51" s="3" t="s">
        <v>1735</v>
      </c>
      <c r="G51" s="3" t="s">
        <v>3025</v>
      </c>
      <c r="AA51" t="s">
        <v>3447</v>
      </c>
      <c r="AD51">
        <v>24</v>
      </c>
    </row>
    <row r="52" spans="3:31" x14ac:dyDescent="0.3">
      <c r="C52" t="s">
        <v>3030</v>
      </c>
      <c r="D52">
        <v>1</v>
      </c>
      <c r="F52" t="s">
        <v>3030</v>
      </c>
      <c r="G52">
        <v>0</v>
      </c>
      <c r="AA52" t="s">
        <v>3071</v>
      </c>
      <c r="AD52">
        <v>1</v>
      </c>
    </row>
    <row r="53" spans="3:31" x14ac:dyDescent="0.3">
      <c r="C53" s="30" t="s">
        <v>3031</v>
      </c>
      <c r="D53">
        <v>2</v>
      </c>
      <c r="F53" s="30" t="s">
        <v>3031</v>
      </c>
      <c r="G53">
        <v>0</v>
      </c>
    </row>
    <row r="54" spans="3:31" x14ac:dyDescent="0.3">
      <c r="C54" t="s">
        <v>3032</v>
      </c>
      <c r="D54">
        <v>4</v>
      </c>
      <c r="F54" t="s">
        <v>3032</v>
      </c>
      <c r="G54">
        <v>4</v>
      </c>
    </row>
    <row r="55" spans="3:31" x14ac:dyDescent="0.3">
      <c r="C55" t="s">
        <v>3033</v>
      </c>
      <c r="D55">
        <v>8</v>
      </c>
      <c r="F55" t="s">
        <v>3033</v>
      </c>
      <c r="G55">
        <v>9</v>
      </c>
      <c r="AA55" s="3" t="s">
        <v>3527</v>
      </c>
      <c r="AB55" t="s">
        <v>3029</v>
      </c>
      <c r="AC55" t="s">
        <v>3024</v>
      </c>
      <c r="AD55" t="s">
        <v>3025</v>
      </c>
    </row>
    <row r="56" spans="3:31" x14ac:dyDescent="0.3">
      <c r="C56" t="s">
        <v>3034</v>
      </c>
      <c r="D56">
        <v>10</v>
      </c>
      <c r="F56" t="s">
        <v>3034</v>
      </c>
      <c r="G56">
        <v>9</v>
      </c>
      <c r="AA56" t="s">
        <v>3529</v>
      </c>
      <c r="AB56">
        <f>AC56+AD56</f>
        <v>19</v>
      </c>
      <c r="AC56">
        <v>8</v>
      </c>
      <c r="AD56">
        <v>11</v>
      </c>
    </row>
    <row r="57" spans="3:31" x14ac:dyDescent="0.3">
      <c r="C57" t="s">
        <v>3035</v>
      </c>
      <c r="D57">
        <v>12</v>
      </c>
      <c r="F57" t="s">
        <v>3035</v>
      </c>
      <c r="G57">
        <v>9</v>
      </c>
      <c r="AA57" t="s">
        <v>3528</v>
      </c>
      <c r="AB57">
        <f>AC57+AD57</f>
        <v>6</v>
      </c>
      <c r="AC57">
        <v>3</v>
      </c>
      <c r="AD57">
        <v>3</v>
      </c>
    </row>
    <row r="58" spans="3:31" x14ac:dyDescent="0.3">
      <c r="C58" t="s">
        <v>3036</v>
      </c>
      <c r="D58">
        <v>16</v>
      </c>
      <c r="F58" t="s">
        <v>3036</v>
      </c>
      <c r="G58">
        <v>5</v>
      </c>
      <c r="AA58" t="s">
        <v>3533</v>
      </c>
      <c r="AB58">
        <v>15</v>
      </c>
      <c r="AC58">
        <v>9</v>
      </c>
      <c r="AD58">
        <v>4</v>
      </c>
      <c r="AE58" t="s">
        <v>3541</v>
      </c>
    </row>
    <row r="59" spans="3:31" x14ac:dyDescent="0.3">
      <c r="C59" t="s">
        <v>3037</v>
      </c>
      <c r="D59">
        <v>21</v>
      </c>
      <c r="F59" t="s">
        <v>3037</v>
      </c>
      <c r="G59">
        <v>11</v>
      </c>
      <c r="AB59">
        <f>SUM(AB56:AB58)</f>
        <v>40</v>
      </c>
      <c r="AC59">
        <f>SUM(AC56:AC58)</f>
        <v>20</v>
      </c>
      <c r="AD59">
        <f>SUM(AD56:AD58)</f>
        <v>18</v>
      </c>
    </row>
    <row r="60" spans="3:31" x14ac:dyDescent="0.3">
      <c r="C60" t="s">
        <v>3038</v>
      </c>
      <c r="D60">
        <v>14</v>
      </c>
      <c r="F60" t="s">
        <v>3038</v>
      </c>
      <c r="G60">
        <v>9</v>
      </c>
    </row>
    <row r="61" spans="3:31" x14ac:dyDescent="0.3">
      <c r="C61" t="s">
        <v>3039</v>
      </c>
      <c r="D61">
        <v>10</v>
      </c>
      <c r="F61" t="s">
        <v>3039</v>
      </c>
      <c r="G61">
        <v>10</v>
      </c>
    </row>
    <row r="62" spans="3:31" x14ac:dyDescent="0.3">
      <c r="C62" t="s">
        <v>3040</v>
      </c>
      <c r="D62">
        <v>10</v>
      </c>
      <c r="F62" t="s">
        <v>3040</v>
      </c>
      <c r="G62">
        <v>8</v>
      </c>
    </row>
    <row r="63" spans="3:31" x14ac:dyDescent="0.3">
      <c r="C63" t="s">
        <v>3041</v>
      </c>
      <c r="D63">
        <v>12</v>
      </c>
      <c r="F63" t="s">
        <v>3041</v>
      </c>
      <c r="G63">
        <v>6</v>
      </c>
    </row>
    <row r="64" spans="3:31" x14ac:dyDescent="0.3">
      <c r="C64" t="s">
        <v>3042</v>
      </c>
      <c r="D64">
        <v>6</v>
      </c>
      <c r="F64" t="s">
        <v>3042</v>
      </c>
      <c r="G64">
        <v>2</v>
      </c>
    </row>
    <row r="65" spans="3:15" x14ac:dyDescent="0.3">
      <c r="C65" t="s">
        <v>3043</v>
      </c>
      <c r="D65">
        <v>10</v>
      </c>
      <c r="F65" t="s">
        <v>3043</v>
      </c>
      <c r="G65">
        <v>6</v>
      </c>
    </row>
    <row r="66" spans="3:15" x14ac:dyDescent="0.3">
      <c r="C66" t="s">
        <v>3044</v>
      </c>
      <c r="D66">
        <v>3</v>
      </c>
      <c r="F66" t="s">
        <v>3044</v>
      </c>
      <c r="G66">
        <v>1</v>
      </c>
    </row>
    <row r="67" spans="3:15" x14ac:dyDescent="0.3">
      <c r="C67" t="s">
        <v>3045</v>
      </c>
      <c r="D67">
        <v>2</v>
      </c>
      <c r="F67" t="s">
        <v>3045</v>
      </c>
      <c r="G67">
        <v>1</v>
      </c>
    </row>
    <row r="68" spans="3:15" x14ac:dyDescent="0.3">
      <c r="C68" t="s">
        <v>3046</v>
      </c>
      <c r="D68">
        <v>2</v>
      </c>
      <c r="F68" t="s">
        <v>3046</v>
      </c>
      <c r="G68">
        <v>1</v>
      </c>
    </row>
    <row r="69" spans="3:15" x14ac:dyDescent="0.3">
      <c r="C69" t="s">
        <v>3047</v>
      </c>
      <c r="D69">
        <v>1</v>
      </c>
      <c r="F69" t="s">
        <v>3047</v>
      </c>
      <c r="G69">
        <v>0</v>
      </c>
    </row>
    <row r="75" spans="3:15" x14ac:dyDescent="0.3">
      <c r="O75">
        <v>1</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6B345-35E2-459D-A41C-E134C352F267}">
  <dimension ref="A1:Y493"/>
  <sheetViews>
    <sheetView tabSelected="1" zoomScaleNormal="100" workbookViewId="0">
      <pane ySplit="1" topLeftCell="A179" activePane="bottomLeft" state="frozen"/>
      <selection pane="bottomLeft" activeCell="F192" sqref="F192"/>
    </sheetView>
  </sheetViews>
  <sheetFormatPr baseColWidth="10" defaultRowHeight="14.4" x14ac:dyDescent="0.3"/>
  <cols>
    <col min="1" max="1" width="15.88671875" customWidth="1"/>
    <col min="2" max="3" width="6.5546875" customWidth="1"/>
    <col min="4" max="4" width="6.33203125" customWidth="1"/>
    <col min="8" max="8" width="7.77734375" customWidth="1"/>
    <col min="9" max="9" width="9.109375" customWidth="1"/>
    <col min="10" max="10" width="7.109375" customWidth="1"/>
    <col min="11" max="11" width="6.77734375" customWidth="1"/>
    <col min="12" max="14" width="8.6640625" customWidth="1"/>
    <col min="15" max="15" width="16.44140625" customWidth="1"/>
    <col min="16" max="16" width="5.44140625" customWidth="1"/>
    <col min="17" max="17" width="8" customWidth="1"/>
    <col min="18" max="18" width="10.77734375" customWidth="1"/>
    <col min="19" max="19" width="7.77734375" customWidth="1"/>
    <col min="20" max="20" width="18.109375" customWidth="1"/>
    <col min="22" max="22" width="6" customWidth="1"/>
    <col min="23" max="23" width="6.33203125" customWidth="1"/>
    <col min="24" max="24" width="6.88671875" customWidth="1"/>
    <col min="25" max="25" width="6.44140625" customWidth="1"/>
    <col min="26" max="26" width="6.6640625" customWidth="1"/>
  </cols>
  <sheetData>
    <row r="1" spans="1:25" x14ac:dyDescent="0.3">
      <c r="A1" s="4" t="s">
        <v>1593</v>
      </c>
      <c r="B1" s="8" t="s">
        <v>1834</v>
      </c>
      <c r="C1" s="4" t="s">
        <v>2047</v>
      </c>
      <c r="D1" s="4" t="s">
        <v>2048</v>
      </c>
      <c r="E1" s="4" t="s">
        <v>1598</v>
      </c>
      <c r="F1" s="4" t="s">
        <v>1581</v>
      </c>
      <c r="G1" s="4" t="s">
        <v>1583</v>
      </c>
      <c r="H1" s="4" t="s">
        <v>1985</v>
      </c>
      <c r="I1" s="4" t="s">
        <v>2000</v>
      </c>
      <c r="J1" s="4" t="s">
        <v>1599</v>
      </c>
      <c r="K1" s="4" t="s">
        <v>1600</v>
      </c>
      <c r="L1" s="4" t="s">
        <v>1745</v>
      </c>
      <c r="M1" s="4" t="s">
        <v>3331</v>
      </c>
      <c r="N1" s="4" t="s">
        <v>3921</v>
      </c>
      <c r="O1" s="4" t="s">
        <v>1588</v>
      </c>
      <c r="P1" s="4" t="s">
        <v>1589</v>
      </c>
      <c r="Q1" s="4" t="s">
        <v>1590</v>
      </c>
      <c r="R1" s="4" t="s">
        <v>1997</v>
      </c>
      <c r="S1" s="4" t="s">
        <v>1996</v>
      </c>
      <c r="T1" s="8" t="s">
        <v>2125</v>
      </c>
      <c r="U1" s="8" t="s">
        <v>2137</v>
      </c>
      <c r="V1">
        <v>1900</v>
      </c>
      <c r="W1" s="5">
        <v>1891</v>
      </c>
      <c r="X1" s="5">
        <v>1875</v>
      </c>
      <c r="Y1" s="5">
        <v>1865</v>
      </c>
    </row>
    <row r="2" spans="1:25" x14ac:dyDescent="0.3">
      <c r="A2" s="10" t="s">
        <v>1741</v>
      </c>
      <c r="B2" s="5" t="s">
        <v>2217</v>
      </c>
      <c r="C2" s="5">
        <v>18</v>
      </c>
      <c r="D2" s="5">
        <v>1</v>
      </c>
      <c r="E2" s="5" t="s">
        <v>1742</v>
      </c>
      <c r="F2" s="43" t="s">
        <v>827</v>
      </c>
      <c r="G2" s="5" t="s">
        <v>1743</v>
      </c>
      <c r="H2" s="5"/>
      <c r="I2" s="5"/>
      <c r="J2" s="5"/>
      <c r="K2" s="5" t="s">
        <v>1744</v>
      </c>
      <c r="L2" s="43" t="s">
        <v>5</v>
      </c>
      <c r="M2" s="5" t="s">
        <v>3061</v>
      </c>
      <c r="N2" s="5"/>
      <c r="O2" s="24" t="s">
        <v>1746</v>
      </c>
      <c r="P2" s="5">
        <v>1885</v>
      </c>
      <c r="Q2" s="10" t="s">
        <v>1748</v>
      </c>
      <c r="R2" s="24" t="s">
        <v>223</v>
      </c>
      <c r="S2" s="10" t="s">
        <v>6</v>
      </c>
      <c r="T2" s="5"/>
      <c r="U2" s="5" t="s">
        <v>1749</v>
      </c>
      <c r="V2" s="5"/>
      <c r="W2" s="5"/>
      <c r="X2" s="5"/>
    </row>
    <row r="3" spans="1:25" x14ac:dyDescent="0.3">
      <c r="A3" s="10" t="s">
        <v>1741</v>
      </c>
      <c r="B3" s="5" t="s">
        <v>2072</v>
      </c>
      <c r="C3" s="5">
        <v>15</v>
      </c>
      <c r="D3" s="5">
        <v>1</v>
      </c>
      <c r="E3" s="5" t="s">
        <v>1750</v>
      </c>
      <c r="F3" s="10" t="s">
        <v>20</v>
      </c>
      <c r="G3" s="5" t="s">
        <v>1750</v>
      </c>
      <c r="H3" s="5"/>
      <c r="I3" s="5"/>
      <c r="J3" s="5"/>
      <c r="K3" s="5" t="s">
        <v>951</v>
      </c>
      <c r="L3" s="10" t="s">
        <v>14</v>
      </c>
      <c r="M3" s="24" t="s">
        <v>3706</v>
      </c>
      <c r="N3" s="5"/>
      <c r="O3" s="24" t="s">
        <v>1751</v>
      </c>
      <c r="P3" s="5">
        <v>1860</v>
      </c>
      <c r="Q3" s="10" t="s">
        <v>6</v>
      </c>
      <c r="R3" s="24" t="s">
        <v>223</v>
      </c>
      <c r="S3" s="24" t="s">
        <v>637</v>
      </c>
      <c r="T3" s="5"/>
      <c r="U3" s="6" t="s">
        <v>1753</v>
      </c>
      <c r="V3" s="5"/>
      <c r="W3" s="5"/>
      <c r="X3" s="5"/>
    </row>
    <row r="4" spans="1:25" x14ac:dyDescent="0.3">
      <c r="A4" s="10" t="s">
        <v>1741</v>
      </c>
      <c r="B4" s="5" t="s">
        <v>2547</v>
      </c>
      <c r="C4" s="5" t="s">
        <v>1754</v>
      </c>
      <c r="D4" s="5">
        <v>22</v>
      </c>
      <c r="E4" s="5" t="s">
        <v>1755</v>
      </c>
      <c r="F4" s="43" t="s">
        <v>59</v>
      </c>
      <c r="G4" s="5" t="s">
        <v>1002</v>
      </c>
      <c r="H4" s="5"/>
      <c r="I4" s="5"/>
      <c r="J4" s="5"/>
      <c r="K4" s="5"/>
      <c r="L4" s="43" t="s">
        <v>5</v>
      </c>
      <c r="M4" s="5" t="s">
        <v>3061</v>
      </c>
      <c r="N4" s="5"/>
      <c r="O4" s="48" t="s">
        <v>1756</v>
      </c>
      <c r="P4" s="5">
        <v>1859</v>
      </c>
      <c r="Q4" s="10" t="s">
        <v>6</v>
      </c>
      <c r="R4" s="24" t="s">
        <v>223</v>
      </c>
      <c r="S4" s="24" t="s">
        <v>637</v>
      </c>
      <c r="T4" s="5"/>
      <c r="U4" s="5" t="s">
        <v>1758</v>
      </c>
      <c r="V4" s="5" t="s">
        <v>682</v>
      </c>
      <c r="W4" s="5"/>
      <c r="X4" s="5"/>
    </row>
    <row r="5" spans="1:25" x14ac:dyDescent="0.3">
      <c r="A5" s="10" t="s">
        <v>1741</v>
      </c>
      <c r="B5" s="5" t="s">
        <v>2003</v>
      </c>
      <c r="C5" s="5">
        <v>11</v>
      </c>
      <c r="D5" s="5">
        <v>26</v>
      </c>
      <c r="E5" s="5" t="s">
        <v>1759</v>
      </c>
      <c r="F5" s="10" t="s">
        <v>1760</v>
      </c>
      <c r="G5" s="5" t="s">
        <v>1177</v>
      </c>
      <c r="H5" s="5"/>
      <c r="I5" s="5"/>
      <c r="J5" s="5"/>
      <c r="K5" s="5" t="s">
        <v>951</v>
      </c>
      <c r="L5" s="50" t="s">
        <v>103</v>
      </c>
      <c r="M5" s="46" t="s">
        <v>3062</v>
      </c>
      <c r="N5" s="5"/>
      <c r="O5" s="50" t="s">
        <v>1761</v>
      </c>
      <c r="P5" s="5">
        <v>1854</v>
      </c>
      <c r="Q5" s="10" t="s">
        <v>6</v>
      </c>
      <c r="R5" s="24" t="s">
        <v>223</v>
      </c>
      <c r="S5" s="24" t="s">
        <v>637</v>
      </c>
      <c r="T5" s="9" t="s">
        <v>2548</v>
      </c>
      <c r="U5" s="5" t="s">
        <v>1763</v>
      </c>
      <c r="V5" s="5"/>
      <c r="W5" s="5"/>
      <c r="X5" s="5"/>
    </row>
    <row r="6" spans="1:25" x14ac:dyDescent="0.3">
      <c r="A6" s="10" t="s">
        <v>1764</v>
      </c>
      <c r="B6" s="5" t="s">
        <v>2549</v>
      </c>
      <c r="C6" s="5">
        <v>27</v>
      </c>
      <c r="D6" s="5">
        <v>2</v>
      </c>
      <c r="E6" s="5" t="s">
        <v>1765</v>
      </c>
      <c r="F6" s="10" t="s">
        <v>1766</v>
      </c>
      <c r="G6" s="5" t="s">
        <v>1074</v>
      </c>
      <c r="H6" s="5"/>
      <c r="I6" s="5"/>
      <c r="J6" s="5"/>
      <c r="K6" s="5" t="s">
        <v>951</v>
      </c>
      <c r="L6" s="10" t="s">
        <v>14</v>
      </c>
      <c r="M6" s="10" t="s">
        <v>223</v>
      </c>
      <c r="N6" s="5"/>
      <c r="O6" s="50" t="s">
        <v>1767</v>
      </c>
      <c r="P6" s="5">
        <v>1845</v>
      </c>
      <c r="Q6" s="10" t="s">
        <v>6</v>
      </c>
      <c r="R6" s="10" t="s">
        <v>2551</v>
      </c>
      <c r="S6" s="10" t="s">
        <v>6</v>
      </c>
      <c r="T6" s="5"/>
      <c r="U6" s="6" t="s">
        <v>1768</v>
      </c>
      <c r="V6" s="5"/>
      <c r="W6" s="5"/>
      <c r="X6" s="5"/>
    </row>
    <row r="7" spans="1:25" x14ac:dyDescent="0.3">
      <c r="A7" s="10" t="s">
        <v>1764</v>
      </c>
      <c r="B7" s="5" t="s">
        <v>2549</v>
      </c>
      <c r="C7" s="5">
        <v>27</v>
      </c>
      <c r="D7" s="5">
        <v>2</v>
      </c>
      <c r="E7" s="5" t="s">
        <v>1765</v>
      </c>
      <c r="F7" s="10" t="s">
        <v>67</v>
      </c>
      <c r="G7" s="5" t="s">
        <v>1074</v>
      </c>
      <c r="H7" s="5"/>
      <c r="I7" s="5"/>
      <c r="J7" s="5"/>
      <c r="K7" s="5" t="s">
        <v>223</v>
      </c>
      <c r="L7" s="43" t="s">
        <v>5</v>
      </c>
      <c r="M7" s="5" t="s">
        <v>3061</v>
      </c>
      <c r="N7" s="5"/>
      <c r="O7" s="50" t="s">
        <v>1767</v>
      </c>
      <c r="P7" s="5">
        <v>1882</v>
      </c>
      <c r="Q7" s="10" t="s">
        <v>6</v>
      </c>
      <c r="R7" s="10" t="s">
        <v>2551</v>
      </c>
      <c r="S7" s="10" t="s">
        <v>6</v>
      </c>
      <c r="T7" s="5"/>
      <c r="U7" s="5" t="s">
        <v>1768</v>
      </c>
      <c r="V7" s="5"/>
      <c r="W7" s="5"/>
      <c r="X7" s="5"/>
    </row>
    <row r="8" spans="1:25" x14ac:dyDescent="0.3">
      <c r="A8" s="10" t="s">
        <v>1764</v>
      </c>
      <c r="B8" s="5" t="s">
        <v>2549</v>
      </c>
      <c r="C8" s="5">
        <v>27</v>
      </c>
      <c r="D8" s="5">
        <v>2</v>
      </c>
      <c r="E8" s="5" t="s">
        <v>1765</v>
      </c>
      <c r="F8" s="43" t="s">
        <v>1770</v>
      </c>
      <c r="G8" s="5" t="s">
        <v>1074</v>
      </c>
      <c r="H8" s="5"/>
      <c r="I8" s="5"/>
      <c r="J8" s="5"/>
      <c r="K8" s="5" t="s">
        <v>1013</v>
      </c>
      <c r="L8" s="10" t="s">
        <v>14</v>
      </c>
      <c r="M8" s="10" t="s">
        <v>223</v>
      </c>
      <c r="N8" s="5"/>
      <c r="O8" s="48" t="s">
        <v>1771</v>
      </c>
      <c r="P8" s="5">
        <v>1844</v>
      </c>
      <c r="Q8" s="10" t="s">
        <v>6</v>
      </c>
      <c r="R8" s="10" t="s">
        <v>2551</v>
      </c>
      <c r="S8" s="10" t="s">
        <v>6</v>
      </c>
      <c r="T8" s="5"/>
      <c r="U8" s="5" t="s">
        <v>1768</v>
      </c>
      <c r="V8" s="5"/>
      <c r="W8" s="5"/>
      <c r="X8" s="5"/>
    </row>
    <row r="9" spans="1:25" x14ac:dyDescent="0.3">
      <c r="A9" s="10" t="s">
        <v>1764</v>
      </c>
      <c r="B9" s="5" t="s">
        <v>2171</v>
      </c>
      <c r="C9" s="5">
        <v>27</v>
      </c>
      <c r="D9" s="5">
        <v>11</v>
      </c>
      <c r="E9" s="5" t="s">
        <v>1765</v>
      </c>
      <c r="F9" s="10" t="s">
        <v>1774</v>
      </c>
      <c r="G9" s="5" t="s">
        <v>1775</v>
      </c>
      <c r="H9" s="5"/>
      <c r="I9" s="5"/>
      <c r="J9" s="5"/>
      <c r="K9" s="5" t="s">
        <v>951</v>
      </c>
      <c r="L9" s="10" t="s">
        <v>14</v>
      </c>
      <c r="M9" s="10" t="s">
        <v>223</v>
      </c>
      <c r="N9" s="5"/>
      <c r="O9" s="50" t="s">
        <v>1767</v>
      </c>
      <c r="P9" s="5">
        <v>1879</v>
      </c>
      <c r="Q9" s="10" t="s">
        <v>6</v>
      </c>
      <c r="R9" s="10" t="s">
        <v>2104</v>
      </c>
      <c r="S9" s="10" t="s">
        <v>6</v>
      </c>
      <c r="T9" s="5" t="s">
        <v>2552</v>
      </c>
      <c r="U9" s="6" t="s">
        <v>1777</v>
      </c>
      <c r="V9" s="5"/>
      <c r="W9" s="5"/>
      <c r="X9" s="5"/>
    </row>
    <row r="10" spans="1:25" x14ac:dyDescent="0.3">
      <c r="A10" s="10" t="s">
        <v>1764</v>
      </c>
      <c r="B10" s="5" t="s">
        <v>2171</v>
      </c>
      <c r="C10" s="5">
        <v>27</v>
      </c>
      <c r="D10" s="5">
        <v>11</v>
      </c>
      <c r="E10" s="5" t="s">
        <v>1765</v>
      </c>
      <c r="F10" s="43" t="s">
        <v>1780</v>
      </c>
      <c r="G10" s="5" t="s">
        <v>1781</v>
      </c>
      <c r="H10" s="5"/>
      <c r="I10" s="5"/>
      <c r="J10" s="5"/>
      <c r="K10" s="5" t="s">
        <v>647</v>
      </c>
      <c r="L10" s="43" t="s">
        <v>5</v>
      </c>
      <c r="M10" s="5" t="s">
        <v>3061</v>
      </c>
      <c r="N10" s="5"/>
      <c r="O10" s="50" t="s">
        <v>1782</v>
      </c>
      <c r="P10" s="5">
        <v>1890</v>
      </c>
      <c r="Q10" s="10" t="s">
        <v>6</v>
      </c>
      <c r="R10" s="10" t="s">
        <v>2104</v>
      </c>
      <c r="S10" s="10" t="s">
        <v>6</v>
      </c>
      <c r="T10" s="5"/>
      <c r="U10" s="5" t="s">
        <v>1777</v>
      </c>
      <c r="V10" s="5"/>
      <c r="W10" s="5"/>
      <c r="X10" s="5"/>
    </row>
    <row r="11" spans="1:25" x14ac:dyDescent="0.3">
      <c r="A11" s="10" t="s">
        <v>1764</v>
      </c>
      <c r="B11" s="5" t="s">
        <v>2171</v>
      </c>
      <c r="C11" s="5">
        <v>27</v>
      </c>
      <c r="D11" s="5">
        <v>11</v>
      </c>
      <c r="E11" s="5" t="s">
        <v>1765</v>
      </c>
      <c r="F11" s="43" t="s">
        <v>1778</v>
      </c>
      <c r="G11" s="5" t="s">
        <v>1775</v>
      </c>
      <c r="H11" s="5"/>
      <c r="I11" s="5"/>
      <c r="J11" s="5"/>
      <c r="K11" s="5" t="s">
        <v>1013</v>
      </c>
      <c r="L11" s="10" t="s">
        <v>14</v>
      </c>
      <c r="M11" s="10" t="s">
        <v>223</v>
      </c>
      <c r="N11" s="5"/>
      <c r="O11" s="48" t="s">
        <v>1771</v>
      </c>
      <c r="P11" s="5">
        <v>1882</v>
      </c>
      <c r="Q11" s="10" t="s">
        <v>6</v>
      </c>
      <c r="R11" s="10" t="s">
        <v>2104</v>
      </c>
      <c r="S11" s="10" t="s">
        <v>6</v>
      </c>
      <c r="T11" s="5"/>
      <c r="U11" s="6" t="s">
        <v>1777</v>
      </c>
      <c r="V11" s="5"/>
      <c r="W11" s="5"/>
      <c r="X11" s="5"/>
    </row>
    <row r="12" spans="1:25" x14ac:dyDescent="0.3">
      <c r="A12" s="10" t="s">
        <v>1764</v>
      </c>
      <c r="B12" s="5" t="s">
        <v>2550</v>
      </c>
      <c r="C12" s="5">
        <v>27</v>
      </c>
      <c r="D12" s="5">
        <v>12</v>
      </c>
      <c r="E12" s="5" t="s">
        <v>1765</v>
      </c>
      <c r="F12" s="10" t="s">
        <v>1804</v>
      </c>
      <c r="G12" s="5" t="s">
        <v>1805</v>
      </c>
      <c r="H12" s="5"/>
      <c r="I12" s="5"/>
      <c r="J12" s="5"/>
      <c r="K12" s="5" t="s">
        <v>647</v>
      </c>
      <c r="L12" s="43" t="s">
        <v>5</v>
      </c>
      <c r="M12" s="5" t="s">
        <v>3061</v>
      </c>
      <c r="N12" s="5"/>
      <c r="O12" s="50" t="s">
        <v>1806</v>
      </c>
      <c r="P12" s="5">
        <v>1891</v>
      </c>
      <c r="Q12" s="10" t="s">
        <v>6</v>
      </c>
      <c r="R12" s="10" t="s">
        <v>2551</v>
      </c>
      <c r="S12" s="10" t="s">
        <v>671</v>
      </c>
      <c r="T12" s="5"/>
      <c r="U12" s="5" t="s">
        <v>1787</v>
      </c>
      <c r="V12" s="5"/>
      <c r="W12" s="5"/>
      <c r="X12" s="5"/>
    </row>
    <row r="13" spans="1:25" x14ac:dyDescent="0.3">
      <c r="A13" s="10" t="s">
        <v>1764</v>
      </c>
      <c r="B13" s="5" t="s">
        <v>2550</v>
      </c>
      <c r="C13" s="5">
        <v>27</v>
      </c>
      <c r="D13" s="5">
        <v>12</v>
      </c>
      <c r="E13" s="5" t="s">
        <v>1765</v>
      </c>
      <c r="F13" s="43" t="s">
        <v>1791</v>
      </c>
      <c r="G13" s="5" t="s">
        <v>206</v>
      </c>
      <c r="H13" s="5"/>
      <c r="I13" s="5"/>
      <c r="J13" s="5"/>
      <c r="K13" s="5" t="s">
        <v>119</v>
      </c>
      <c r="L13" s="43" t="s">
        <v>5</v>
      </c>
      <c r="M13" s="5" t="s">
        <v>3061</v>
      </c>
      <c r="N13" s="5"/>
      <c r="O13" s="49" t="s">
        <v>1792</v>
      </c>
      <c r="P13" s="5">
        <v>1882</v>
      </c>
      <c r="Q13" s="10" t="s">
        <v>6</v>
      </c>
      <c r="R13" s="10" t="s">
        <v>2551</v>
      </c>
      <c r="S13" s="10" t="s">
        <v>671</v>
      </c>
      <c r="T13" s="5"/>
      <c r="U13" s="5" t="s">
        <v>1787</v>
      </c>
      <c r="V13" s="5"/>
      <c r="W13" s="5"/>
      <c r="X13" s="5"/>
    </row>
    <row r="14" spans="1:25" x14ac:dyDescent="0.3">
      <c r="A14" s="10" t="s">
        <v>1764</v>
      </c>
      <c r="B14" s="5" t="s">
        <v>2550</v>
      </c>
      <c r="C14" s="5">
        <v>27</v>
      </c>
      <c r="D14" s="5">
        <v>12</v>
      </c>
      <c r="E14" s="5" t="s">
        <v>1784</v>
      </c>
      <c r="F14" s="10" t="s">
        <v>67</v>
      </c>
      <c r="G14" s="5" t="s">
        <v>1129</v>
      </c>
      <c r="H14" s="5"/>
      <c r="I14" s="5"/>
      <c r="J14" s="5"/>
      <c r="K14" s="5" t="s">
        <v>951</v>
      </c>
      <c r="L14" s="10" t="s">
        <v>14</v>
      </c>
      <c r="M14" s="23" t="s">
        <v>637</v>
      </c>
      <c r="N14" s="5" t="s">
        <v>3767</v>
      </c>
      <c r="O14" s="50" t="s">
        <v>1785</v>
      </c>
      <c r="P14" s="5">
        <v>1880</v>
      </c>
      <c r="Q14" s="10" t="s">
        <v>6</v>
      </c>
      <c r="R14" s="24" t="s">
        <v>223</v>
      </c>
      <c r="S14" s="24" t="s">
        <v>637</v>
      </c>
      <c r="T14" s="5" t="s">
        <v>2553</v>
      </c>
      <c r="U14" s="6" t="s">
        <v>1787</v>
      </c>
      <c r="V14" s="5"/>
      <c r="W14" s="5"/>
      <c r="X14" s="5"/>
    </row>
    <row r="15" spans="1:25" x14ac:dyDescent="0.3">
      <c r="A15" s="10" t="s">
        <v>1764</v>
      </c>
      <c r="B15" s="5" t="s">
        <v>2550</v>
      </c>
      <c r="C15" s="5">
        <v>27</v>
      </c>
      <c r="D15" s="5">
        <v>12</v>
      </c>
      <c r="E15" s="5" t="s">
        <v>1765</v>
      </c>
      <c r="F15" s="43" t="s">
        <v>1788</v>
      </c>
      <c r="G15" s="5" t="s">
        <v>206</v>
      </c>
      <c r="H15" s="5"/>
      <c r="I15" s="5"/>
      <c r="J15" s="5"/>
      <c r="K15" s="5" t="s">
        <v>1013</v>
      </c>
      <c r="L15" s="50" t="s">
        <v>103</v>
      </c>
      <c r="M15" s="46" t="s">
        <v>3062</v>
      </c>
      <c r="N15" s="5"/>
      <c r="O15" s="50" t="s">
        <v>1789</v>
      </c>
      <c r="P15" s="5">
        <v>1857</v>
      </c>
      <c r="Q15" s="10" t="s">
        <v>6</v>
      </c>
      <c r="R15" s="10" t="s">
        <v>2551</v>
      </c>
      <c r="S15" s="10" t="s">
        <v>671</v>
      </c>
      <c r="T15" s="5"/>
      <c r="U15" s="5" t="s">
        <v>1787</v>
      </c>
      <c r="V15" s="5"/>
      <c r="W15" s="5"/>
      <c r="X15" s="5"/>
    </row>
    <row r="16" spans="1:25" x14ac:dyDescent="0.3">
      <c r="A16" s="10" t="s">
        <v>1764</v>
      </c>
      <c r="B16" s="5" t="s">
        <v>2550</v>
      </c>
      <c r="C16" s="5">
        <v>27</v>
      </c>
      <c r="D16" s="5">
        <v>12</v>
      </c>
      <c r="E16" s="5" t="s">
        <v>1765</v>
      </c>
      <c r="F16" s="10" t="s">
        <v>2554</v>
      </c>
      <c r="G16" s="5" t="s">
        <v>1798</v>
      </c>
      <c r="H16" s="5"/>
      <c r="I16" s="5"/>
      <c r="J16" s="5"/>
      <c r="K16" s="5" t="s">
        <v>647</v>
      </c>
      <c r="L16" s="10" t="s">
        <v>14</v>
      </c>
      <c r="M16" s="9" t="s">
        <v>1832</v>
      </c>
      <c r="N16" s="5"/>
      <c r="O16" s="50" t="s">
        <v>1799</v>
      </c>
      <c r="P16" s="5">
        <v>1858</v>
      </c>
      <c r="Q16" s="10" t="s">
        <v>6</v>
      </c>
      <c r="R16" s="10" t="s">
        <v>2551</v>
      </c>
      <c r="S16" s="10" t="s">
        <v>671</v>
      </c>
      <c r="T16" s="5"/>
      <c r="U16" s="6" t="s">
        <v>1787</v>
      </c>
      <c r="V16" s="5"/>
      <c r="W16" s="5"/>
      <c r="X16" s="5"/>
    </row>
    <row r="17" spans="1:24" x14ac:dyDescent="0.3">
      <c r="A17" s="10" t="s">
        <v>1764</v>
      </c>
      <c r="B17" s="5" t="s">
        <v>2550</v>
      </c>
      <c r="C17" s="5">
        <v>27</v>
      </c>
      <c r="D17" s="5">
        <v>12</v>
      </c>
      <c r="E17" s="5" t="s">
        <v>1765</v>
      </c>
      <c r="F17" s="10" t="s">
        <v>1194</v>
      </c>
      <c r="G17" s="5" t="s">
        <v>1801</v>
      </c>
      <c r="H17" s="5"/>
      <c r="I17" s="5"/>
      <c r="J17" s="5"/>
      <c r="K17" s="5" t="s">
        <v>647</v>
      </c>
      <c r="L17" s="43" t="s">
        <v>5</v>
      </c>
      <c r="M17" s="5" t="s">
        <v>3061</v>
      </c>
      <c r="N17" s="5"/>
      <c r="O17" s="50" t="s">
        <v>1802</v>
      </c>
      <c r="P17" s="5">
        <v>1890</v>
      </c>
      <c r="Q17" s="10" t="s">
        <v>6</v>
      </c>
      <c r="R17" s="10" t="s">
        <v>2551</v>
      </c>
      <c r="S17" s="10" t="s">
        <v>671</v>
      </c>
      <c r="T17" s="5"/>
      <c r="U17" s="5" t="s">
        <v>1787</v>
      </c>
      <c r="V17" s="5"/>
      <c r="W17" s="5"/>
      <c r="X17" s="5"/>
    </row>
    <row r="18" spans="1:24" x14ac:dyDescent="0.3">
      <c r="A18" s="10" t="s">
        <v>1764</v>
      </c>
      <c r="B18" s="5" t="s">
        <v>2550</v>
      </c>
      <c r="C18" s="5">
        <v>27</v>
      </c>
      <c r="D18" s="5">
        <v>12</v>
      </c>
      <c r="E18" s="5" t="s">
        <v>1765</v>
      </c>
      <c r="F18" s="43" t="s">
        <v>1271</v>
      </c>
      <c r="G18" s="5" t="s">
        <v>1164</v>
      </c>
      <c r="H18" s="5"/>
      <c r="I18" s="5"/>
      <c r="J18" s="5"/>
      <c r="K18" s="5" t="s">
        <v>647</v>
      </c>
      <c r="L18" s="43" t="s">
        <v>5</v>
      </c>
      <c r="M18" s="5" t="s">
        <v>3061</v>
      </c>
      <c r="N18" s="5"/>
      <c r="O18" s="50" t="s">
        <v>1789</v>
      </c>
      <c r="P18" s="5">
        <v>1886</v>
      </c>
      <c r="Q18" s="10" t="s">
        <v>6</v>
      </c>
      <c r="R18" s="10" t="s">
        <v>2551</v>
      </c>
      <c r="S18" s="10" t="s">
        <v>671</v>
      </c>
      <c r="T18" s="5"/>
      <c r="U18" s="5" t="s">
        <v>1787</v>
      </c>
      <c r="V18" s="5"/>
      <c r="W18" s="5"/>
      <c r="X18" s="5"/>
    </row>
    <row r="19" spans="1:24" x14ac:dyDescent="0.3">
      <c r="A19" s="10" t="s">
        <v>1764</v>
      </c>
      <c r="B19" s="5" t="s">
        <v>2550</v>
      </c>
      <c r="C19" s="5">
        <v>27</v>
      </c>
      <c r="D19" s="5">
        <v>12</v>
      </c>
      <c r="E19" s="5" t="s">
        <v>1765</v>
      </c>
      <c r="F19" s="43" t="s">
        <v>1794</v>
      </c>
      <c r="G19" s="5" t="s">
        <v>206</v>
      </c>
      <c r="H19" s="5"/>
      <c r="I19" s="5"/>
      <c r="J19" s="5"/>
      <c r="K19" s="5" t="s">
        <v>119</v>
      </c>
      <c r="L19" s="43" t="s">
        <v>5</v>
      </c>
      <c r="M19" s="5" t="s">
        <v>3061</v>
      </c>
      <c r="N19" s="5"/>
      <c r="O19" s="50" t="s">
        <v>1789</v>
      </c>
      <c r="P19" s="5">
        <v>1883</v>
      </c>
      <c r="Q19" s="10" t="s">
        <v>1796</v>
      </c>
      <c r="R19" s="10" t="s">
        <v>2551</v>
      </c>
      <c r="S19" s="10" t="s">
        <v>671</v>
      </c>
      <c r="T19" s="5"/>
      <c r="U19" s="5" t="s">
        <v>1787</v>
      </c>
      <c r="V19" s="5"/>
      <c r="W19" s="5"/>
      <c r="X19" s="5"/>
    </row>
    <row r="20" spans="1:24" x14ac:dyDescent="0.3">
      <c r="A20" s="10" t="s">
        <v>1764</v>
      </c>
      <c r="B20" s="5" t="s">
        <v>2555</v>
      </c>
      <c r="C20" s="5">
        <v>35</v>
      </c>
      <c r="D20" s="5">
        <v>20</v>
      </c>
      <c r="E20" s="5" t="s">
        <v>1813</v>
      </c>
      <c r="F20" s="10" t="s">
        <v>1814</v>
      </c>
      <c r="G20" s="5" t="s">
        <v>1815</v>
      </c>
      <c r="H20" s="5"/>
      <c r="I20" s="5"/>
      <c r="J20" s="5"/>
      <c r="K20" s="5" t="s">
        <v>951</v>
      </c>
      <c r="L20" s="10" t="s">
        <v>14</v>
      </c>
      <c r="M20" s="23" t="s">
        <v>637</v>
      </c>
      <c r="N20" s="5" t="s">
        <v>4109</v>
      </c>
      <c r="O20" s="50" t="s">
        <v>1816</v>
      </c>
      <c r="P20" s="5">
        <v>1863</v>
      </c>
      <c r="Q20" s="10" t="s">
        <v>6</v>
      </c>
      <c r="R20" s="10" t="s">
        <v>2557</v>
      </c>
      <c r="S20" s="10" t="s">
        <v>671</v>
      </c>
      <c r="T20" s="5" t="s">
        <v>2558</v>
      </c>
      <c r="U20" s="6" t="s">
        <v>1812</v>
      </c>
      <c r="V20" s="5"/>
      <c r="W20" s="5"/>
      <c r="X20" s="5"/>
    </row>
    <row r="21" spans="1:24" x14ac:dyDescent="0.3">
      <c r="A21" s="10" t="s">
        <v>1764</v>
      </c>
      <c r="B21" s="5" t="s">
        <v>2555</v>
      </c>
      <c r="C21" s="5">
        <v>35</v>
      </c>
      <c r="D21" s="5">
        <v>20</v>
      </c>
      <c r="E21" s="5" t="s">
        <v>1808</v>
      </c>
      <c r="F21" s="10" t="s">
        <v>1809</v>
      </c>
      <c r="G21" s="5" t="s">
        <v>51</v>
      </c>
      <c r="H21" s="5"/>
      <c r="I21" s="5"/>
      <c r="J21" s="5"/>
      <c r="K21" s="5" t="s">
        <v>951</v>
      </c>
      <c r="L21" s="10" t="s">
        <v>14</v>
      </c>
      <c r="M21" s="23" t="s">
        <v>637</v>
      </c>
      <c r="N21" s="5" t="s">
        <v>1963</v>
      </c>
      <c r="O21" s="24" t="s">
        <v>1810</v>
      </c>
      <c r="P21" s="5">
        <v>1848</v>
      </c>
      <c r="Q21" s="10" t="s">
        <v>6</v>
      </c>
      <c r="R21" s="24" t="s">
        <v>223</v>
      </c>
      <c r="S21" s="10" t="s">
        <v>671</v>
      </c>
      <c r="T21" s="5" t="s">
        <v>3565</v>
      </c>
      <c r="U21" s="6" t="s">
        <v>1812</v>
      </c>
      <c r="V21" s="5"/>
      <c r="W21" s="5"/>
      <c r="X21" s="5"/>
    </row>
    <row r="22" spans="1:24" x14ac:dyDescent="0.3">
      <c r="A22" s="10" t="s">
        <v>1764</v>
      </c>
      <c r="B22" s="5" t="s">
        <v>2555</v>
      </c>
      <c r="C22" s="5">
        <v>35</v>
      </c>
      <c r="D22" s="5">
        <v>20</v>
      </c>
      <c r="E22" s="5" t="s">
        <v>1813</v>
      </c>
      <c r="F22" s="10" t="s">
        <v>1818</v>
      </c>
      <c r="G22" s="5" t="s">
        <v>206</v>
      </c>
      <c r="H22" s="5"/>
      <c r="I22" s="5"/>
      <c r="J22" s="5"/>
      <c r="K22" s="5" t="s">
        <v>656</v>
      </c>
      <c r="L22" s="43" t="s">
        <v>5</v>
      </c>
      <c r="M22" s="23" t="s">
        <v>3059</v>
      </c>
      <c r="N22" s="5"/>
      <c r="O22" s="48" t="s">
        <v>1819</v>
      </c>
      <c r="P22" s="43">
        <v>1908</v>
      </c>
      <c r="Q22" s="10" t="s">
        <v>6</v>
      </c>
      <c r="R22" s="10" t="s">
        <v>2557</v>
      </c>
      <c r="S22" s="10" t="s">
        <v>671</v>
      </c>
      <c r="T22" s="5"/>
      <c r="U22" s="6" t="s">
        <v>1812</v>
      </c>
      <c r="V22" s="5"/>
      <c r="W22" s="5"/>
      <c r="X22" s="5"/>
    </row>
    <row r="23" spans="1:24" x14ac:dyDescent="0.3">
      <c r="A23" s="10" t="s">
        <v>1764</v>
      </c>
      <c r="B23" s="5" t="s">
        <v>1835</v>
      </c>
      <c r="C23" s="5">
        <v>35</v>
      </c>
      <c r="D23" s="5">
        <v>19</v>
      </c>
      <c r="E23" s="5" t="s">
        <v>1820</v>
      </c>
      <c r="F23" s="43" t="s">
        <v>1822</v>
      </c>
      <c r="G23" s="5" t="s">
        <v>1103</v>
      </c>
      <c r="H23" s="5" t="s">
        <v>670</v>
      </c>
      <c r="I23" s="5"/>
      <c r="J23" s="5"/>
      <c r="K23" s="5" t="s">
        <v>1013</v>
      </c>
      <c r="L23" s="10" t="s">
        <v>14</v>
      </c>
      <c r="M23" s="10" t="s">
        <v>223</v>
      </c>
      <c r="N23" s="5"/>
      <c r="O23" s="48" t="s">
        <v>1828</v>
      </c>
      <c r="P23" s="5">
        <v>1860</v>
      </c>
      <c r="Q23" s="10" t="s">
        <v>6</v>
      </c>
      <c r="R23" s="10" t="s">
        <v>2557</v>
      </c>
      <c r="S23" s="10" t="s">
        <v>6</v>
      </c>
      <c r="T23" s="5"/>
      <c r="U23" s="5" t="s">
        <v>1827</v>
      </c>
      <c r="V23" s="5"/>
      <c r="W23" s="5"/>
      <c r="X23" s="5"/>
    </row>
    <row r="24" spans="1:24" x14ac:dyDescent="0.3">
      <c r="A24" s="10" t="s">
        <v>1764</v>
      </c>
      <c r="B24" s="5" t="s">
        <v>1835</v>
      </c>
      <c r="C24" s="5">
        <v>35</v>
      </c>
      <c r="D24" s="5">
        <v>19</v>
      </c>
      <c r="E24" s="5" t="s">
        <v>1820</v>
      </c>
      <c r="F24" s="43" t="s">
        <v>1824</v>
      </c>
      <c r="G24" s="5" t="s">
        <v>1103</v>
      </c>
      <c r="H24" s="5"/>
      <c r="I24" s="5"/>
      <c r="J24" s="5"/>
      <c r="K24" s="5" t="s">
        <v>119</v>
      </c>
      <c r="L24" s="43" t="s">
        <v>5</v>
      </c>
      <c r="M24" s="23" t="s">
        <v>3059</v>
      </c>
      <c r="N24" s="5"/>
      <c r="O24" s="48" t="s">
        <v>1832</v>
      </c>
      <c r="P24" s="43">
        <v>1904</v>
      </c>
      <c r="Q24" s="10" t="s">
        <v>6</v>
      </c>
      <c r="R24" s="10" t="s">
        <v>2557</v>
      </c>
      <c r="S24" s="10" t="s">
        <v>6</v>
      </c>
      <c r="T24" s="5"/>
      <c r="U24" s="5" t="s">
        <v>1827</v>
      </c>
      <c r="V24" s="5"/>
      <c r="W24" s="5"/>
      <c r="X24" s="5"/>
    </row>
    <row r="25" spans="1:24" x14ac:dyDescent="0.3">
      <c r="A25" s="10" t="s">
        <v>1764</v>
      </c>
      <c r="B25" s="5" t="s">
        <v>1835</v>
      </c>
      <c r="C25" s="5">
        <v>35</v>
      </c>
      <c r="D25" s="5">
        <v>19</v>
      </c>
      <c r="E25" s="5" t="s">
        <v>1820</v>
      </c>
      <c r="F25" s="10" t="s">
        <v>67</v>
      </c>
      <c r="G25" s="5" t="s">
        <v>1103</v>
      </c>
      <c r="H25" s="5"/>
      <c r="I25" s="5"/>
      <c r="J25" s="5"/>
      <c r="K25" s="5" t="s">
        <v>223</v>
      </c>
      <c r="L25" s="43" t="s">
        <v>5</v>
      </c>
      <c r="M25" s="23" t="s">
        <v>3059</v>
      </c>
      <c r="N25" s="5"/>
      <c r="O25" s="48" t="s">
        <v>1832</v>
      </c>
      <c r="P25" s="43">
        <v>1898</v>
      </c>
      <c r="Q25" s="10" t="s">
        <v>6</v>
      </c>
      <c r="R25" s="10" t="s">
        <v>2557</v>
      </c>
      <c r="S25" s="10" t="s">
        <v>6</v>
      </c>
      <c r="T25" s="5"/>
      <c r="U25" s="5" t="s">
        <v>1827</v>
      </c>
      <c r="V25" s="5"/>
      <c r="W25" s="5"/>
      <c r="X25" s="5"/>
    </row>
    <row r="26" spans="1:24" x14ac:dyDescent="0.3">
      <c r="A26" s="10" t="s">
        <v>1764</v>
      </c>
      <c r="B26" s="5" t="s">
        <v>1835</v>
      </c>
      <c r="C26" s="5">
        <v>35</v>
      </c>
      <c r="D26" s="5">
        <v>19</v>
      </c>
      <c r="E26" s="5" t="s">
        <v>1820</v>
      </c>
      <c r="F26" s="10" t="s">
        <v>1821</v>
      </c>
      <c r="G26" s="5" t="s">
        <v>1103</v>
      </c>
      <c r="H26" s="5" t="s">
        <v>949</v>
      </c>
      <c r="I26" s="5" t="s">
        <v>2559</v>
      </c>
      <c r="J26" s="5" t="s">
        <v>949</v>
      </c>
      <c r="K26" s="5" t="s">
        <v>951</v>
      </c>
      <c r="L26" s="10" t="s">
        <v>14</v>
      </c>
      <c r="M26" s="10" t="s">
        <v>223</v>
      </c>
      <c r="N26" s="5"/>
      <c r="O26" s="50" t="s">
        <v>1825</v>
      </c>
      <c r="P26" s="5">
        <v>1863</v>
      </c>
      <c r="Q26" s="10" t="s">
        <v>6</v>
      </c>
      <c r="R26" s="10" t="s">
        <v>2557</v>
      </c>
      <c r="S26" s="10" t="s">
        <v>6</v>
      </c>
      <c r="T26" s="5"/>
      <c r="U26" s="6" t="s">
        <v>1827</v>
      </c>
      <c r="V26" s="5"/>
      <c r="W26" s="5"/>
      <c r="X26" s="5"/>
    </row>
    <row r="27" spans="1:24" x14ac:dyDescent="0.3">
      <c r="A27" s="10" t="s">
        <v>1764</v>
      </c>
      <c r="B27" s="5" t="s">
        <v>1835</v>
      </c>
      <c r="C27" s="5">
        <v>35</v>
      </c>
      <c r="D27" s="5">
        <v>19</v>
      </c>
      <c r="E27" s="5" t="s">
        <v>1820</v>
      </c>
      <c r="F27" s="10" t="s">
        <v>1823</v>
      </c>
      <c r="G27" s="5" t="s">
        <v>1103</v>
      </c>
      <c r="H27" s="5" t="s">
        <v>670</v>
      </c>
      <c r="I27" s="5"/>
      <c r="J27" s="5"/>
      <c r="K27" s="5" t="s">
        <v>223</v>
      </c>
      <c r="L27" s="43" t="s">
        <v>5</v>
      </c>
      <c r="M27" s="23" t="s">
        <v>3657</v>
      </c>
      <c r="N27" s="5"/>
      <c r="O27" s="49" t="s">
        <v>1830</v>
      </c>
      <c r="P27" s="5">
        <v>1896</v>
      </c>
      <c r="Q27" s="10" t="s">
        <v>6</v>
      </c>
      <c r="R27" s="10" t="s">
        <v>2557</v>
      </c>
      <c r="S27" s="10" t="s">
        <v>6</v>
      </c>
      <c r="T27" s="5"/>
      <c r="U27" s="6" t="s">
        <v>1827</v>
      </c>
      <c r="V27" s="5"/>
      <c r="W27" s="5"/>
      <c r="X27" s="5"/>
    </row>
    <row r="28" spans="1:24" x14ac:dyDescent="0.3">
      <c r="A28" s="10" t="s">
        <v>1764</v>
      </c>
      <c r="B28" s="5" t="s">
        <v>1836</v>
      </c>
      <c r="C28" s="5">
        <v>27</v>
      </c>
      <c r="D28" s="5">
        <v>14</v>
      </c>
      <c r="E28" s="5" t="s">
        <v>2560</v>
      </c>
      <c r="F28" s="10" t="s">
        <v>962</v>
      </c>
      <c r="G28" s="9" t="s">
        <v>963</v>
      </c>
      <c r="H28" s="9"/>
      <c r="I28" s="5"/>
      <c r="J28" s="5"/>
      <c r="K28" s="5" t="s">
        <v>647</v>
      </c>
      <c r="L28" s="43" t="s">
        <v>5</v>
      </c>
      <c r="M28" s="5" t="s">
        <v>3061</v>
      </c>
      <c r="N28" s="5"/>
      <c r="O28" s="50" t="s">
        <v>1842</v>
      </c>
      <c r="P28" s="5">
        <v>1875</v>
      </c>
      <c r="Q28" s="10" t="s">
        <v>6</v>
      </c>
      <c r="R28" s="10" t="s">
        <v>2180</v>
      </c>
      <c r="S28" s="10" t="s">
        <v>671</v>
      </c>
      <c r="T28" s="5"/>
      <c r="U28" s="5" t="s">
        <v>1841</v>
      </c>
      <c r="V28" s="5"/>
      <c r="W28" s="5"/>
      <c r="X28" s="5"/>
    </row>
    <row r="29" spans="1:24" x14ac:dyDescent="0.3">
      <c r="A29" s="10" t="s">
        <v>1764</v>
      </c>
      <c r="B29" s="5" t="s">
        <v>1836</v>
      </c>
      <c r="C29" s="5">
        <v>27</v>
      </c>
      <c r="D29" s="5">
        <v>14</v>
      </c>
      <c r="E29" s="5" t="s">
        <v>1837</v>
      </c>
      <c r="F29" s="10" t="s">
        <v>704</v>
      </c>
      <c r="G29" s="9" t="s">
        <v>1838</v>
      </c>
      <c r="H29" s="9"/>
      <c r="I29" s="5"/>
      <c r="J29" s="5"/>
      <c r="K29" s="5" t="s">
        <v>951</v>
      </c>
      <c r="L29" s="10" t="s">
        <v>14</v>
      </c>
      <c r="M29" s="24" t="s">
        <v>3706</v>
      </c>
      <c r="N29" s="5"/>
      <c r="O29" s="50" t="s">
        <v>1839</v>
      </c>
      <c r="P29" s="5">
        <v>1873</v>
      </c>
      <c r="Q29" s="10" t="s">
        <v>6</v>
      </c>
      <c r="R29" s="43" t="s">
        <v>2561</v>
      </c>
      <c r="S29" s="24" t="s">
        <v>637</v>
      </c>
      <c r="T29" s="5" t="s">
        <v>2562</v>
      </c>
      <c r="U29" s="6" t="s">
        <v>4122</v>
      </c>
      <c r="V29" s="5"/>
      <c r="W29" s="5"/>
      <c r="X29" s="5"/>
    </row>
    <row r="30" spans="1:24" x14ac:dyDescent="0.3">
      <c r="A30" s="10" t="s">
        <v>1764</v>
      </c>
      <c r="B30" s="5" t="s">
        <v>1844</v>
      </c>
      <c r="C30" s="5">
        <v>35</v>
      </c>
      <c r="D30" s="5">
        <v>12</v>
      </c>
      <c r="E30" s="5" t="s">
        <v>1845</v>
      </c>
      <c r="F30" s="43" t="s">
        <v>262</v>
      </c>
      <c r="G30" s="5" t="s">
        <v>1028</v>
      </c>
      <c r="H30" s="5"/>
      <c r="I30" s="5"/>
      <c r="J30" s="5"/>
      <c r="K30" s="5" t="s">
        <v>1013</v>
      </c>
      <c r="L30" s="10" t="s">
        <v>14</v>
      </c>
      <c r="M30" s="10" t="s">
        <v>223</v>
      </c>
      <c r="N30" s="5"/>
      <c r="O30" s="48" t="s">
        <v>1828</v>
      </c>
      <c r="P30" s="5">
        <v>1882</v>
      </c>
      <c r="Q30" s="10" t="s">
        <v>6</v>
      </c>
      <c r="R30" s="10" t="s">
        <v>2104</v>
      </c>
      <c r="S30" s="10" t="s">
        <v>2563</v>
      </c>
      <c r="T30" s="5"/>
      <c r="U30" s="6" t="s">
        <v>1848</v>
      </c>
      <c r="V30" s="5"/>
      <c r="W30" s="5"/>
      <c r="X30" s="5"/>
    </row>
    <row r="31" spans="1:24" x14ac:dyDescent="0.3">
      <c r="A31" s="10" t="s">
        <v>1764</v>
      </c>
      <c r="B31" s="5" t="s">
        <v>1844</v>
      </c>
      <c r="C31" s="5">
        <v>35</v>
      </c>
      <c r="D31" s="5">
        <v>12</v>
      </c>
      <c r="E31" s="5" t="s">
        <v>1853</v>
      </c>
      <c r="F31" s="43" t="s">
        <v>1856</v>
      </c>
      <c r="G31" s="5" t="s">
        <v>1129</v>
      </c>
      <c r="H31" s="5"/>
      <c r="I31" s="5"/>
      <c r="J31" s="5"/>
      <c r="K31" s="5" t="s">
        <v>1013</v>
      </c>
      <c r="L31" s="10" t="s">
        <v>14</v>
      </c>
      <c r="M31" s="21" t="s">
        <v>223</v>
      </c>
      <c r="N31" s="5"/>
      <c r="O31" s="48" t="s">
        <v>1828</v>
      </c>
      <c r="P31" s="5">
        <v>1872</v>
      </c>
      <c r="Q31" s="11" t="s">
        <v>6</v>
      </c>
      <c r="R31" s="10" t="s">
        <v>2104</v>
      </c>
      <c r="S31" s="10" t="s">
        <v>2563</v>
      </c>
      <c r="T31" s="5"/>
      <c r="U31" s="6" t="s">
        <v>1848</v>
      </c>
      <c r="V31" s="5"/>
      <c r="W31" s="5"/>
      <c r="X31" s="5"/>
    </row>
    <row r="32" spans="1:24" x14ac:dyDescent="0.3">
      <c r="A32" s="10" t="s">
        <v>1764</v>
      </c>
      <c r="B32" s="5" t="s">
        <v>1844</v>
      </c>
      <c r="C32" s="5">
        <v>35</v>
      </c>
      <c r="D32" s="5">
        <v>12</v>
      </c>
      <c r="E32" s="5" t="s">
        <v>1845</v>
      </c>
      <c r="F32" s="10" t="s">
        <v>96</v>
      </c>
      <c r="G32" s="5" t="s">
        <v>1028</v>
      </c>
      <c r="H32" s="5"/>
      <c r="I32" s="5"/>
      <c r="J32" s="5"/>
      <c r="K32" s="5" t="s">
        <v>223</v>
      </c>
      <c r="L32" s="43" t="s">
        <v>5</v>
      </c>
      <c r="M32" s="23" t="s">
        <v>3059</v>
      </c>
      <c r="N32" s="5"/>
      <c r="O32" s="48" t="s">
        <v>1832</v>
      </c>
      <c r="P32" s="43">
        <v>1899</v>
      </c>
      <c r="Q32" s="10" t="s">
        <v>6</v>
      </c>
      <c r="R32" s="10" t="s">
        <v>2104</v>
      </c>
      <c r="S32" s="10" t="s">
        <v>2563</v>
      </c>
      <c r="T32" s="5"/>
      <c r="U32" s="5" t="s">
        <v>1848</v>
      </c>
      <c r="V32" s="5"/>
      <c r="W32" s="5"/>
      <c r="X32" s="5"/>
    </row>
    <row r="33" spans="1:25" x14ac:dyDescent="0.3">
      <c r="A33" s="10" t="s">
        <v>1764</v>
      </c>
      <c r="B33" s="5" t="s">
        <v>1844</v>
      </c>
      <c r="C33" s="5">
        <v>35</v>
      </c>
      <c r="D33" s="5">
        <v>12</v>
      </c>
      <c r="E33" s="5" t="s">
        <v>1853</v>
      </c>
      <c r="F33" s="10" t="s">
        <v>96</v>
      </c>
      <c r="G33" s="5" t="s">
        <v>1129</v>
      </c>
      <c r="H33" s="5"/>
      <c r="I33" s="5"/>
      <c r="J33" s="5"/>
      <c r="K33" s="5" t="s">
        <v>223</v>
      </c>
      <c r="L33" s="43" t="s">
        <v>5</v>
      </c>
      <c r="M33" s="23" t="s">
        <v>3059</v>
      </c>
      <c r="N33" s="5"/>
      <c r="O33" s="48" t="s">
        <v>1832</v>
      </c>
      <c r="P33" s="43">
        <v>1900</v>
      </c>
      <c r="Q33" s="11" t="s">
        <v>6</v>
      </c>
      <c r="R33" s="10" t="s">
        <v>2104</v>
      </c>
      <c r="S33" s="10" t="s">
        <v>2563</v>
      </c>
      <c r="T33" s="5" t="s">
        <v>3562</v>
      </c>
      <c r="U33" s="6" t="s">
        <v>1848</v>
      </c>
      <c r="V33" s="5"/>
      <c r="W33" s="5"/>
      <c r="X33" s="5"/>
    </row>
    <row r="34" spans="1:25" x14ac:dyDescent="0.3">
      <c r="A34" s="10" t="s">
        <v>1764</v>
      </c>
      <c r="B34" s="5" t="s">
        <v>1844</v>
      </c>
      <c r="C34" s="5">
        <v>35</v>
      </c>
      <c r="D34" s="5">
        <v>12</v>
      </c>
      <c r="E34" s="5" t="s">
        <v>1853</v>
      </c>
      <c r="F34" s="10" t="s">
        <v>1859</v>
      </c>
      <c r="G34" s="5" t="s">
        <v>1129</v>
      </c>
      <c r="H34" s="5"/>
      <c r="I34" s="5"/>
      <c r="J34" s="5"/>
      <c r="K34" s="5" t="s">
        <v>223</v>
      </c>
      <c r="L34" s="43" t="s">
        <v>5</v>
      </c>
      <c r="M34" s="23" t="s">
        <v>3059</v>
      </c>
      <c r="N34" s="5"/>
      <c r="O34" s="48" t="s">
        <v>1832</v>
      </c>
      <c r="P34" s="43">
        <v>1907</v>
      </c>
      <c r="Q34" s="11" t="s">
        <v>6</v>
      </c>
      <c r="R34" s="10" t="s">
        <v>2104</v>
      </c>
      <c r="S34" s="10" t="s">
        <v>2563</v>
      </c>
      <c r="T34" s="5"/>
      <c r="U34" s="5" t="s">
        <v>1848</v>
      </c>
      <c r="V34" s="5"/>
      <c r="W34" s="5"/>
      <c r="X34" s="5"/>
    </row>
    <row r="35" spans="1:25" x14ac:dyDescent="0.3">
      <c r="A35" s="10" t="s">
        <v>1764</v>
      </c>
      <c r="B35" s="5" t="s">
        <v>1844</v>
      </c>
      <c r="C35" s="5">
        <v>35</v>
      </c>
      <c r="D35" s="5">
        <v>12</v>
      </c>
      <c r="E35" s="5" t="s">
        <v>1845</v>
      </c>
      <c r="F35" s="10" t="s">
        <v>1329</v>
      </c>
      <c r="G35" s="5" t="s">
        <v>1028</v>
      </c>
      <c r="H35" s="5"/>
      <c r="I35" s="5"/>
      <c r="J35" s="5"/>
      <c r="K35" s="5" t="s">
        <v>951</v>
      </c>
      <c r="L35" s="10" t="s">
        <v>14</v>
      </c>
      <c r="M35" s="10" t="s">
        <v>223</v>
      </c>
      <c r="N35" s="5"/>
      <c r="O35" s="50" t="s">
        <v>1846</v>
      </c>
      <c r="P35" s="5">
        <v>1876</v>
      </c>
      <c r="Q35" s="10" t="s">
        <v>6</v>
      </c>
      <c r="R35" s="10" t="s">
        <v>2104</v>
      </c>
      <c r="S35" s="10" t="s">
        <v>2563</v>
      </c>
      <c r="T35" s="5"/>
      <c r="U35" s="6" t="s">
        <v>1848</v>
      </c>
      <c r="V35" s="5"/>
      <c r="W35" s="5"/>
      <c r="X35" s="5"/>
    </row>
    <row r="36" spans="1:25" x14ac:dyDescent="0.3">
      <c r="A36" s="10" t="s">
        <v>1764</v>
      </c>
      <c r="B36" s="5" t="s">
        <v>1844</v>
      </c>
      <c r="C36" s="5">
        <v>35</v>
      </c>
      <c r="D36" s="5">
        <v>12</v>
      </c>
      <c r="E36" s="5" t="s">
        <v>1853</v>
      </c>
      <c r="F36" s="10" t="s">
        <v>1329</v>
      </c>
      <c r="G36" s="5" t="s">
        <v>1129</v>
      </c>
      <c r="H36" s="5"/>
      <c r="I36" s="5"/>
      <c r="J36" s="5"/>
      <c r="K36" s="5" t="s">
        <v>951</v>
      </c>
      <c r="L36" s="10" t="s">
        <v>14</v>
      </c>
      <c r="M36" s="21" t="s">
        <v>223</v>
      </c>
      <c r="N36" s="5"/>
      <c r="O36" s="50" t="s">
        <v>1854</v>
      </c>
      <c r="P36" s="5">
        <v>1879</v>
      </c>
      <c r="Q36" s="11" t="s">
        <v>6</v>
      </c>
      <c r="R36" s="10" t="s">
        <v>2104</v>
      </c>
      <c r="S36" s="10" t="s">
        <v>2563</v>
      </c>
      <c r="T36" s="5"/>
      <c r="U36" s="6" t="s">
        <v>1848</v>
      </c>
      <c r="V36" s="5"/>
      <c r="W36" s="5"/>
      <c r="X36" s="5"/>
    </row>
    <row r="37" spans="1:25" x14ac:dyDescent="0.3">
      <c r="A37" s="10" t="s">
        <v>1764</v>
      </c>
      <c r="B37" s="5" t="s">
        <v>1844</v>
      </c>
      <c r="C37" s="5">
        <v>35</v>
      </c>
      <c r="D37" s="5">
        <v>12</v>
      </c>
      <c r="E37" s="5" t="s">
        <v>1853</v>
      </c>
      <c r="F37" s="10" t="s">
        <v>1858</v>
      </c>
      <c r="G37" s="5" t="s">
        <v>1129</v>
      </c>
      <c r="H37" s="5"/>
      <c r="I37" s="5"/>
      <c r="J37" s="5"/>
      <c r="K37" s="5" t="s">
        <v>223</v>
      </c>
      <c r="L37" s="43" t="s">
        <v>5</v>
      </c>
      <c r="M37" s="23" t="s">
        <v>3059</v>
      </c>
      <c r="N37" s="5"/>
      <c r="O37" s="48" t="s">
        <v>1832</v>
      </c>
      <c r="P37" s="43">
        <v>1904</v>
      </c>
      <c r="Q37" s="11" t="s">
        <v>6</v>
      </c>
      <c r="R37" s="10" t="s">
        <v>2104</v>
      </c>
      <c r="S37" s="10" t="s">
        <v>2563</v>
      </c>
      <c r="T37" s="5"/>
      <c r="U37" s="5" t="s">
        <v>1848</v>
      </c>
      <c r="V37" s="5"/>
      <c r="W37" s="5"/>
      <c r="X37" s="5"/>
    </row>
    <row r="38" spans="1:25" x14ac:dyDescent="0.3">
      <c r="A38" s="10" t="s">
        <v>1764</v>
      </c>
      <c r="B38" s="5" t="s">
        <v>1860</v>
      </c>
      <c r="C38" s="5" t="s">
        <v>1861</v>
      </c>
      <c r="D38" s="5">
        <v>12</v>
      </c>
      <c r="E38" s="5" t="s">
        <v>1853</v>
      </c>
      <c r="F38" s="43" t="s">
        <v>1874</v>
      </c>
      <c r="G38" s="5" t="s">
        <v>1871</v>
      </c>
      <c r="H38" s="5"/>
      <c r="I38" s="5"/>
      <c r="J38" s="5"/>
      <c r="K38" s="5" t="s">
        <v>1013</v>
      </c>
      <c r="L38" s="10" t="s">
        <v>14</v>
      </c>
      <c r="M38" s="21" t="s">
        <v>223</v>
      </c>
      <c r="N38" s="5"/>
      <c r="O38" s="48" t="s">
        <v>1828</v>
      </c>
      <c r="P38" s="5">
        <v>1858</v>
      </c>
      <c r="Q38" s="11" t="s">
        <v>6</v>
      </c>
      <c r="R38" s="10" t="s">
        <v>2104</v>
      </c>
      <c r="S38" s="10" t="s">
        <v>6</v>
      </c>
      <c r="T38" s="5"/>
      <c r="U38" s="5" t="s">
        <v>1863</v>
      </c>
      <c r="V38" s="5"/>
      <c r="W38" s="5"/>
      <c r="X38" s="5"/>
    </row>
    <row r="39" spans="1:25" x14ac:dyDescent="0.3">
      <c r="A39" s="10" t="s">
        <v>1764</v>
      </c>
      <c r="B39" s="5" t="s">
        <v>1860</v>
      </c>
      <c r="C39" s="5" t="s">
        <v>1861</v>
      </c>
      <c r="D39" s="5">
        <v>12</v>
      </c>
      <c r="E39" s="5" t="s">
        <v>1853</v>
      </c>
      <c r="F39" s="10" t="s">
        <v>1884</v>
      </c>
      <c r="G39" s="5" t="s">
        <v>1871</v>
      </c>
      <c r="H39" s="5"/>
      <c r="I39" s="5"/>
      <c r="J39" s="5"/>
      <c r="K39" s="5" t="s">
        <v>223</v>
      </c>
      <c r="L39" s="43" t="s">
        <v>5</v>
      </c>
      <c r="M39" s="130" t="s">
        <v>3657</v>
      </c>
      <c r="N39" s="5"/>
      <c r="O39" s="50" t="s">
        <v>1877</v>
      </c>
      <c r="P39" s="5">
        <v>1896</v>
      </c>
      <c r="Q39" s="11" t="s">
        <v>6</v>
      </c>
      <c r="R39" s="10" t="s">
        <v>2104</v>
      </c>
      <c r="S39" s="10" t="s">
        <v>6</v>
      </c>
      <c r="T39" s="5"/>
      <c r="U39" s="6" t="s">
        <v>4094</v>
      </c>
      <c r="V39" s="5"/>
      <c r="W39" s="5"/>
      <c r="X39" s="5"/>
    </row>
    <row r="40" spans="1:25" x14ac:dyDescent="0.3">
      <c r="A40" s="10" t="s">
        <v>1764</v>
      </c>
      <c r="B40" s="5" t="s">
        <v>1860</v>
      </c>
      <c r="C40" s="5" t="s">
        <v>1861</v>
      </c>
      <c r="D40" s="5">
        <v>12</v>
      </c>
      <c r="E40" s="5" t="s">
        <v>1845</v>
      </c>
      <c r="F40" s="10" t="s">
        <v>876</v>
      </c>
      <c r="G40" s="5" t="s">
        <v>1868</v>
      </c>
      <c r="H40" s="5"/>
      <c r="I40" s="5"/>
      <c r="J40" s="5"/>
      <c r="K40" s="5" t="s">
        <v>647</v>
      </c>
      <c r="L40" s="43" t="s">
        <v>5</v>
      </c>
      <c r="M40" s="5" t="s">
        <v>3061</v>
      </c>
      <c r="N40" s="5"/>
      <c r="O40" s="50" t="s">
        <v>1767</v>
      </c>
      <c r="P40" s="5">
        <v>1890</v>
      </c>
      <c r="Q40" s="11" t="s">
        <v>3563</v>
      </c>
      <c r="R40" s="10" t="s">
        <v>2104</v>
      </c>
      <c r="S40" s="10" t="s">
        <v>6</v>
      </c>
      <c r="T40" s="5" t="s">
        <v>3564</v>
      </c>
      <c r="U40" s="5" t="s">
        <v>1863</v>
      </c>
      <c r="V40" s="5"/>
      <c r="W40" s="5"/>
      <c r="X40" s="5"/>
    </row>
    <row r="41" spans="1:25" x14ac:dyDescent="0.3">
      <c r="A41" s="10" t="s">
        <v>1764</v>
      </c>
      <c r="B41" s="5" t="s">
        <v>1860</v>
      </c>
      <c r="C41" s="5" t="s">
        <v>1861</v>
      </c>
      <c r="D41" s="5">
        <v>12</v>
      </c>
      <c r="E41" s="5" t="s">
        <v>1853</v>
      </c>
      <c r="F41" s="10" t="s">
        <v>1870</v>
      </c>
      <c r="G41" s="5" t="s">
        <v>1871</v>
      </c>
      <c r="H41" s="5"/>
      <c r="I41" s="5"/>
      <c r="J41" s="5"/>
      <c r="K41" s="5" t="s">
        <v>951</v>
      </c>
      <c r="L41" s="10" t="s">
        <v>14</v>
      </c>
      <c r="M41" s="21" t="s">
        <v>223</v>
      </c>
      <c r="N41" s="5"/>
      <c r="O41" s="50" t="s">
        <v>1872</v>
      </c>
      <c r="P41" s="5">
        <v>1861</v>
      </c>
      <c r="Q41" s="11" t="s">
        <v>6</v>
      </c>
      <c r="R41" s="10" t="s">
        <v>2104</v>
      </c>
      <c r="S41" s="10" t="s">
        <v>6</v>
      </c>
      <c r="T41" s="5"/>
      <c r="U41" s="6" t="s">
        <v>1863</v>
      </c>
      <c r="V41" s="5"/>
      <c r="W41" s="5"/>
      <c r="X41" s="5"/>
    </row>
    <row r="42" spans="1:25" x14ac:dyDescent="0.3">
      <c r="A42" s="10" t="s">
        <v>1764</v>
      </c>
      <c r="B42" s="5" t="s">
        <v>1860</v>
      </c>
      <c r="C42" s="5" t="s">
        <v>1861</v>
      </c>
      <c r="D42" s="5">
        <v>12</v>
      </c>
      <c r="E42" s="5" t="s">
        <v>1853</v>
      </c>
      <c r="F42" s="43" t="s">
        <v>1882</v>
      </c>
      <c r="G42" s="5" t="s">
        <v>1871</v>
      </c>
      <c r="H42" s="5"/>
      <c r="I42" s="5"/>
      <c r="J42" s="5"/>
      <c r="K42" s="5" t="s">
        <v>119</v>
      </c>
      <c r="L42" s="43" t="s">
        <v>5</v>
      </c>
      <c r="M42" t="s">
        <v>3346</v>
      </c>
      <c r="N42" s="5"/>
      <c r="O42" s="48" t="s">
        <v>1771</v>
      </c>
      <c r="P42" s="5">
        <v>1893</v>
      </c>
      <c r="Q42" s="11" t="s">
        <v>6</v>
      </c>
      <c r="R42" s="10" t="s">
        <v>2104</v>
      </c>
      <c r="S42" s="10" t="s">
        <v>6</v>
      </c>
      <c r="T42" s="5"/>
      <c r="U42" s="5" t="s">
        <v>1863</v>
      </c>
      <c r="V42" s="5"/>
      <c r="W42" s="5"/>
      <c r="X42" s="5"/>
    </row>
    <row r="43" spans="1:25" x14ac:dyDescent="0.3">
      <c r="A43" s="10" t="s">
        <v>1764</v>
      </c>
      <c r="B43" s="5" t="s">
        <v>1860</v>
      </c>
      <c r="C43" s="5" t="s">
        <v>1861</v>
      </c>
      <c r="D43" s="5">
        <v>12</v>
      </c>
      <c r="E43" s="5" t="s">
        <v>1845</v>
      </c>
      <c r="F43" s="10" t="s">
        <v>1329</v>
      </c>
      <c r="G43" s="5" t="s">
        <v>1775</v>
      </c>
      <c r="H43" s="5"/>
      <c r="I43" s="5"/>
      <c r="J43" s="5"/>
      <c r="K43" s="5" t="s">
        <v>647</v>
      </c>
      <c r="L43" s="43" t="s">
        <v>5</v>
      </c>
      <c r="M43" s="5" t="s">
        <v>3061</v>
      </c>
      <c r="N43" s="5"/>
      <c r="O43" s="50" t="s">
        <v>1767</v>
      </c>
      <c r="P43" s="5">
        <v>1885</v>
      </c>
      <c r="Q43" s="11" t="s">
        <v>6</v>
      </c>
      <c r="R43" s="10" t="s">
        <v>2104</v>
      </c>
      <c r="S43" s="10" t="s">
        <v>6</v>
      </c>
      <c r="T43" s="5"/>
      <c r="U43" s="5" t="s">
        <v>1863</v>
      </c>
      <c r="V43" s="5"/>
      <c r="W43" s="5"/>
      <c r="X43" s="5"/>
    </row>
    <row r="44" spans="1:25" x14ac:dyDescent="0.3">
      <c r="A44" s="10" t="s">
        <v>1764</v>
      </c>
      <c r="B44" s="5" t="s">
        <v>1860</v>
      </c>
      <c r="C44" s="5" t="s">
        <v>1861</v>
      </c>
      <c r="D44" s="5">
        <v>12</v>
      </c>
      <c r="E44" s="5" t="s">
        <v>1845</v>
      </c>
      <c r="F44" s="10" t="s">
        <v>1864</v>
      </c>
      <c r="G44" s="5" t="s">
        <v>1865</v>
      </c>
      <c r="H44" s="5"/>
      <c r="I44" s="5"/>
      <c r="J44" s="5"/>
      <c r="K44" s="5" t="s">
        <v>647</v>
      </c>
      <c r="L44" s="43" t="s">
        <v>5</v>
      </c>
      <c r="M44" s="5" t="s">
        <v>3061</v>
      </c>
      <c r="N44" s="5"/>
      <c r="O44" s="50" t="s">
        <v>1866</v>
      </c>
      <c r="P44" s="5">
        <v>1883</v>
      </c>
      <c r="Q44" s="11" t="s">
        <v>1796</v>
      </c>
      <c r="R44" s="10" t="s">
        <v>2104</v>
      </c>
      <c r="S44" s="10" t="s">
        <v>6</v>
      </c>
      <c r="T44" s="5"/>
      <c r="U44" s="6" t="s">
        <v>1863</v>
      </c>
      <c r="V44" s="5"/>
      <c r="W44" s="5"/>
      <c r="X44" s="5"/>
    </row>
    <row r="45" spans="1:25" x14ac:dyDescent="0.3">
      <c r="A45" s="10" t="s">
        <v>1764</v>
      </c>
      <c r="B45" s="5" t="s">
        <v>1860</v>
      </c>
      <c r="C45" s="5" t="s">
        <v>1861</v>
      </c>
      <c r="D45" s="5">
        <v>12</v>
      </c>
      <c r="E45" s="5" t="s">
        <v>1853</v>
      </c>
      <c r="F45" s="10" t="s">
        <v>1876</v>
      </c>
      <c r="G45" s="5" t="s">
        <v>1871</v>
      </c>
      <c r="H45" s="5"/>
      <c r="I45" s="5"/>
      <c r="J45" s="5"/>
      <c r="K45" s="5" t="s">
        <v>223</v>
      </c>
      <c r="L45" s="43" t="s">
        <v>5</v>
      </c>
      <c r="M45" s="5" t="s">
        <v>3061</v>
      </c>
      <c r="N45" s="5"/>
      <c r="O45" s="50" t="s">
        <v>1877</v>
      </c>
      <c r="P45" s="5">
        <v>1888</v>
      </c>
      <c r="Q45" s="11" t="s">
        <v>6</v>
      </c>
      <c r="R45" s="10" t="s">
        <v>2104</v>
      </c>
      <c r="S45" s="10" t="s">
        <v>6</v>
      </c>
      <c r="T45" s="5"/>
      <c r="U45" s="5" t="s">
        <v>1863</v>
      </c>
      <c r="V45" s="5"/>
      <c r="W45" s="5"/>
      <c r="X45" s="5"/>
    </row>
    <row r="46" spans="1:25" x14ac:dyDescent="0.3">
      <c r="A46" s="10" t="s">
        <v>1764</v>
      </c>
      <c r="B46" s="5" t="s">
        <v>1860</v>
      </c>
      <c r="C46" s="5" t="s">
        <v>1861</v>
      </c>
      <c r="D46" s="5">
        <v>12</v>
      </c>
      <c r="E46" s="5" t="s">
        <v>1853</v>
      </c>
      <c r="F46" s="10" t="s">
        <v>1879</v>
      </c>
      <c r="G46" s="5" t="s">
        <v>1871</v>
      </c>
      <c r="H46" s="5"/>
      <c r="I46" s="5"/>
      <c r="J46" s="5"/>
      <c r="K46" s="5" t="s">
        <v>223</v>
      </c>
      <c r="L46" s="43" t="s">
        <v>5</v>
      </c>
      <c r="M46" t="s">
        <v>3061</v>
      </c>
      <c r="N46" s="5"/>
      <c r="O46" s="50" t="s">
        <v>1877</v>
      </c>
      <c r="P46" s="5">
        <v>1890</v>
      </c>
      <c r="Q46" s="11" t="s">
        <v>6</v>
      </c>
      <c r="R46" s="10" t="s">
        <v>2104</v>
      </c>
      <c r="S46" s="10" t="s">
        <v>6</v>
      </c>
      <c r="T46" s="5"/>
      <c r="U46" s="6" t="s">
        <v>1863</v>
      </c>
      <c r="V46" s="5"/>
      <c r="W46" s="5"/>
      <c r="X46" s="5"/>
    </row>
    <row r="47" spans="1:25" x14ac:dyDescent="0.3">
      <c r="A47" s="10" t="s">
        <v>1764</v>
      </c>
      <c r="B47" s="5" t="s">
        <v>1886</v>
      </c>
      <c r="C47" s="5">
        <v>36</v>
      </c>
      <c r="D47" s="5">
        <v>2</v>
      </c>
      <c r="E47" s="5" t="s">
        <v>1887</v>
      </c>
      <c r="F47" s="43" t="s">
        <v>262</v>
      </c>
      <c r="G47" s="5" t="s">
        <v>206</v>
      </c>
      <c r="H47" s="5"/>
      <c r="I47" s="5"/>
      <c r="J47" s="5"/>
      <c r="K47" s="5" t="s">
        <v>9</v>
      </c>
      <c r="L47" s="43" t="s">
        <v>5</v>
      </c>
      <c r="M47" s="5" t="s">
        <v>3061</v>
      </c>
      <c r="N47" s="5"/>
      <c r="O47" s="49" t="s">
        <v>1888</v>
      </c>
      <c r="P47" s="5">
        <v>1862</v>
      </c>
      <c r="Q47" s="11" t="s">
        <v>6</v>
      </c>
      <c r="R47" s="24" t="s">
        <v>223</v>
      </c>
      <c r="S47" s="24" t="s">
        <v>637</v>
      </c>
      <c r="T47" s="5"/>
      <c r="U47" s="5" t="s">
        <v>1890</v>
      </c>
      <c r="V47" s="5"/>
      <c r="W47" s="5"/>
      <c r="X47" s="5"/>
    </row>
    <row r="48" spans="1:25" x14ac:dyDescent="0.3">
      <c r="A48" s="10" t="s">
        <v>1764</v>
      </c>
      <c r="B48" s="5" t="s">
        <v>1891</v>
      </c>
      <c r="C48" s="5">
        <v>34</v>
      </c>
      <c r="D48" s="5">
        <v>2</v>
      </c>
      <c r="E48" s="5" t="s">
        <v>1093</v>
      </c>
      <c r="F48" s="43" t="s">
        <v>761</v>
      </c>
      <c r="G48" s="5" t="s">
        <v>1092</v>
      </c>
      <c r="H48" s="5"/>
      <c r="I48" s="5"/>
      <c r="J48" s="5"/>
      <c r="K48" s="5" t="s">
        <v>1013</v>
      </c>
      <c r="L48" s="10" t="s">
        <v>14</v>
      </c>
      <c r="M48" s="24" t="s">
        <v>3706</v>
      </c>
      <c r="N48" s="5"/>
      <c r="O48" s="48" t="s">
        <v>1895</v>
      </c>
      <c r="P48" s="5">
        <v>1867</v>
      </c>
      <c r="Q48" s="10" t="s">
        <v>6</v>
      </c>
      <c r="R48" s="24" t="s">
        <v>223</v>
      </c>
      <c r="S48" s="24" t="s">
        <v>637</v>
      </c>
      <c r="T48" s="5"/>
      <c r="U48" s="6" t="s">
        <v>4100</v>
      </c>
      <c r="V48" s="5" t="s">
        <v>743</v>
      </c>
      <c r="W48" s="5" t="s">
        <v>637</v>
      </c>
      <c r="X48" s="5" t="s">
        <v>637</v>
      </c>
      <c r="Y48" s="5" t="s">
        <v>637</v>
      </c>
    </row>
    <row r="49" spans="1:25" x14ac:dyDescent="0.3">
      <c r="A49" s="10" t="s">
        <v>1764</v>
      </c>
      <c r="B49" s="5" t="s">
        <v>1891</v>
      </c>
      <c r="C49" s="5">
        <v>34</v>
      </c>
      <c r="D49" s="5">
        <v>2</v>
      </c>
      <c r="E49" s="5" t="s">
        <v>1093</v>
      </c>
      <c r="F49" s="43" t="s">
        <v>1901</v>
      </c>
      <c r="G49" s="5" t="s">
        <v>1296</v>
      </c>
      <c r="H49" s="5"/>
      <c r="I49" s="5"/>
      <c r="J49" s="5"/>
      <c r="K49" s="5" t="s">
        <v>1902</v>
      </c>
      <c r="L49" s="50" t="s">
        <v>103</v>
      </c>
      <c r="M49" s="46" t="s">
        <v>3062</v>
      </c>
      <c r="N49" s="5"/>
      <c r="O49" s="48" t="s">
        <v>1903</v>
      </c>
      <c r="P49" s="5">
        <v>1838</v>
      </c>
      <c r="Q49" s="10" t="s">
        <v>6</v>
      </c>
      <c r="R49" s="24" t="s">
        <v>223</v>
      </c>
      <c r="S49" s="24" t="s">
        <v>637</v>
      </c>
      <c r="T49" s="5"/>
      <c r="U49" s="6" t="s">
        <v>1894</v>
      </c>
      <c r="V49" s="5" t="s">
        <v>743</v>
      </c>
      <c r="W49" s="5" t="s">
        <v>743</v>
      </c>
      <c r="X49" s="5"/>
    </row>
    <row r="50" spans="1:25" x14ac:dyDescent="0.3">
      <c r="A50" s="10" t="s">
        <v>1764</v>
      </c>
      <c r="B50" s="5" t="s">
        <v>1891</v>
      </c>
      <c r="C50" s="5">
        <v>34</v>
      </c>
      <c r="D50" s="5">
        <v>2</v>
      </c>
      <c r="E50" s="5" t="s">
        <v>1093</v>
      </c>
      <c r="F50" s="43" t="s">
        <v>301</v>
      </c>
      <c r="G50" s="5" t="s">
        <v>1905</v>
      </c>
      <c r="H50" s="5"/>
      <c r="I50" s="5"/>
      <c r="J50" s="5"/>
      <c r="K50" s="5" t="s">
        <v>1906</v>
      </c>
      <c r="L50" s="43" t="s">
        <v>5</v>
      </c>
      <c r="M50" s="5" t="s">
        <v>3061</v>
      </c>
      <c r="N50" s="5"/>
      <c r="O50" s="49" t="s">
        <v>1907</v>
      </c>
      <c r="P50" s="5">
        <v>1858</v>
      </c>
      <c r="Q50" s="10" t="s">
        <v>6</v>
      </c>
      <c r="R50" s="24" t="s">
        <v>223</v>
      </c>
      <c r="S50" s="24" t="s">
        <v>637</v>
      </c>
      <c r="T50" s="5"/>
      <c r="U50" s="5" t="s">
        <v>1894</v>
      </c>
      <c r="V50" s="5"/>
      <c r="W50" s="5"/>
      <c r="X50" s="5"/>
    </row>
    <row r="51" spans="1:25" x14ac:dyDescent="0.3">
      <c r="A51" s="10" t="s">
        <v>1764</v>
      </c>
      <c r="B51" s="5" t="s">
        <v>1910</v>
      </c>
      <c r="C51" s="5">
        <v>35</v>
      </c>
      <c r="D51" s="5">
        <v>16</v>
      </c>
      <c r="E51" s="5" t="s">
        <v>1909</v>
      </c>
      <c r="F51" s="43" t="s">
        <v>262</v>
      </c>
      <c r="G51" s="9" t="s">
        <v>963</v>
      </c>
      <c r="H51" s="5" t="s">
        <v>670</v>
      </c>
      <c r="I51" s="5"/>
      <c r="J51" s="5"/>
      <c r="K51" s="5" t="s">
        <v>119</v>
      </c>
      <c r="L51" s="43" t="s">
        <v>5</v>
      </c>
      <c r="M51" s="5" t="s">
        <v>3061</v>
      </c>
      <c r="N51" s="5"/>
      <c r="O51" s="49" t="s">
        <v>1930</v>
      </c>
      <c r="P51" s="5">
        <v>1870</v>
      </c>
      <c r="Q51" s="10" t="s">
        <v>1914</v>
      </c>
      <c r="R51" s="43" t="s">
        <v>1999</v>
      </c>
      <c r="S51" s="24" t="s">
        <v>637</v>
      </c>
      <c r="T51" s="5"/>
      <c r="U51" s="5" t="s">
        <v>1915</v>
      </c>
      <c r="V51" s="5"/>
      <c r="W51" s="5"/>
      <c r="X51" s="5"/>
    </row>
    <row r="52" spans="1:25" x14ac:dyDescent="0.3">
      <c r="A52" s="10" t="s">
        <v>1764</v>
      </c>
      <c r="B52" s="5" t="s">
        <v>1910</v>
      </c>
      <c r="C52" s="5">
        <v>35</v>
      </c>
      <c r="D52" s="5">
        <v>16</v>
      </c>
      <c r="E52" s="5" t="s">
        <v>1909</v>
      </c>
      <c r="F52" s="10" t="s">
        <v>130</v>
      </c>
      <c r="G52" s="5" t="s">
        <v>147</v>
      </c>
      <c r="H52" s="5" t="s">
        <v>670</v>
      </c>
      <c r="I52" s="5"/>
      <c r="J52" s="5"/>
      <c r="K52" s="5" t="s">
        <v>656</v>
      </c>
      <c r="L52" s="43" t="s">
        <v>5</v>
      </c>
      <c r="M52" s="5" t="s">
        <v>3061</v>
      </c>
      <c r="N52" s="5"/>
      <c r="O52" s="49" t="s">
        <v>1935</v>
      </c>
      <c r="P52" s="5">
        <v>1875</v>
      </c>
      <c r="Q52" s="10" t="s">
        <v>1937</v>
      </c>
      <c r="R52" s="24" t="s">
        <v>223</v>
      </c>
      <c r="S52" s="24" t="s">
        <v>637</v>
      </c>
      <c r="T52" s="5"/>
      <c r="U52" s="5" t="s">
        <v>1915</v>
      </c>
      <c r="V52" s="5"/>
      <c r="W52" s="5"/>
      <c r="X52" s="5"/>
    </row>
    <row r="53" spans="1:25" x14ac:dyDescent="0.3">
      <c r="A53" s="10" t="s">
        <v>1764</v>
      </c>
      <c r="B53" s="5" t="s">
        <v>1910</v>
      </c>
      <c r="C53" s="5">
        <v>35</v>
      </c>
      <c r="D53" s="5">
        <v>16</v>
      </c>
      <c r="E53" s="5" t="s">
        <v>1909</v>
      </c>
      <c r="F53" s="43" t="s">
        <v>1927</v>
      </c>
      <c r="G53" s="9" t="s">
        <v>963</v>
      </c>
      <c r="H53" s="5" t="s">
        <v>670</v>
      </c>
      <c r="I53" s="5"/>
      <c r="J53" s="5"/>
      <c r="K53" s="5" t="s">
        <v>1013</v>
      </c>
      <c r="L53" s="50" t="s">
        <v>103</v>
      </c>
      <c r="M53" s="46" t="s">
        <v>3062</v>
      </c>
      <c r="N53" s="5"/>
      <c r="O53" s="136" t="s">
        <v>1832</v>
      </c>
      <c r="P53" s="5">
        <v>1846</v>
      </c>
      <c r="Q53" s="10" t="s">
        <v>1929</v>
      </c>
      <c r="R53" s="24" t="s">
        <v>223</v>
      </c>
      <c r="S53" s="24" t="s">
        <v>637</v>
      </c>
      <c r="T53" s="5"/>
      <c r="U53" s="5" t="s">
        <v>1915</v>
      </c>
      <c r="V53" s="5"/>
      <c r="W53" s="5"/>
      <c r="X53" s="5"/>
    </row>
    <row r="54" spans="1:25" x14ac:dyDescent="0.3">
      <c r="A54" s="10" t="s">
        <v>1764</v>
      </c>
      <c r="B54" s="5" t="s">
        <v>1910</v>
      </c>
      <c r="C54" s="5">
        <v>35</v>
      </c>
      <c r="D54" s="5">
        <v>16</v>
      </c>
      <c r="E54" s="5" t="s">
        <v>1909</v>
      </c>
      <c r="F54" s="10" t="s">
        <v>602</v>
      </c>
      <c r="G54" s="5" t="s">
        <v>1081</v>
      </c>
      <c r="H54" s="5" t="s">
        <v>670</v>
      </c>
      <c r="I54" s="5"/>
      <c r="J54" s="5"/>
      <c r="K54" s="5" t="s">
        <v>9</v>
      </c>
      <c r="L54" s="43" t="s">
        <v>5</v>
      </c>
      <c r="M54" s="5" t="s">
        <v>3061</v>
      </c>
      <c r="N54" s="5"/>
      <c r="O54" s="24" t="s">
        <v>1971</v>
      </c>
      <c r="P54" s="5">
        <v>1871</v>
      </c>
      <c r="Q54" s="10" t="s">
        <v>1973</v>
      </c>
      <c r="R54" s="131" t="s">
        <v>223</v>
      </c>
      <c r="S54" s="11" t="s">
        <v>223</v>
      </c>
      <c r="T54" s="5"/>
      <c r="U54" s="5" t="s">
        <v>1915</v>
      </c>
      <c r="V54" s="5"/>
      <c r="W54" s="5"/>
      <c r="X54" s="5"/>
    </row>
    <row r="55" spans="1:25" x14ac:dyDescent="0.3">
      <c r="A55" s="10" t="s">
        <v>1764</v>
      </c>
      <c r="B55" s="5" t="s">
        <v>1910</v>
      </c>
      <c r="C55" s="5">
        <v>35</v>
      </c>
      <c r="D55" s="5">
        <v>16</v>
      </c>
      <c r="E55" s="5" t="s">
        <v>1909</v>
      </c>
      <c r="F55" s="10" t="s">
        <v>602</v>
      </c>
      <c r="G55" s="9" t="s">
        <v>963</v>
      </c>
      <c r="H55" s="5"/>
      <c r="I55" s="5"/>
      <c r="J55" s="5"/>
      <c r="K55" s="5" t="s">
        <v>223</v>
      </c>
      <c r="L55" s="43" t="s">
        <v>5</v>
      </c>
      <c r="M55" s="5" t="s">
        <v>3061</v>
      </c>
      <c r="N55" s="5"/>
      <c r="O55" s="50" t="s">
        <v>1932</v>
      </c>
      <c r="P55" s="5">
        <v>1873</v>
      </c>
      <c r="Q55" s="10" t="s">
        <v>1914</v>
      </c>
      <c r="R55" s="43" t="s">
        <v>1999</v>
      </c>
      <c r="S55" s="24" t="s">
        <v>637</v>
      </c>
      <c r="T55" s="5"/>
      <c r="U55" s="5" t="s">
        <v>1915</v>
      </c>
      <c r="V55" s="5"/>
      <c r="W55" s="5"/>
      <c r="X55" s="5"/>
    </row>
    <row r="56" spans="1:25" x14ac:dyDescent="0.3">
      <c r="A56" s="10" t="s">
        <v>1764</v>
      </c>
      <c r="B56" s="5" t="s">
        <v>1910</v>
      </c>
      <c r="C56" s="5">
        <v>35</v>
      </c>
      <c r="D56" s="5">
        <v>16</v>
      </c>
      <c r="E56" s="5" t="s">
        <v>1909</v>
      </c>
      <c r="F56" s="43" t="s">
        <v>1157</v>
      </c>
      <c r="G56" s="9" t="s">
        <v>963</v>
      </c>
      <c r="H56" s="5" t="s">
        <v>670</v>
      </c>
      <c r="I56" s="5"/>
      <c r="J56" s="5"/>
      <c r="K56" s="5" t="s">
        <v>119</v>
      </c>
      <c r="L56" s="43" t="s">
        <v>5</v>
      </c>
      <c r="M56" s="5" t="s">
        <v>3061</v>
      </c>
      <c r="N56" s="5"/>
      <c r="O56" s="48" t="s">
        <v>1832</v>
      </c>
      <c r="P56" s="5">
        <v>1883</v>
      </c>
      <c r="Q56" s="10" t="s">
        <v>1914</v>
      </c>
      <c r="R56" s="24" t="s">
        <v>223</v>
      </c>
      <c r="S56" s="24" t="s">
        <v>637</v>
      </c>
      <c r="T56" s="5"/>
      <c r="U56" s="5" t="s">
        <v>1915</v>
      </c>
      <c r="V56" s="5"/>
      <c r="W56" s="5"/>
      <c r="X56" s="5"/>
    </row>
    <row r="57" spans="1:25" x14ac:dyDescent="0.3">
      <c r="A57" s="10" t="s">
        <v>1764</v>
      </c>
      <c r="B57" s="5" t="s">
        <v>1910</v>
      </c>
      <c r="C57" s="5">
        <v>35</v>
      </c>
      <c r="D57" s="5">
        <v>16</v>
      </c>
      <c r="E57" s="5" t="s">
        <v>1909</v>
      </c>
      <c r="F57" s="43" t="s">
        <v>1158</v>
      </c>
      <c r="G57" s="5" t="s">
        <v>1683</v>
      </c>
      <c r="H57" s="5" t="s">
        <v>670</v>
      </c>
      <c r="I57" s="5"/>
      <c r="J57" s="5"/>
      <c r="K57" s="5" t="s">
        <v>9</v>
      </c>
      <c r="L57" s="43" t="s">
        <v>5</v>
      </c>
      <c r="M57" s="5" t="s">
        <v>3061</v>
      </c>
      <c r="N57" s="5"/>
      <c r="O57" s="49" t="s">
        <v>1938</v>
      </c>
      <c r="P57" s="5">
        <v>1873</v>
      </c>
      <c r="Q57" s="10" t="s">
        <v>1940</v>
      </c>
      <c r="R57" s="24" t="s">
        <v>223</v>
      </c>
      <c r="S57" s="24" t="s">
        <v>637</v>
      </c>
      <c r="T57" s="5"/>
      <c r="U57" s="5" t="s">
        <v>1915</v>
      </c>
      <c r="V57" s="5"/>
      <c r="W57" s="5"/>
      <c r="X57" s="5"/>
    </row>
    <row r="58" spans="1:25" x14ac:dyDescent="0.3">
      <c r="A58" s="10" t="s">
        <v>1764</v>
      </c>
      <c r="B58" s="5" t="s">
        <v>1910</v>
      </c>
      <c r="C58" s="5">
        <v>35</v>
      </c>
      <c r="D58" s="5">
        <v>16</v>
      </c>
      <c r="E58" s="5" t="s">
        <v>1909</v>
      </c>
      <c r="F58" s="10" t="s">
        <v>1911</v>
      </c>
      <c r="G58" s="9" t="s">
        <v>963</v>
      </c>
      <c r="H58" s="5" t="s">
        <v>670</v>
      </c>
      <c r="I58" s="5"/>
      <c r="J58" s="5"/>
      <c r="K58" s="5" t="s">
        <v>951</v>
      </c>
      <c r="L58" s="10" t="s">
        <v>14</v>
      </c>
      <c r="M58" s="21" t="s">
        <v>223</v>
      </c>
      <c r="N58" s="5"/>
      <c r="O58" s="49" t="s">
        <v>1912</v>
      </c>
      <c r="P58" s="5">
        <v>1871</v>
      </c>
      <c r="Q58" s="10" t="s">
        <v>1914</v>
      </c>
      <c r="R58" s="39" t="s">
        <v>1998</v>
      </c>
      <c r="S58" s="24" t="s">
        <v>637</v>
      </c>
      <c r="T58" s="5"/>
      <c r="U58" s="6" t="s">
        <v>1915</v>
      </c>
      <c r="V58" s="5" t="s">
        <v>743</v>
      </c>
      <c r="W58" s="5" t="s">
        <v>637</v>
      </c>
      <c r="X58" s="5" t="s">
        <v>637</v>
      </c>
      <c r="Y58" s="5" t="s">
        <v>637</v>
      </c>
    </row>
    <row r="59" spans="1:25" x14ac:dyDescent="0.3">
      <c r="A59" s="10" t="s">
        <v>1764</v>
      </c>
      <c r="B59" s="5" t="s">
        <v>1910</v>
      </c>
      <c r="C59" s="5">
        <v>35</v>
      </c>
      <c r="D59" s="5">
        <v>16</v>
      </c>
      <c r="E59" s="5" t="s">
        <v>1909</v>
      </c>
      <c r="F59" s="43" t="s">
        <v>1916</v>
      </c>
      <c r="G59" s="9" t="s">
        <v>963</v>
      </c>
      <c r="H59" s="5" t="s">
        <v>670</v>
      </c>
      <c r="I59" s="5"/>
      <c r="J59" s="5"/>
      <c r="K59" s="5" t="s">
        <v>1013</v>
      </c>
      <c r="L59" s="10" t="s">
        <v>14</v>
      </c>
      <c r="M59" s="10" t="s">
        <v>223</v>
      </c>
      <c r="N59" s="5"/>
      <c r="O59" s="48" t="s">
        <v>1771</v>
      </c>
      <c r="P59" s="5">
        <v>1875</v>
      </c>
      <c r="Q59" s="10" t="s">
        <v>1918</v>
      </c>
      <c r="R59" s="50" t="s">
        <v>1998</v>
      </c>
      <c r="S59" s="24" t="s">
        <v>637</v>
      </c>
      <c r="T59" s="5"/>
      <c r="U59" s="5" t="s">
        <v>1915</v>
      </c>
      <c r="V59" s="5"/>
      <c r="W59" s="5"/>
      <c r="X59" s="5"/>
    </row>
    <row r="60" spans="1:25" x14ac:dyDescent="0.3">
      <c r="A60" s="10" t="s">
        <v>1974</v>
      </c>
      <c r="B60" s="5" t="s">
        <v>1975</v>
      </c>
      <c r="C60" s="5">
        <v>52</v>
      </c>
      <c r="D60" s="5">
        <v>5</v>
      </c>
      <c r="E60" s="5" t="s">
        <v>1976</v>
      </c>
      <c r="F60" s="10" t="s">
        <v>1977</v>
      </c>
      <c r="G60" s="5" t="s">
        <v>1978</v>
      </c>
      <c r="H60" s="5" t="s">
        <v>949</v>
      </c>
      <c r="I60" s="5"/>
      <c r="J60" s="5" t="s">
        <v>2001</v>
      </c>
      <c r="K60" s="5" t="s">
        <v>951</v>
      </c>
      <c r="L60" s="10" t="s">
        <v>14</v>
      </c>
      <c r="M60" s="44" t="s">
        <v>3706</v>
      </c>
      <c r="N60" s="5"/>
      <c r="O60" s="50" t="s">
        <v>1979</v>
      </c>
      <c r="P60" s="5">
        <v>1878</v>
      </c>
      <c r="Q60" s="10" t="s">
        <v>6</v>
      </c>
      <c r="R60" s="131" t="s">
        <v>223</v>
      </c>
      <c r="S60" s="11" t="s">
        <v>6</v>
      </c>
      <c r="T60" s="5"/>
      <c r="U60" s="6" t="s">
        <v>1981</v>
      </c>
      <c r="V60" s="5"/>
      <c r="W60" s="5"/>
      <c r="X60" s="5"/>
    </row>
    <row r="61" spans="1:25" x14ac:dyDescent="0.3">
      <c r="A61" s="10" t="s">
        <v>1974</v>
      </c>
      <c r="B61" s="5" t="s">
        <v>1986</v>
      </c>
      <c r="C61" s="5">
        <v>50</v>
      </c>
      <c r="D61" s="5">
        <v>15</v>
      </c>
      <c r="E61" s="5" t="s">
        <v>1987</v>
      </c>
      <c r="F61" s="10" t="s">
        <v>1265</v>
      </c>
      <c r="G61" s="5" t="s">
        <v>1045</v>
      </c>
      <c r="H61" s="5" t="s">
        <v>670</v>
      </c>
      <c r="I61" s="5"/>
      <c r="J61" s="5"/>
      <c r="K61" s="5" t="s">
        <v>951</v>
      </c>
      <c r="L61" s="10" t="s">
        <v>14</v>
      </c>
      <c r="M61" s="44" t="s">
        <v>3706</v>
      </c>
      <c r="N61" s="5"/>
      <c r="O61" s="50" t="s">
        <v>1979</v>
      </c>
      <c r="P61" s="5">
        <v>1875</v>
      </c>
      <c r="Q61" s="10" t="s">
        <v>6</v>
      </c>
      <c r="R61" s="131" t="s">
        <v>223</v>
      </c>
      <c r="S61" s="131" t="s">
        <v>637</v>
      </c>
      <c r="T61" s="5"/>
      <c r="U61" s="6" t="s">
        <v>1989</v>
      </c>
      <c r="V61" s="5"/>
      <c r="W61" s="5"/>
      <c r="X61" s="5"/>
    </row>
    <row r="62" spans="1:25" x14ac:dyDescent="0.3">
      <c r="A62" s="10" t="s">
        <v>1974</v>
      </c>
      <c r="B62" s="5" t="s">
        <v>2003</v>
      </c>
      <c r="C62" s="5">
        <v>49</v>
      </c>
      <c r="D62" s="5">
        <v>79</v>
      </c>
      <c r="E62" s="5" t="s">
        <v>2004</v>
      </c>
      <c r="F62" s="43" t="s">
        <v>2005</v>
      </c>
      <c r="G62" s="5" t="s">
        <v>1268</v>
      </c>
      <c r="H62" s="5" t="s">
        <v>670</v>
      </c>
      <c r="I62" s="5"/>
      <c r="J62" s="5"/>
      <c r="K62" s="5" t="s">
        <v>1013</v>
      </c>
      <c r="L62" s="50" t="s">
        <v>103</v>
      </c>
      <c r="M62" s="46" t="s">
        <v>3062</v>
      </c>
      <c r="N62" s="5"/>
      <c r="O62" s="48" t="s">
        <v>2006</v>
      </c>
      <c r="P62" s="5">
        <v>1844</v>
      </c>
      <c r="Q62" s="10" t="s">
        <v>6</v>
      </c>
      <c r="R62" s="24" t="s">
        <v>223</v>
      </c>
      <c r="S62" s="24" t="s">
        <v>637</v>
      </c>
      <c r="T62" s="5"/>
      <c r="U62" s="5" t="s">
        <v>2008</v>
      </c>
      <c r="V62" s="5"/>
      <c r="W62" s="5"/>
      <c r="X62" s="5"/>
    </row>
    <row r="63" spans="1:25" x14ac:dyDescent="0.3">
      <c r="A63" s="10" t="s">
        <v>1974</v>
      </c>
      <c r="B63" s="5" t="s">
        <v>2013</v>
      </c>
      <c r="C63" s="5">
        <v>49</v>
      </c>
      <c r="D63" s="5">
        <v>80</v>
      </c>
      <c r="E63" s="5" t="s">
        <v>197</v>
      </c>
      <c r="F63" s="10" t="s">
        <v>1116</v>
      </c>
      <c r="G63" s="5" t="s">
        <v>1045</v>
      </c>
      <c r="H63" s="5" t="s">
        <v>670</v>
      </c>
      <c r="I63" s="5"/>
      <c r="J63" s="5"/>
      <c r="K63" s="5" t="s">
        <v>951</v>
      </c>
      <c r="L63" s="10" t="s">
        <v>14</v>
      </c>
      <c r="M63" s="24" t="s">
        <v>3706</v>
      </c>
      <c r="N63" s="5"/>
      <c r="O63" s="50" t="s">
        <v>350</v>
      </c>
      <c r="P63" s="5">
        <v>1842</v>
      </c>
      <c r="Q63" s="10" t="s">
        <v>2015</v>
      </c>
      <c r="R63" s="24" t="s">
        <v>223</v>
      </c>
      <c r="S63" s="24" t="s">
        <v>637</v>
      </c>
      <c r="T63" s="5"/>
      <c r="U63" s="6" t="s">
        <v>2016</v>
      </c>
      <c r="V63" s="5"/>
      <c r="W63" s="5"/>
      <c r="X63" s="5"/>
    </row>
    <row r="64" spans="1:25" x14ac:dyDescent="0.3">
      <c r="A64" s="10" t="s">
        <v>1974</v>
      </c>
      <c r="B64" s="5" t="s">
        <v>1836</v>
      </c>
      <c r="C64" s="5">
        <v>49</v>
      </c>
      <c r="D64" s="5">
        <v>87</v>
      </c>
      <c r="E64" s="5" t="s">
        <v>2021</v>
      </c>
      <c r="F64" s="43" t="s">
        <v>50</v>
      </c>
      <c r="G64" s="5" t="s">
        <v>1129</v>
      </c>
      <c r="H64" s="5" t="s">
        <v>670</v>
      </c>
      <c r="I64" s="5"/>
      <c r="J64" s="5"/>
      <c r="K64" s="5" t="s">
        <v>1013</v>
      </c>
      <c r="L64" s="10" t="s">
        <v>14</v>
      </c>
      <c r="M64" s="24" t="s">
        <v>3706</v>
      </c>
      <c r="N64" s="5"/>
      <c r="O64" s="48" t="s">
        <v>1991</v>
      </c>
      <c r="P64" s="5">
        <v>1864</v>
      </c>
      <c r="Q64" s="10" t="s">
        <v>6</v>
      </c>
      <c r="R64" s="24" t="s">
        <v>223</v>
      </c>
      <c r="S64" s="24" t="s">
        <v>637</v>
      </c>
      <c r="T64" s="5"/>
      <c r="U64" s="6" t="s">
        <v>2024</v>
      </c>
      <c r="V64" s="5"/>
      <c r="W64" s="5"/>
      <c r="X64" s="5"/>
    </row>
    <row r="65" spans="1:24" x14ac:dyDescent="0.3">
      <c r="A65" s="10" t="s">
        <v>1974</v>
      </c>
      <c r="B65" s="5" t="s">
        <v>2036</v>
      </c>
      <c r="C65" s="5">
        <v>49</v>
      </c>
      <c r="D65" s="5">
        <v>66</v>
      </c>
      <c r="E65" s="5" t="s">
        <v>2021</v>
      </c>
      <c r="F65" s="43" t="s">
        <v>2037</v>
      </c>
      <c r="G65" s="5" t="s">
        <v>912</v>
      </c>
      <c r="H65" s="5" t="s">
        <v>670</v>
      </c>
      <c r="I65" s="5"/>
      <c r="J65" s="5"/>
      <c r="K65" s="5" t="s">
        <v>1013</v>
      </c>
      <c r="L65" s="50" t="s">
        <v>103</v>
      </c>
      <c r="M65" s="46" t="s">
        <v>3062</v>
      </c>
      <c r="N65" s="5"/>
      <c r="O65" s="48" t="s">
        <v>2038</v>
      </c>
      <c r="P65" s="5">
        <v>1859</v>
      </c>
      <c r="Q65" s="10" t="s">
        <v>6</v>
      </c>
      <c r="R65" s="24" t="s">
        <v>223</v>
      </c>
      <c r="S65" s="24" t="s">
        <v>637</v>
      </c>
      <c r="T65" s="5"/>
      <c r="U65" s="5" t="s">
        <v>2039</v>
      </c>
      <c r="V65" s="5"/>
      <c r="W65" s="5"/>
      <c r="X65" s="5"/>
    </row>
    <row r="66" spans="1:24" x14ac:dyDescent="0.3">
      <c r="A66" s="10" t="s">
        <v>1974</v>
      </c>
      <c r="B66" s="5" t="s">
        <v>2036</v>
      </c>
      <c r="C66" s="5">
        <v>49</v>
      </c>
      <c r="D66" s="5">
        <v>66</v>
      </c>
      <c r="E66" s="5" t="s">
        <v>2021</v>
      </c>
      <c r="F66" s="10" t="s">
        <v>67</v>
      </c>
      <c r="G66" s="5" t="s">
        <v>1103</v>
      </c>
      <c r="H66" s="5" t="s">
        <v>670</v>
      </c>
      <c r="I66" s="5"/>
      <c r="J66" s="5"/>
      <c r="K66" s="5" t="s">
        <v>656</v>
      </c>
      <c r="L66" s="43" t="s">
        <v>5</v>
      </c>
      <c r="M66" s="5" t="s">
        <v>3061</v>
      </c>
      <c r="N66" s="5"/>
      <c r="O66" s="50" t="s">
        <v>22</v>
      </c>
      <c r="P66" s="5">
        <v>1844</v>
      </c>
      <c r="Q66" s="10" t="s">
        <v>6</v>
      </c>
      <c r="R66" s="24" t="s">
        <v>223</v>
      </c>
      <c r="S66" s="24" t="s">
        <v>637</v>
      </c>
      <c r="T66" s="5"/>
      <c r="U66" s="5" t="s">
        <v>2039</v>
      </c>
      <c r="V66" s="5"/>
      <c r="W66" s="5"/>
      <c r="X66" s="5"/>
    </row>
    <row r="67" spans="1:24" x14ac:dyDescent="0.3">
      <c r="A67" s="10" t="s">
        <v>1974</v>
      </c>
      <c r="B67" s="5" t="s">
        <v>2046</v>
      </c>
      <c r="C67" s="5">
        <v>49</v>
      </c>
      <c r="D67" s="5">
        <v>11</v>
      </c>
      <c r="E67" s="5" t="s">
        <v>2049</v>
      </c>
      <c r="F67" s="43" t="s">
        <v>2054</v>
      </c>
      <c r="G67" s="5" t="s">
        <v>2050</v>
      </c>
      <c r="H67" s="5" t="s">
        <v>670</v>
      </c>
      <c r="I67" s="5"/>
      <c r="J67" s="5"/>
      <c r="K67" s="5" t="s">
        <v>1013</v>
      </c>
      <c r="L67" s="10" t="s">
        <v>14</v>
      </c>
      <c r="M67" s="23" t="s">
        <v>637</v>
      </c>
      <c r="N67" s="5" t="s">
        <v>4007</v>
      </c>
      <c r="O67" s="48" t="s">
        <v>2056</v>
      </c>
      <c r="P67" s="5">
        <v>1878</v>
      </c>
      <c r="Q67" s="10" t="s">
        <v>2055</v>
      </c>
      <c r="R67" s="24" t="s">
        <v>223</v>
      </c>
      <c r="S67" s="24" t="s">
        <v>637</v>
      </c>
      <c r="T67" s="5"/>
      <c r="U67" s="6" t="s">
        <v>3332</v>
      </c>
      <c r="V67" s="5"/>
      <c r="W67" s="5"/>
      <c r="X67" s="5"/>
    </row>
    <row r="68" spans="1:24" x14ac:dyDescent="0.3">
      <c r="A68" s="10" t="s">
        <v>1974</v>
      </c>
      <c r="B68" s="5" t="s">
        <v>2059</v>
      </c>
      <c r="C68" s="5">
        <v>49</v>
      </c>
      <c r="D68" s="5">
        <v>12</v>
      </c>
      <c r="E68" s="5" t="s">
        <v>2060</v>
      </c>
      <c r="F68" s="10" t="s">
        <v>307</v>
      </c>
      <c r="G68" s="5" t="s">
        <v>1081</v>
      </c>
      <c r="H68" s="5" t="s">
        <v>670</v>
      </c>
      <c r="I68" s="5"/>
      <c r="J68" s="5"/>
      <c r="K68" s="5" t="s">
        <v>951</v>
      </c>
      <c r="L68" s="10" t="s">
        <v>14</v>
      </c>
      <c r="M68" s="10" t="s">
        <v>223</v>
      </c>
      <c r="N68" s="5"/>
      <c r="O68" s="49" t="s">
        <v>2061</v>
      </c>
      <c r="P68" s="5">
        <v>1881</v>
      </c>
      <c r="Q68" s="10" t="s">
        <v>3560</v>
      </c>
      <c r="R68" s="24" t="s">
        <v>223</v>
      </c>
      <c r="S68" s="10" t="s">
        <v>6</v>
      </c>
      <c r="T68" s="110" t="s">
        <v>3561</v>
      </c>
      <c r="U68" s="6" t="s">
        <v>2062</v>
      </c>
      <c r="V68" s="5"/>
      <c r="W68" s="5"/>
      <c r="X68" s="5"/>
    </row>
    <row r="69" spans="1:24" x14ac:dyDescent="0.3">
      <c r="A69" s="10" t="s">
        <v>1974</v>
      </c>
      <c r="B69" s="5" t="s">
        <v>2059</v>
      </c>
      <c r="C69" s="5">
        <v>49</v>
      </c>
      <c r="D69" s="5">
        <v>12</v>
      </c>
      <c r="E69" s="5" t="s">
        <v>2060</v>
      </c>
      <c r="F69" s="43" t="s">
        <v>2063</v>
      </c>
      <c r="G69" s="5" t="s">
        <v>1081</v>
      </c>
      <c r="H69" s="5" t="s">
        <v>670</v>
      </c>
      <c r="I69" s="5"/>
      <c r="J69" s="5"/>
      <c r="K69" s="5" t="s">
        <v>1013</v>
      </c>
      <c r="L69" s="10" t="s">
        <v>14</v>
      </c>
      <c r="M69" s="10" t="s">
        <v>223</v>
      </c>
      <c r="N69" s="5"/>
      <c r="O69" s="48" t="s">
        <v>2064</v>
      </c>
      <c r="P69" s="5">
        <v>1881</v>
      </c>
      <c r="Q69" s="10" t="s">
        <v>6</v>
      </c>
      <c r="R69" s="24" t="s">
        <v>223</v>
      </c>
      <c r="S69" s="10" t="s">
        <v>6</v>
      </c>
      <c r="T69" s="5"/>
      <c r="U69" s="5" t="s">
        <v>2062</v>
      </c>
      <c r="V69" s="5"/>
      <c r="W69" s="5"/>
      <c r="X69" s="5"/>
    </row>
    <row r="70" spans="1:24" x14ac:dyDescent="0.3">
      <c r="A70" s="10" t="s">
        <v>1974</v>
      </c>
      <c r="B70" s="5" t="s">
        <v>2066</v>
      </c>
      <c r="C70" s="5">
        <v>46</v>
      </c>
      <c r="D70" s="5">
        <v>50</v>
      </c>
      <c r="E70" s="5" t="s">
        <v>2067</v>
      </c>
      <c r="F70" s="10" t="s">
        <v>2068</v>
      </c>
      <c r="G70" s="5" t="s">
        <v>2069</v>
      </c>
      <c r="H70" s="5" t="s">
        <v>670</v>
      </c>
      <c r="I70" s="5"/>
      <c r="J70" s="5"/>
      <c r="K70" s="5" t="s">
        <v>656</v>
      </c>
      <c r="L70" s="43" t="s">
        <v>5</v>
      </c>
      <c r="M70" s="5" t="s">
        <v>3061</v>
      </c>
      <c r="N70" s="5"/>
      <c r="O70" s="50" t="s">
        <v>1715</v>
      </c>
      <c r="P70" s="5">
        <v>1854</v>
      </c>
      <c r="Q70" s="10" t="s">
        <v>6</v>
      </c>
      <c r="R70" s="24" t="s">
        <v>223</v>
      </c>
      <c r="S70" s="10" t="s">
        <v>6</v>
      </c>
      <c r="T70" s="5"/>
      <c r="U70" s="5" t="s">
        <v>2070</v>
      </c>
      <c r="V70" s="5"/>
      <c r="W70" s="5"/>
      <c r="X70" s="5"/>
    </row>
    <row r="71" spans="1:24" x14ac:dyDescent="0.3">
      <c r="A71" s="10" t="s">
        <v>2071</v>
      </c>
      <c r="B71" s="5" t="s">
        <v>2072</v>
      </c>
      <c r="C71" s="5">
        <v>39</v>
      </c>
      <c r="D71" s="5">
        <v>2</v>
      </c>
      <c r="E71" s="5" t="s">
        <v>2049</v>
      </c>
      <c r="F71" s="10" t="s">
        <v>1329</v>
      </c>
      <c r="G71" s="5" t="s">
        <v>2073</v>
      </c>
      <c r="H71" s="5" t="s">
        <v>670</v>
      </c>
      <c r="I71" s="5"/>
      <c r="J71" s="5"/>
      <c r="K71" s="5" t="s">
        <v>951</v>
      </c>
      <c r="L71" s="10" t="s">
        <v>14</v>
      </c>
      <c r="M71" s="24" t="s">
        <v>3870</v>
      </c>
      <c r="N71" s="5"/>
      <c r="O71" s="50" t="s">
        <v>2074</v>
      </c>
      <c r="P71" s="5">
        <v>1881</v>
      </c>
      <c r="Q71" s="10" t="s">
        <v>6</v>
      </c>
      <c r="R71" s="24" t="s">
        <v>223</v>
      </c>
      <c r="S71" s="10" t="s">
        <v>6</v>
      </c>
      <c r="T71" s="5"/>
      <c r="U71" s="6" t="s">
        <v>2075</v>
      </c>
      <c r="V71" s="5"/>
      <c r="W71" s="5"/>
      <c r="X71" s="5"/>
    </row>
    <row r="72" spans="1:24" x14ac:dyDescent="0.3">
      <c r="A72" s="10" t="s">
        <v>2071</v>
      </c>
      <c r="B72" s="5" t="s">
        <v>2090</v>
      </c>
      <c r="C72" s="5">
        <v>39</v>
      </c>
      <c r="D72" s="5">
        <v>3</v>
      </c>
      <c r="E72" s="5" t="s">
        <v>2060</v>
      </c>
      <c r="F72" s="10" t="s">
        <v>1804</v>
      </c>
      <c r="G72" s="5" t="s">
        <v>2080</v>
      </c>
      <c r="H72" s="5" t="s">
        <v>670</v>
      </c>
      <c r="I72" s="5"/>
      <c r="J72" s="5"/>
      <c r="K72" s="5" t="s">
        <v>223</v>
      </c>
      <c r="L72" s="43" t="s">
        <v>5</v>
      </c>
      <c r="M72" s="23" t="s">
        <v>3059</v>
      </c>
      <c r="N72" s="5"/>
      <c r="O72" s="48" t="s">
        <v>1832</v>
      </c>
      <c r="P72" s="43">
        <v>1906</v>
      </c>
      <c r="Q72" s="10" t="s">
        <v>6</v>
      </c>
      <c r="R72" s="24" t="s">
        <v>223</v>
      </c>
      <c r="S72" s="10" t="s">
        <v>6</v>
      </c>
      <c r="T72" s="5"/>
      <c r="U72" s="5" t="s">
        <v>2081</v>
      </c>
      <c r="V72" s="5"/>
      <c r="W72" s="5"/>
      <c r="X72" s="5"/>
    </row>
    <row r="73" spans="1:24" x14ac:dyDescent="0.3">
      <c r="A73" s="10" t="s">
        <v>2071</v>
      </c>
      <c r="B73" s="5" t="s">
        <v>2090</v>
      </c>
      <c r="C73" s="5">
        <v>39</v>
      </c>
      <c r="D73" s="5">
        <v>3</v>
      </c>
      <c r="E73" s="5" t="s">
        <v>2060</v>
      </c>
      <c r="F73" s="10" t="s">
        <v>67</v>
      </c>
      <c r="G73" s="5" t="s">
        <v>2080</v>
      </c>
      <c r="H73" s="5" t="s">
        <v>670</v>
      </c>
      <c r="I73" s="5"/>
      <c r="J73" s="5"/>
      <c r="K73" s="5" t="s">
        <v>223</v>
      </c>
      <c r="L73" s="43" t="s">
        <v>5</v>
      </c>
      <c r="M73" s="23" t="s">
        <v>3059</v>
      </c>
      <c r="N73" s="5"/>
      <c r="O73" s="48" t="s">
        <v>1832</v>
      </c>
      <c r="P73" s="43">
        <v>1904</v>
      </c>
      <c r="Q73" s="10" t="s">
        <v>6</v>
      </c>
      <c r="R73" s="24" t="s">
        <v>223</v>
      </c>
      <c r="S73" s="10" t="s">
        <v>6</v>
      </c>
      <c r="T73" s="5"/>
      <c r="U73" s="5" t="s">
        <v>2081</v>
      </c>
      <c r="V73" s="5"/>
      <c r="W73" s="5"/>
      <c r="X73" s="5"/>
    </row>
    <row r="74" spans="1:24" x14ac:dyDescent="0.3">
      <c r="A74" s="10" t="s">
        <v>2071</v>
      </c>
      <c r="B74" s="5" t="s">
        <v>2090</v>
      </c>
      <c r="C74" s="5">
        <v>39</v>
      </c>
      <c r="D74" s="5">
        <v>3</v>
      </c>
      <c r="E74" s="5" t="s">
        <v>2060</v>
      </c>
      <c r="F74" s="10" t="s">
        <v>2079</v>
      </c>
      <c r="G74" s="5" t="s">
        <v>2080</v>
      </c>
      <c r="H74" s="5" t="s">
        <v>670</v>
      </c>
      <c r="I74" s="5"/>
      <c r="J74" s="5"/>
      <c r="K74" s="5" t="s">
        <v>951</v>
      </c>
      <c r="L74" s="10" t="s">
        <v>14</v>
      </c>
      <c r="M74" s="23" t="s">
        <v>637</v>
      </c>
      <c r="N74" s="5" t="s">
        <v>2082</v>
      </c>
      <c r="O74" s="50" t="s">
        <v>1715</v>
      </c>
      <c r="P74" s="5">
        <v>1872</v>
      </c>
      <c r="Q74" s="10" t="s">
        <v>6</v>
      </c>
      <c r="R74" s="24" t="s">
        <v>223</v>
      </c>
      <c r="S74" s="10" t="s">
        <v>6</v>
      </c>
      <c r="T74" s="5"/>
      <c r="U74" s="6" t="s">
        <v>4114</v>
      </c>
      <c r="V74" s="5"/>
      <c r="W74" s="5"/>
      <c r="X74" s="5"/>
    </row>
    <row r="75" spans="1:24" x14ac:dyDescent="0.3">
      <c r="A75" s="10" t="s">
        <v>2071</v>
      </c>
      <c r="B75" s="5" t="s">
        <v>2091</v>
      </c>
      <c r="C75" s="5">
        <v>39</v>
      </c>
      <c r="D75" s="5">
        <v>33</v>
      </c>
      <c r="E75" s="5" t="s">
        <v>2060</v>
      </c>
      <c r="F75" s="43" t="s">
        <v>262</v>
      </c>
      <c r="G75" s="5" t="s">
        <v>2092</v>
      </c>
      <c r="H75" s="5" t="s">
        <v>670</v>
      </c>
      <c r="I75" s="5"/>
      <c r="J75" s="5"/>
      <c r="K75" s="5" t="s">
        <v>1013</v>
      </c>
      <c r="L75" s="43" t="s">
        <v>5</v>
      </c>
      <c r="M75" s="5" t="s">
        <v>3061</v>
      </c>
      <c r="N75" s="5"/>
      <c r="O75" s="49" t="s">
        <v>2093</v>
      </c>
      <c r="P75" s="5">
        <v>1877</v>
      </c>
      <c r="Q75" s="10" t="s">
        <v>6</v>
      </c>
      <c r="R75" s="24" t="s">
        <v>223</v>
      </c>
      <c r="S75" s="10" t="s">
        <v>6</v>
      </c>
      <c r="T75" s="5"/>
      <c r="U75" s="6" t="s">
        <v>2094</v>
      </c>
      <c r="V75" s="5"/>
      <c r="W75" s="5"/>
      <c r="X75" s="5"/>
    </row>
    <row r="76" spans="1:24" x14ac:dyDescent="0.3">
      <c r="A76" s="10" t="s">
        <v>2071</v>
      </c>
      <c r="B76" s="5" t="s">
        <v>2095</v>
      </c>
      <c r="C76" s="5">
        <v>39</v>
      </c>
      <c r="D76" s="5">
        <v>33</v>
      </c>
      <c r="E76" s="5" t="s">
        <v>2049</v>
      </c>
      <c r="F76" s="43" t="s">
        <v>721</v>
      </c>
      <c r="G76" s="5" t="s">
        <v>2097</v>
      </c>
      <c r="H76" s="5" t="s">
        <v>670</v>
      </c>
      <c r="I76" s="5"/>
      <c r="J76" s="5"/>
      <c r="K76" s="5" t="s">
        <v>119</v>
      </c>
      <c r="L76" s="43" t="s">
        <v>5</v>
      </c>
      <c r="M76" s="5" t="s">
        <v>3061</v>
      </c>
      <c r="N76" s="5"/>
      <c r="O76" s="48" t="s">
        <v>2098</v>
      </c>
      <c r="P76" s="5">
        <v>1880</v>
      </c>
      <c r="Q76" s="10" t="s">
        <v>6</v>
      </c>
      <c r="R76" s="24" t="s">
        <v>223</v>
      </c>
      <c r="S76" s="10" t="s">
        <v>6</v>
      </c>
      <c r="T76" s="5"/>
      <c r="U76" s="6" t="s">
        <v>2099</v>
      </c>
      <c r="V76" s="5"/>
      <c r="W76" s="5"/>
      <c r="X76" s="5"/>
    </row>
    <row r="77" spans="1:24" x14ac:dyDescent="0.3">
      <c r="A77" s="10" t="s">
        <v>2071</v>
      </c>
      <c r="B77" s="5" t="s">
        <v>2095</v>
      </c>
      <c r="C77" s="5">
        <v>39</v>
      </c>
      <c r="D77" s="5">
        <v>33</v>
      </c>
      <c r="E77" s="5" t="s">
        <v>2049</v>
      </c>
      <c r="F77" s="10" t="s">
        <v>2096</v>
      </c>
      <c r="G77" s="5" t="s">
        <v>2097</v>
      </c>
      <c r="H77" s="5" t="s">
        <v>670</v>
      </c>
      <c r="I77" s="5"/>
      <c r="J77" s="5"/>
      <c r="K77" s="5" t="s">
        <v>951</v>
      </c>
      <c r="L77" s="50" t="s">
        <v>103</v>
      </c>
      <c r="M77" s="46" t="s">
        <v>3062</v>
      </c>
      <c r="N77" s="5"/>
      <c r="O77" s="50" t="s">
        <v>2084</v>
      </c>
      <c r="P77" s="5">
        <v>1852</v>
      </c>
      <c r="Q77" s="10" t="s">
        <v>6</v>
      </c>
      <c r="R77" s="24" t="s">
        <v>223</v>
      </c>
      <c r="S77" s="10" t="s">
        <v>6</v>
      </c>
      <c r="T77" s="5"/>
      <c r="U77" s="5" t="s">
        <v>2099</v>
      </c>
      <c r="V77" s="5"/>
      <c r="W77" s="5"/>
      <c r="X77" s="5"/>
    </row>
    <row r="78" spans="1:24" x14ac:dyDescent="0.3">
      <c r="A78" s="10" t="s">
        <v>2071</v>
      </c>
      <c r="B78" s="5" t="s">
        <v>2100</v>
      </c>
      <c r="C78" s="5">
        <v>39</v>
      </c>
      <c r="D78" s="5">
        <v>1</v>
      </c>
      <c r="E78" s="5" t="s">
        <v>2060</v>
      </c>
      <c r="F78" s="10" t="s">
        <v>467</v>
      </c>
      <c r="G78" s="5" t="s">
        <v>1371</v>
      </c>
      <c r="H78" s="5" t="s">
        <v>670</v>
      </c>
      <c r="I78" s="5"/>
      <c r="J78" s="5"/>
      <c r="K78" s="5" t="s">
        <v>951</v>
      </c>
      <c r="L78" s="10" t="s">
        <v>14</v>
      </c>
      <c r="M78" s="24" t="s">
        <v>3706</v>
      </c>
      <c r="N78" s="5"/>
      <c r="O78" s="50" t="s">
        <v>2101</v>
      </c>
      <c r="P78" s="5">
        <v>1871</v>
      </c>
      <c r="Q78" s="10" t="s">
        <v>6</v>
      </c>
      <c r="R78" s="24" t="s">
        <v>223</v>
      </c>
      <c r="S78" s="24" t="s">
        <v>637</v>
      </c>
      <c r="T78" s="5"/>
      <c r="U78" s="6" t="s">
        <v>4095</v>
      </c>
      <c r="V78" s="5"/>
      <c r="W78" s="5"/>
      <c r="X78" s="5"/>
    </row>
    <row r="79" spans="1:24" x14ac:dyDescent="0.3">
      <c r="A79" s="10" t="s">
        <v>2071</v>
      </c>
      <c r="B79" s="5" t="s">
        <v>2100</v>
      </c>
      <c r="C79" s="5">
        <v>39</v>
      </c>
      <c r="D79" s="5">
        <v>1</v>
      </c>
      <c r="E79" s="5" t="s">
        <v>2110</v>
      </c>
      <c r="F79" s="10" t="s">
        <v>467</v>
      </c>
      <c r="G79" s="5" t="s">
        <v>1905</v>
      </c>
      <c r="H79" s="5" t="s">
        <v>670</v>
      </c>
      <c r="I79" s="5"/>
      <c r="J79" s="5"/>
      <c r="K79" s="5" t="s">
        <v>951</v>
      </c>
      <c r="L79" s="10" t="s">
        <v>14</v>
      </c>
      <c r="M79" s="23" t="s">
        <v>637</v>
      </c>
      <c r="N79" s="5" t="s">
        <v>1963</v>
      </c>
      <c r="O79" s="50" t="s">
        <v>2101</v>
      </c>
      <c r="P79" s="5">
        <v>1868</v>
      </c>
      <c r="Q79" s="10" t="s">
        <v>6</v>
      </c>
      <c r="R79" s="24" t="s">
        <v>223</v>
      </c>
      <c r="S79" s="10" t="s">
        <v>6</v>
      </c>
      <c r="T79" s="5"/>
      <c r="U79" s="6" t="s">
        <v>4096</v>
      </c>
      <c r="V79" s="5"/>
      <c r="W79" s="5"/>
      <c r="X79" s="5"/>
    </row>
    <row r="80" spans="1:24" x14ac:dyDescent="0.3">
      <c r="A80" s="10" t="s">
        <v>2141</v>
      </c>
      <c r="B80" s="5" t="s">
        <v>2072</v>
      </c>
      <c r="C80" s="5">
        <v>113</v>
      </c>
      <c r="D80" s="5">
        <v>6</v>
      </c>
      <c r="E80" s="5" t="s">
        <v>1235</v>
      </c>
      <c r="F80" s="10" t="s">
        <v>62</v>
      </c>
      <c r="G80" s="5" t="s">
        <v>257</v>
      </c>
      <c r="H80" s="5" t="s">
        <v>670</v>
      </c>
      <c r="I80" s="5"/>
      <c r="J80" s="5"/>
      <c r="K80" s="5" t="s">
        <v>951</v>
      </c>
      <c r="L80" s="10" t="s">
        <v>14</v>
      </c>
      <c r="M80" s="130" t="s">
        <v>637</v>
      </c>
      <c r="N80" s="5" t="s">
        <v>2121</v>
      </c>
      <c r="O80" s="24" t="s">
        <v>2118</v>
      </c>
      <c r="P80" s="5">
        <v>1849</v>
      </c>
      <c r="Q80" s="10" t="s">
        <v>2015</v>
      </c>
      <c r="R80" s="24" t="s">
        <v>223</v>
      </c>
      <c r="S80" s="10" t="s">
        <v>6</v>
      </c>
      <c r="T80" s="5"/>
      <c r="U80" s="6" t="s">
        <v>2119</v>
      </c>
      <c r="V80" s="5"/>
      <c r="W80" s="5"/>
      <c r="X80" s="5"/>
    </row>
    <row r="81" spans="1:25" x14ac:dyDescent="0.3">
      <c r="A81" s="10" t="s">
        <v>2141</v>
      </c>
      <c r="B81" s="5" t="s">
        <v>2127</v>
      </c>
      <c r="C81" s="5">
        <v>115</v>
      </c>
      <c r="D81" s="5">
        <v>18</v>
      </c>
      <c r="E81" s="5" t="s">
        <v>1708</v>
      </c>
      <c r="F81" s="43" t="s">
        <v>2128</v>
      </c>
      <c r="G81" s="5" t="s">
        <v>1371</v>
      </c>
      <c r="H81" s="5" t="s">
        <v>670</v>
      </c>
      <c r="I81" s="5"/>
      <c r="J81" s="5"/>
      <c r="K81" s="5" t="s">
        <v>1013</v>
      </c>
      <c r="L81" s="10" t="s">
        <v>14</v>
      </c>
      <c r="M81" s="21" t="s">
        <v>223</v>
      </c>
      <c r="N81" s="5"/>
      <c r="O81" s="48" t="s">
        <v>2120</v>
      </c>
      <c r="P81" s="5">
        <v>1872</v>
      </c>
      <c r="Q81" s="10" t="s">
        <v>2134</v>
      </c>
      <c r="R81" s="43" t="s">
        <v>2135</v>
      </c>
      <c r="S81" s="10" t="s">
        <v>6</v>
      </c>
      <c r="T81" s="5"/>
      <c r="U81" s="6" t="s">
        <v>2136</v>
      </c>
      <c r="V81" s="5"/>
      <c r="W81" s="5"/>
      <c r="X81" s="5"/>
    </row>
    <row r="82" spans="1:25" x14ac:dyDescent="0.3">
      <c r="A82" s="10" t="s">
        <v>2141</v>
      </c>
      <c r="B82" s="5" t="s">
        <v>2127</v>
      </c>
      <c r="C82" s="5">
        <v>115</v>
      </c>
      <c r="D82" s="5">
        <v>18</v>
      </c>
      <c r="E82" s="5" t="s">
        <v>1708</v>
      </c>
      <c r="F82" s="10" t="s">
        <v>709</v>
      </c>
      <c r="G82" s="5" t="s">
        <v>1371</v>
      </c>
      <c r="H82" s="5" t="s">
        <v>670</v>
      </c>
      <c r="I82" s="5"/>
      <c r="J82" s="5"/>
      <c r="K82" s="5" t="s">
        <v>951</v>
      </c>
      <c r="L82" s="10" t="s">
        <v>14</v>
      </c>
      <c r="M82" s="21" t="s">
        <v>223</v>
      </c>
      <c r="N82" s="5"/>
      <c r="O82" s="50" t="s">
        <v>2133</v>
      </c>
      <c r="P82" s="5">
        <v>1851</v>
      </c>
      <c r="Q82" s="10" t="s">
        <v>2134</v>
      </c>
      <c r="R82" s="43" t="s">
        <v>2135</v>
      </c>
      <c r="S82" s="10" t="s">
        <v>6</v>
      </c>
      <c r="T82" s="5"/>
      <c r="U82" s="6" t="s">
        <v>2136</v>
      </c>
      <c r="V82" s="5"/>
      <c r="W82" s="5"/>
      <c r="X82" s="5"/>
    </row>
    <row r="83" spans="1:25" x14ac:dyDescent="0.3">
      <c r="A83" s="10" t="s">
        <v>2141</v>
      </c>
      <c r="B83" s="5" t="s">
        <v>2142</v>
      </c>
      <c r="C83" s="5">
        <v>115</v>
      </c>
      <c r="D83" s="5">
        <v>8.1</v>
      </c>
      <c r="E83" s="5" t="s">
        <v>1200</v>
      </c>
      <c r="F83" s="10" t="s">
        <v>687</v>
      </c>
      <c r="G83" s="5" t="s">
        <v>1199</v>
      </c>
      <c r="H83" s="5" t="s">
        <v>949</v>
      </c>
      <c r="I83" s="5"/>
      <c r="J83" s="5" t="s">
        <v>2149</v>
      </c>
      <c r="K83" s="5" t="s">
        <v>951</v>
      </c>
      <c r="L83" s="10" t="s">
        <v>14</v>
      </c>
      <c r="M83" s="130" t="s">
        <v>637</v>
      </c>
      <c r="N83" s="5" t="s">
        <v>4104</v>
      </c>
      <c r="O83" s="50" t="s">
        <v>2150</v>
      </c>
      <c r="P83" s="5">
        <v>1863</v>
      </c>
      <c r="Q83" s="10" t="s">
        <v>6</v>
      </c>
      <c r="R83" s="24" t="s">
        <v>223</v>
      </c>
      <c r="S83" s="10" t="s">
        <v>6</v>
      </c>
      <c r="T83" s="5"/>
      <c r="U83" s="6" t="s">
        <v>2151</v>
      </c>
      <c r="V83" s="5"/>
      <c r="W83" s="5"/>
      <c r="X83" s="5"/>
    </row>
    <row r="84" spans="1:25" x14ac:dyDescent="0.3">
      <c r="A84" s="10" t="s">
        <v>2153</v>
      </c>
      <c r="B84" s="5" t="s">
        <v>2142</v>
      </c>
      <c r="C84" s="5">
        <v>120</v>
      </c>
      <c r="D84" s="5">
        <v>1</v>
      </c>
      <c r="E84" s="5" t="s">
        <v>2154</v>
      </c>
      <c r="F84" s="10" t="s">
        <v>1809</v>
      </c>
      <c r="G84" s="5" t="s">
        <v>257</v>
      </c>
      <c r="H84" s="5" t="s">
        <v>670</v>
      </c>
      <c r="I84" s="5"/>
      <c r="J84" s="5"/>
      <c r="K84" s="5" t="s">
        <v>54</v>
      </c>
      <c r="L84" s="9" t="s">
        <v>1832</v>
      </c>
      <c r="M84" s="9" t="s">
        <v>3345</v>
      </c>
      <c r="N84" s="5"/>
      <c r="O84" s="24" t="s">
        <v>2155</v>
      </c>
      <c r="P84" s="5">
        <v>1836</v>
      </c>
      <c r="Q84" s="10" t="s">
        <v>2156</v>
      </c>
      <c r="R84" s="24" t="s">
        <v>223</v>
      </c>
      <c r="S84" s="24" t="s">
        <v>637</v>
      </c>
      <c r="T84" s="5" t="s">
        <v>2158</v>
      </c>
      <c r="U84" s="6" t="s">
        <v>2157</v>
      </c>
      <c r="V84" s="5"/>
      <c r="W84" s="5"/>
      <c r="X84" s="5"/>
    </row>
    <row r="85" spans="1:25" x14ac:dyDescent="0.3">
      <c r="A85" s="10" t="s">
        <v>2159</v>
      </c>
      <c r="B85" s="5" t="s">
        <v>2161</v>
      </c>
      <c r="C85" s="5">
        <v>127</v>
      </c>
      <c r="D85" s="5">
        <v>1</v>
      </c>
      <c r="E85" s="5" t="s">
        <v>2162</v>
      </c>
      <c r="F85" s="10" t="s">
        <v>42</v>
      </c>
      <c r="G85" s="5" t="s">
        <v>2163</v>
      </c>
      <c r="H85" s="5" t="s">
        <v>670</v>
      </c>
      <c r="I85" s="5"/>
      <c r="J85" s="5"/>
      <c r="K85" s="5" t="s">
        <v>9</v>
      </c>
      <c r="L85" s="43" t="s">
        <v>5</v>
      </c>
      <c r="M85" s="5" t="s">
        <v>3061</v>
      </c>
      <c r="N85" s="5"/>
      <c r="O85" s="24" t="s">
        <v>2164</v>
      </c>
      <c r="P85" s="5">
        <v>1880</v>
      </c>
      <c r="Q85" s="10" t="s">
        <v>6</v>
      </c>
      <c r="R85" s="10" t="s">
        <v>2165</v>
      </c>
      <c r="S85" s="10" t="s">
        <v>6</v>
      </c>
      <c r="T85" s="5"/>
      <c r="U85" s="5" t="s">
        <v>2160</v>
      </c>
      <c r="V85" s="5"/>
      <c r="W85" s="5"/>
      <c r="X85" s="5"/>
    </row>
    <row r="86" spans="1:25" x14ac:dyDescent="0.3">
      <c r="A86" s="10" t="s">
        <v>2159</v>
      </c>
      <c r="B86" s="5" t="s">
        <v>2091</v>
      </c>
      <c r="C86" s="5">
        <v>149</v>
      </c>
      <c r="D86" s="5">
        <v>4</v>
      </c>
      <c r="E86" s="5" t="s">
        <v>1362</v>
      </c>
      <c r="F86" s="43" t="s">
        <v>301</v>
      </c>
      <c r="G86" s="5" t="s">
        <v>2166</v>
      </c>
      <c r="H86" s="5" t="s">
        <v>670</v>
      </c>
      <c r="I86" s="5"/>
      <c r="J86" s="5"/>
      <c r="K86" s="5" t="s">
        <v>1013</v>
      </c>
      <c r="L86" s="50" t="s">
        <v>103</v>
      </c>
      <c r="M86" s="46" t="s">
        <v>3062</v>
      </c>
      <c r="N86" s="5"/>
      <c r="O86" s="48" t="s">
        <v>2167</v>
      </c>
      <c r="P86" s="5">
        <v>1851</v>
      </c>
      <c r="Q86" s="10" t="s">
        <v>6</v>
      </c>
      <c r="R86" s="24" t="s">
        <v>223</v>
      </c>
      <c r="S86" s="24" t="s">
        <v>637</v>
      </c>
      <c r="T86" s="5" t="s">
        <v>2168</v>
      </c>
      <c r="U86" s="5" t="s">
        <v>2169</v>
      </c>
      <c r="V86" s="5"/>
      <c r="W86" s="5"/>
      <c r="X86" s="5"/>
    </row>
    <row r="87" spans="1:25" x14ac:dyDescent="0.3">
      <c r="A87" s="10" t="s">
        <v>2170</v>
      </c>
      <c r="B87" s="5" t="s">
        <v>2171</v>
      </c>
      <c r="C87" s="5">
        <v>134</v>
      </c>
      <c r="D87" s="5">
        <v>10</v>
      </c>
      <c r="E87" s="5" t="s">
        <v>2172</v>
      </c>
      <c r="F87" s="10" t="s">
        <v>2173</v>
      </c>
      <c r="G87" s="5" t="s">
        <v>257</v>
      </c>
      <c r="H87" s="5" t="s">
        <v>670</v>
      </c>
      <c r="I87" s="5"/>
      <c r="J87" s="5"/>
      <c r="K87" s="5" t="s">
        <v>951</v>
      </c>
      <c r="L87" s="10" t="s">
        <v>14</v>
      </c>
      <c r="M87" s="44" t="s">
        <v>3870</v>
      </c>
      <c r="N87" s="5"/>
      <c r="O87" s="50" t="s">
        <v>2179</v>
      </c>
      <c r="P87" s="5">
        <v>1863</v>
      </c>
      <c r="Q87" s="10" t="s">
        <v>6</v>
      </c>
      <c r="R87" s="24" t="s">
        <v>223</v>
      </c>
      <c r="S87" s="10" t="s">
        <v>2180</v>
      </c>
      <c r="T87" s="9" t="s">
        <v>2182</v>
      </c>
      <c r="U87" s="6" t="s">
        <v>2181</v>
      </c>
      <c r="V87" s="5"/>
      <c r="W87" s="5"/>
      <c r="X87" s="5"/>
    </row>
    <row r="88" spans="1:25" x14ac:dyDescent="0.3">
      <c r="A88" s="10" t="s">
        <v>2170</v>
      </c>
      <c r="B88" s="5" t="s">
        <v>2187</v>
      </c>
      <c r="C88" s="5">
        <v>141</v>
      </c>
      <c r="D88" s="5">
        <v>1.2</v>
      </c>
      <c r="E88" s="5" t="s">
        <v>1195</v>
      </c>
      <c r="F88" s="10" t="s">
        <v>75</v>
      </c>
      <c r="G88" s="5" t="s">
        <v>2188</v>
      </c>
      <c r="H88" s="5" t="s">
        <v>670</v>
      </c>
      <c r="I88" s="5"/>
      <c r="J88" s="5"/>
      <c r="K88" s="5" t="s">
        <v>656</v>
      </c>
      <c r="L88" s="50" t="s">
        <v>103</v>
      </c>
      <c r="M88" s="46" t="s">
        <v>3062</v>
      </c>
      <c r="N88" s="5"/>
      <c r="O88" s="24" t="s">
        <v>2189</v>
      </c>
      <c r="P88" s="5">
        <v>1834</v>
      </c>
      <c r="Q88" s="10" t="s">
        <v>6</v>
      </c>
      <c r="R88" s="24" t="s">
        <v>223</v>
      </c>
      <c r="S88" s="24" t="s">
        <v>637</v>
      </c>
      <c r="T88" s="5" t="s">
        <v>2212</v>
      </c>
      <c r="U88" s="6" t="s">
        <v>2190</v>
      </c>
      <c r="V88" s="5" t="s">
        <v>743</v>
      </c>
      <c r="W88" s="5" t="s">
        <v>743</v>
      </c>
      <c r="X88" s="5" t="s">
        <v>743</v>
      </c>
      <c r="Y88" s="5" t="s">
        <v>743</v>
      </c>
    </row>
    <row r="89" spans="1:25" x14ac:dyDescent="0.3">
      <c r="A89" s="10" t="s">
        <v>2170</v>
      </c>
      <c r="B89" s="5" t="s">
        <v>2091</v>
      </c>
      <c r="C89" s="5">
        <v>141</v>
      </c>
      <c r="D89" s="5">
        <v>4</v>
      </c>
      <c r="E89" s="5" t="s">
        <v>1236</v>
      </c>
      <c r="F89" s="10" t="s">
        <v>62</v>
      </c>
      <c r="G89" s="5" t="s">
        <v>2191</v>
      </c>
      <c r="H89" s="5" t="s">
        <v>670</v>
      </c>
      <c r="I89" s="5"/>
      <c r="J89" s="5"/>
      <c r="K89" s="5" t="s">
        <v>951</v>
      </c>
      <c r="L89" s="10" t="s">
        <v>14</v>
      </c>
      <c r="M89" s="24" t="s">
        <v>3706</v>
      </c>
      <c r="N89" s="5"/>
      <c r="O89" s="24" t="s">
        <v>2199</v>
      </c>
      <c r="P89" s="5">
        <v>1862</v>
      </c>
      <c r="Q89" s="10" t="s">
        <v>6</v>
      </c>
      <c r="R89" s="24" t="s">
        <v>223</v>
      </c>
      <c r="S89" s="24" t="s">
        <v>637</v>
      </c>
      <c r="T89" s="5"/>
      <c r="U89" s="6" t="s">
        <v>2207</v>
      </c>
      <c r="V89" s="5"/>
      <c r="W89" s="5"/>
      <c r="X89" s="5"/>
    </row>
    <row r="90" spans="1:25" x14ac:dyDescent="0.3">
      <c r="A90" s="10" t="s">
        <v>2170</v>
      </c>
      <c r="B90" s="5" t="s">
        <v>2003</v>
      </c>
      <c r="C90" s="5">
        <v>156</v>
      </c>
      <c r="D90" s="5">
        <v>4</v>
      </c>
      <c r="E90" s="5" t="s">
        <v>2208</v>
      </c>
      <c r="F90" s="10" t="s">
        <v>709</v>
      </c>
      <c r="G90" s="5" t="s">
        <v>2209</v>
      </c>
      <c r="H90" s="5" t="s">
        <v>670</v>
      </c>
      <c r="I90" s="5"/>
      <c r="J90" s="5"/>
      <c r="K90" s="5" t="s">
        <v>951</v>
      </c>
      <c r="L90" s="10" t="s">
        <v>14</v>
      </c>
      <c r="M90" s="23" t="s">
        <v>637</v>
      </c>
      <c r="N90" s="5" t="s">
        <v>2214</v>
      </c>
      <c r="O90" s="24" t="s">
        <v>2199</v>
      </c>
      <c r="P90" s="5">
        <v>1848</v>
      </c>
      <c r="Q90" s="10" t="s">
        <v>2210</v>
      </c>
      <c r="R90" s="24" t="s">
        <v>223</v>
      </c>
      <c r="S90" s="24" t="s">
        <v>637</v>
      </c>
      <c r="T90" s="5" t="s">
        <v>2215</v>
      </c>
      <c r="U90" s="6" t="s">
        <v>2211</v>
      </c>
      <c r="V90" s="5"/>
      <c r="W90" s="5"/>
      <c r="X90" s="5"/>
    </row>
    <row r="91" spans="1:25" x14ac:dyDescent="0.3">
      <c r="A91" s="10" t="s">
        <v>2216</v>
      </c>
      <c r="B91" s="5" t="s">
        <v>2217</v>
      </c>
      <c r="C91" s="5">
        <v>122</v>
      </c>
      <c r="D91" s="5">
        <v>1</v>
      </c>
      <c r="E91" s="5" t="s">
        <v>2218</v>
      </c>
      <c r="F91" s="10" t="s">
        <v>19</v>
      </c>
      <c r="G91" s="5" t="s">
        <v>257</v>
      </c>
      <c r="H91" s="5" t="s">
        <v>670</v>
      </c>
      <c r="I91" s="5"/>
      <c r="J91" s="5"/>
      <c r="K91" s="5" t="s">
        <v>9</v>
      </c>
      <c r="L91" s="43" t="s">
        <v>5</v>
      </c>
      <c r="M91" s="5" t="s">
        <v>3061</v>
      </c>
      <c r="N91" s="5"/>
      <c r="O91" s="24" t="s">
        <v>2219</v>
      </c>
      <c r="P91" s="5">
        <v>1881</v>
      </c>
      <c r="Q91" s="10" t="s">
        <v>6</v>
      </c>
      <c r="R91" s="24" t="s">
        <v>223</v>
      </c>
      <c r="S91" s="10" t="s">
        <v>6</v>
      </c>
      <c r="T91" s="5" t="s">
        <v>2221</v>
      </c>
      <c r="U91" s="5" t="s">
        <v>2220</v>
      </c>
      <c r="V91" s="5"/>
      <c r="W91" s="5"/>
      <c r="X91" s="5"/>
    </row>
    <row r="92" spans="1:25" x14ac:dyDescent="0.3">
      <c r="A92" s="10" t="s">
        <v>2216</v>
      </c>
      <c r="B92" s="5" t="s">
        <v>2222</v>
      </c>
      <c r="C92" s="5">
        <v>152</v>
      </c>
      <c r="D92" s="5">
        <v>1</v>
      </c>
      <c r="E92" s="5" t="s">
        <v>2223</v>
      </c>
      <c r="F92" s="10" t="s">
        <v>62</v>
      </c>
      <c r="G92" s="5" t="s">
        <v>953</v>
      </c>
      <c r="H92" s="5" t="s">
        <v>670</v>
      </c>
      <c r="I92" s="5"/>
      <c r="J92" s="5"/>
      <c r="K92" s="5" t="s">
        <v>656</v>
      </c>
      <c r="L92" s="43" t="s">
        <v>5</v>
      </c>
      <c r="M92" s="5" t="s">
        <v>3061</v>
      </c>
      <c r="N92" s="5"/>
      <c r="O92" s="24" t="s">
        <v>2224</v>
      </c>
      <c r="P92" s="5">
        <v>1882</v>
      </c>
      <c r="Q92" s="10" t="s">
        <v>6</v>
      </c>
      <c r="R92" s="24" t="s">
        <v>223</v>
      </c>
      <c r="S92" s="10" t="s">
        <v>6</v>
      </c>
      <c r="T92" s="5" t="s">
        <v>2225</v>
      </c>
      <c r="U92" s="5" t="s">
        <v>2226</v>
      </c>
      <c r="V92" s="5"/>
      <c r="W92" s="5"/>
      <c r="X92" s="5"/>
    </row>
    <row r="93" spans="1:25" x14ac:dyDescent="0.3">
      <c r="A93" s="10" t="s">
        <v>2216</v>
      </c>
      <c r="B93" s="5" t="s">
        <v>2227</v>
      </c>
      <c r="C93" s="5">
        <v>154</v>
      </c>
      <c r="D93" s="5">
        <v>1</v>
      </c>
      <c r="E93" s="5" t="s">
        <v>2228</v>
      </c>
      <c r="F93" s="10" t="s">
        <v>1329</v>
      </c>
      <c r="G93" s="5" t="s">
        <v>1865</v>
      </c>
      <c r="H93" s="5" t="s">
        <v>670</v>
      </c>
      <c r="I93" s="5"/>
      <c r="J93" s="5"/>
      <c r="K93" s="5" t="s">
        <v>951</v>
      </c>
      <c r="L93" s="10" t="s">
        <v>14</v>
      </c>
      <c r="M93" s="130" t="s">
        <v>637</v>
      </c>
      <c r="N93" s="5" t="s">
        <v>2236</v>
      </c>
      <c r="O93" s="24" t="s">
        <v>2229</v>
      </c>
      <c r="P93" s="5">
        <v>1873</v>
      </c>
      <c r="Q93" s="10" t="s">
        <v>6</v>
      </c>
      <c r="R93" s="24" t="s">
        <v>223</v>
      </c>
      <c r="S93" s="10" t="s">
        <v>6</v>
      </c>
      <c r="T93" s="5" t="s">
        <v>2237</v>
      </c>
      <c r="U93" s="6" t="s">
        <v>2230</v>
      </c>
      <c r="V93" s="5"/>
      <c r="W93" s="5"/>
      <c r="X93" s="5"/>
    </row>
    <row r="94" spans="1:25" x14ac:dyDescent="0.3">
      <c r="A94" s="10" t="s">
        <v>2216</v>
      </c>
      <c r="B94" s="5" t="s">
        <v>2187</v>
      </c>
      <c r="C94" s="5">
        <v>160</v>
      </c>
      <c r="D94" s="5">
        <v>1</v>
      </c>
      <c r="E94" s="5" t="s">
        <v>2238</v>
      </c>
      <c r="F94" s="43" t="s">
        <v>2239</v>
      </c>
      <c r="G94" s="5" t="s">
        <v>1711</v>
      </c>
      <c r="H94" s="5" t="s">
        <v>670</v>
      </c>
      <c r="I94" s="5"/>
      <c r="J94" s="5"/>
      <c r="K94" s="5" t="s">
        <v>1013</v>
      </c>
      <c r="L94" s="10" t="s">
        <v>14</v>
      </c>
      <c r="M94" s="24" t="s">
        <v>3706</v>
      </c>
      <c r="N94" s="5"/>
      <c r="O94" s="48" t="s">
        <v>2240</v>
      </c>
      <c r="P94" s="5">
        <v>1855</v>
      </c>
      <c r="Q94" s="10" t="s">
        <v>6</v>
      </c>
      <c r="R94" s="24" t="s">
        <v>223</v>
      </c>
      <c r="S94" s="24" t="s">
        <v>637</v>
      </c>
      <c r="T94" s="5" t="s">
        <v>2242</v>
      </c>
      <c r="U94" s="6" t="s">
        <v>2241</v>
      </c>
      <c r="V94" s="5"/>
      <c r="W94" s="5"/>
      <c r="X94" s="5"/>
    </row>
    <row r="95" spans="1:25" x14ac:dyDescent="0.3">
      <c r="A95" s="10" t="s">
        <v>2216</v>
      </c>
      <c r="B95" s="5" t="s">
        <v>2243</v>
      </c>
      <c r="C95" s="5">
        <v>158</v>
      </c>
      <c r="D95" s="5">
        <v>1</v>
      </c>
      <c r="E95" s="5" t="s">
        <v>2244</v>
      </c>
      <c r="F95" s="10" t="s">
        <v>20</v>
      </c>
      <c r="G95" s="5" t="s">
        <v>2245</v>
      </c>
      <c r="H95" s="5" t="s">
        <v>958</v>
      </c>
      <c r="I95" s="5"/>
      <c r="J95" s="5"/>
      <c r="K95" s="5" t="s">
        <v>2246</v>
      </c>
      <c r="L95" s="10" t="s">
        <v>14</v>
      </c>
      <c r="M95" s="16" t="s">
        <v>3333</v>
      </c>
      <c r="N95" s="5"/>
      <c r="O95" s="50" t="s">
        <v>2247</v>
      </c>
      <c r="P95" s="5">
        <v>1846</v>
      </c>
      <c r="Q95" s="10" t="s">
        <v>6</v>
      </c>
      <c r="R95" s="24" t="s">
        <v>223</v>
      </c>
      <c r="S95" s="24" t="s">
        <v>637</v>
      </c>
      <c r="T95" s="5" t="s">
        <v>2248</v>
      </c>
      <c r="U95" s="6" t="s">
        <v>2249</v>
      </c>
      <c r="V95" s="5"/>
      <c r="W95" s="5"/>
      <c r="X95" s="5"/>
    </row>
    <row r="96" spans="1:25" x14ac:dyDescent="0.3">
      <c r="A96" s="10" t="s">
        <v>2216</v>
      </c>
      <c r="B96" s="5" t="s">
        <v>2250</v>
      </c>
      <c r="C96" s="5" t="s">
        <v>2251</v>
      </c>
      <c r="D96" s="5">
        <v>1</v>
      </c>
      <c r="E96" s="5" t="s">
        <v>2252</v>
      </c>
      <c r="F96" s="43" t="s">
        <v>521</v>
      </c>
      <c r="G96" s="5" t="s">
        <v>257</v>
      </c>
      <c r="H96" s="5" t="s">
        <v>670</v>
      </c>
      <c r="I96" s="5"/>
      <c r="J96" s="5"/>
      <c r="K96" s="5" t="s">
        <v>1013</v>
      </c>
      <c r="L96" s="10" t="s">
        <v>14</v>
      </c>
      <c r="M96" s="10" t="s">
        <v>223</v>
      </c>
      <c r="N96" s="5"/>
      <c r="O96" s="48" t="s">
        <v>2098</v>
      </c>
      <c r="P96" s="5">
        <v>1842</v>
      </c>
      <c r="Q96" s="10" t="s">
        <v>6</v>
      </c>
      <c r="R96" s="24" t="s">
        <v>223</v>
      </c>
      <c r="S96" s="24" t="s">
        <v>637</v>
      </c>
      <c r="T96" s="5"/>
      <c r="U96" s="5" t="s">
        <v>2254</v>
      </c>
      <c r="V96" s="5"/>
      <c r="W96" s="5"/>
      <c r="X96" s="5"/>
    </row>
    <row r="97" spans="1:24" x14ac:dyDescent="0.3">
      <c r="A97" s="10" t="s">
        <v>2216</v>
      </c>
      <c r="B97" s="5" t="s">
        <v>2250</v>
      </c>
      <c r="C97" s="5" t="s">
        <v>2251</v>
      </c>
      <c r="D97" s="5">
        <v>1</v>
      </c>
      <c r="E97" s="5" t="s">
        <v>2252</v>
      </c>
      <c r="F97" s="10" t="s">
        <v>70</v>
      </c>
      <c r="G97" s="5" t="s">
        <v>257</v>
      </c>
      <c r="H97" s="5" t="s">
        <v>670</v>
      </c>
      <c r="I97" s="5"/>
      <c r="J97" s="5"/>
      <c r="K97" s="5" t="s">
        <v>951</v>
      </c>
      <c r="L97" s="10" t="s">
        <v>14</v>
      </c>
      <c r="M97" s="10" t="s">
        <v>223</v>
      </c>
      <c r="N97" s="5"/>
      <c r="O97" s="50" t="s">
        <v>2253</v>
      </c>
      <c r="P97" s="5">
        <v>1837</v>
      </c>
      <c r="Q97" s="10" t="s">
        <v>6</v>
      </c>
      <c r="R97" s="24" t="s">
        <v>223</v>
      </c>
      <c r="S97" s="24" t="s">
        <v>637</v>
      </c>
      <c r="T97" s="5" t="s">
        <v>2255</v>
      </c>
      <c r="U97" s="6" t="s">
        <v>2254</v>
      </c>
      <c r="V97" s="5"/>
      <c r="W97" s="5"/>
      <c r="X97" s="5"/>
    </row>
    <row r="98" spans="1:24" x14ac:dyDescent="0.3">
      <c r="A98" s="10" t="s">
        <v>2216</v>
      </c>
      <c r="B98" s="5" t="s">
        <v>2013</v>
      </c>
      <c r="C98" s="5">
        <v>153</v>
      </c>
      <c r="D98" s="5">
        <v>21</v>
      </c>
      <c r="E98" s="5" t="s">
        <v>1375</v>
      </c>
      <c r="F98" s="10" t="s">
        <v>615</v>
      </c>
      <c r="G98" s="5" t="s">
        <v>1141</v>
      </c>
      <c r="H98" s="5" t="s">
        <v>670</v>
      </c>
      <c r="I98" s="5"/>
      <c r="J98" s="5"/>
      <c r="K98" s="5" t="s">
        <v>951</v>
      </c>
      <c r="L98" s="10" t="s">
        <v>14</v>
      </c>
      <c r="M98" s="24" t="s">
        <v>3706</v>
      </c>
      <c r="N98" s="5"/>
      <c r="O98" s="24" t="s">
        <v>3055</v>
      </c>
      <c r="P98" s="5">
        <v>1841</v>
      </c>
      <c r="Q98" s="10" t="s">
        <v>6</v>
      </c>
      <c r="R98" s="24" t="s">
        <v>223</v>
      </c>
      <c r="S98" s="24" t="s">
        <v>637</v>
      </c>
      <c r="T98" s="5"/>
      <c r="U98" s="6" t="s">
        <v>2257</v>
      </c>
      <c r="V98" s="5"/>
      <c r="W98" s="5"/>
      <c r="X98" s="5"/>
    </row>
    <row r="99" spans="1:24" x14ac:dyDescent="0.3">
      <c r="A99" s="10" t="s">
        <v>2259</v>
      </c>
      <c r="B99" s="5" t="s">
        <v>2260</v>
      </c>
      <c r="C99" s="5">
        <v>61</v>
      </c>
      <c r="D99" s="5">
        <v>18</v>
      </c>
      <c r="E99" s="5" t="s">
        <v>2261</v>
      </c>
      <c r="F99" s="10" t="s">
        <v>2262</v>
      </c>
      <c r="G99" s="5" t="s">
        <v>1177</v>
      </c>
      <c r="H99" s="5" t="s">
        <v>670</v>
      </c>
      <c r="I99" s="5"/>
      <c r="J99" s="5"/>
      <c r="K99" s="5" t="s">
        <v>951</v>
      </c>
      <c r="L99" s="10" t="s">
        <v>14</v>
      </c>
      <c r="M99" s="24" t="s">
        <v>3706</v>
      </c>
      <c r="N99" s="5"/>
      <c r="O99" s="50" t="s">
        <v>983</v>
      </c>
      <c r="P99" s="5">
        <v>1877</v>
      </c>
      <c r="Q99" s="10" t="s">
        <v>6</v>
      </c>
      <c r="R99" s="50" t="s">
        <v>2263</v>
      </c>
      <c r="S99" s="9" t="s">
        <v>2264</v>
      </c>
      <c r="T99" s="9" t="s">
        <v>2265</v>
      </c>
      <c r="U99" s="6" t="s">
        <v>2266</v>
      </c>
      <c r="V99" s="5"/>
      <c r="W99" s="5"/>
      <c r="X99" s="5"/>
    </row>
    <row r="100" spans="1:24" x14ac:dyDescent="0.3">
      <c r="A100" s="10" t="s">
        <v>2259</v>
      </c>
      <c r="B100" s="5" t="s">
        <v>2276</v>
      </c>
      <c r="C100" s="5">
        <v>45</v>
      </c>
      <c r="D100" s="5">
        <v>2</v>
      </c>
      <c r="E100" s="5" t="s">
        <v>2277</v>
      </c>
      <c r="F100" s="10" t="s">
        <v>20</v>
      </c>
      <c r="G100" s="5" t="s">
        <v>2278</v>
      </c>
      <c r="H100" s="5" t="s">
        <v>670</v>
      </c>
      <c r="I100" s="5"/>
      <c r="J100" s="5"/>
      <c r="K100" s="5" t="s">
        <v>951</v>
      </c>
      <c r="L100" s="10" t="s">
        <v>14</v>
      </c>
      <c r="M100" s="24" t="s">
        <v>3706</v>
      </c>
      <c r="N100" s="5"/>
      <c r="O100" s="50" t="s">
        <v>1979</v>
      </c>
      <c r="P100" s="5">
        <v>1852</v>
      </c>
      <c r="Q100" s="10" t="s">
        <v>6</v>
      </c>
      <c r="R100" s="24" t="s">
        <v>223</v>
      </c>
      <c r="S100" s="24" t="s">
        <v>637</v>
      </c>
      <c r="T100" s="9" t="s">
        <v>2279</v>
      </c>
      <c r="U100" s="6" t="s">
        <v>2280</v>
      </c>
      <c r="V100" s="5"/>
      <c r="W100" s="5"/>
      <c r="X100" s="5"/>
    </row>
    <row r="101" spans="1:24" x14ac:dyDescent="0.3">
      <c r="A101" s="10" t="s">
        <v>2259</v>
      </c>
      <c r="B101" s="5" t="s">
        <v>2281</v>
      </c>
      <c r="C101" s="5">
        <v>45</v>
      </c>
      <c r="D101" s="5">
        <v>15</v>
      </c>
      <c r="E101" s="5" t="s">
        <v>2282</v>
      </c>
      <c r="F101" s="43" t="s">
        <v>1901</v>
      </c>
      <c r="G101" s="5" t="s">
        <v>2284</v>
      </c>
      <c r="H101" s="5" t="s">
        <v>670</v>
      </c>
      <c r="I101" s="5"/>
      <c r="J101" s="5"/>
      <c r="K101" s="5" t="s">
        <v>1013</v>
      </c>
      <c r="L101" s="10" t="s">
        <v>14</v>
      </c>
      <c r="M101" s="24" t="s">
        <v>3706</v>
      </c>
      <c r="N101" s="5"/>
      <c r="O101" s="48" t="s">
        <v>652</v>
      </c>
      <c r="P101" s="5">
        <v>1882</v>
      </c>
      <c r="Q101" s="10" t="s">
        <v>6</v>
      </c>
      <c r="R101" s="24" t="s">
        <v>223</v>
      </c>
      <c r="S101" s="24" t="s">
        <v>637</v>
      </c>
      <c r="T101" s="5"/>
      <c r="U101" s="6" t="s">
        <v>2285</v>
      </c>
      <c r="V101" s="5"/>
      <c r="W101" s="5"/>
      <c r="X101" s="5"/>
    </row>
    <row r="102" spans="1:24" x14ac:dyDescent="0.3">
      <c r="A102" s="10" t="s">
        <v>2259</v>
      </c>
      <c r="B102" s="5" t="s">
        <v>2289</v>
      </c>
      <c r="C102" s="5">
        <v>46</v>
      </c>
      <c r="D102" s="5">
        <v>3</v>
      </c>
      <c r="E102" s="5" t="s">
        <v>2290</v>
      </c>
      <c r="F102" s="10" t="s">
        <v>1037</v>
      </c>
      <c r="G102" s="5" t="s">
        <v>257</v>
      </c>
      <c r="H102" s="5" t="s">
        <v>958</v>
      </c>
      <c r="I102" s="5"/>
      <c r="J102" s="5"/>
      <c r="K102" s="5" t="s">
        <v>647</v>
      </c>
      <c r="L102" s="43" t="s">
        <v>5</v>
      </c>
      <c r="M102" s="5" t="s">
        <v>3061</v>
      </c>
      <c r="N102" s="5"/>
      <c r="O102" s="50" t="s">
        <v>476</v>
      </c>
      <c r="P102" s="5">
        <v>1883</v>
      </c>
      <c r="Q102" s="10" t="s">
        <v>6</v>
      </c>
      <c r="R102" s="24" t="s">
        <v>223</v>
      </c>
      <c r="S102" s="24" t="s">
        <v>637</v>
      </c>
      <c r="T102" s="5" t="s">
        <v>2291</v>
      </c>
      <c r="U102" s="5" t="s">
        <v>2292</v>
      </c>
      <c r="V102" s="5"/>
      <c r="W102" s="5"/>
      <c r="X102" s="5"/>
    </row>
    <row r="103" spans="1:24" x14ac:dyDescent="0.3">
      <c r="A103" s="10" t="s">
        <v>2352</v>
      </c>
      <c r="B103" s="5" t="s">
        <v>2260</v>
      </c>
      <c r="C103" s="5">
        <v>66</v>
      </c>
      <c r="D103" s="5">
        <v>1</v>
      </c>
      <c r="E103" s="5" t="s">
        <v>2353</v>
      </c>
      <c r="F103" s="43" t="s">
        <v>262</v>
      </c>
      <c r="G103" s="5" t="s">
        <v>996</v>
      </c>
      <c r="H103" s="5" t="s">
        <v>958</v>
      </c>
      <c r="I103" s="5"/>
      <c r="J103" s="5"/>
      <c r="K103" s="5" t="s">
        <v>670</v>
      </c>
      <c r="L103" s="43" t="s">
        <v>5</v>
      </c>
      <c r="M103" s="5" t="s">
        <v>3061</v>
      </c>
      <c r="N103" s="5"/>
      <c r="O103" s="48" t="s">
        <v>2354</v>
      </c>
      <c r="P103" s="5">
        <v>1852</v>
      </c>
      <c r="Q103" s="10" t="s">
        <v>6</v>
      </c>
      <c r="R103" s="24" t="s">
        <v>223</v>
      </c>
      <c r="S103" s="24" t="s">
        <v>637</v>
      </c>
      <c r="T103" s="9" t="s">
        <v>2355</v>
      </c>
      <c r="U103" s="5" t="s">
        <v>2356</v>
      </c>
      <c r="V103" s="5"/>
      <c r="W103" s="5"/>
      <c r="X103" s="5"/>
    </row>
    <row r="104" spans="1:24" x14ac:dyDescent="0.3">
      <c r="A104" s="10" t="s">
        <v>2352</v>
      </c>
      <c r="B104" s="5" t="s">
        <v>2227</v>
      </c>
      <c r="C104" s="5">
        <v>73</v>
      </c>
      <c r="D104" s="5">
        <v>53</v>
      </c>
      <c r="E104" s="5" t="s">
        <v>2357</v>
      </c>
      <c r="F104" s="10" t="s">
        <v>2358</v>
      </c>
      <c r="G104" s="5" t="s">
        <v>2359</v>
      </c>
      <c r="H104" s="5" t="s">
        <v>670</v>
      </c>
      <c r="I104" s="5"/>
      <c r="J104" s="5"/>
      <c r="K104" s="5" t="s">
        <v>951</v>
      </c>
      <c r="L104" s="10" t="s">
        <v>14</v>
      </c>
      <c r="M104" s="23" t="s">
        <v>637</v>
      </c>
      <c r="N104" s="5" t="s">
        <v>3791</v>
      </c>
      <c r="O104" s="50" t="s">
        <v>2360</v>
      </c>
      <c r="P104" s="5">
        <v>1859</v>
      </c>
      <c r="Q104" s="10" t="s">
        <v>2361</v>
      </c>
      <c r="R104" s="24" t="s">
        <v>223</v>
      </c>
      <c r="S104" s="24" t="s">
        <v>637</v>
      </c>
      <c r="T104" s="9" t="s">
        <v>2362</v>
      </c>
      <c r="U104" s="6" t="s">
        <v>2363</v>
      </c>
      <c r="V104" s="5"/>
      <c r="W104" s="5"/>
      <c r="X104" s="5"/>
    </row>
    <row r="105" spans="1:24" x14ac:dyDescent="0.3">
      <c r="A105" s="10" t="s">
        <v>2352</v>
      </c>
      <c r="B105" s="5" t="s">
        <v>2364</v>
      </c>
      <c r="C105" s="5">
        <v>77</v>
      </c>
      <c r="D105" s="5">
        <v>113</v>
      </c>
      <c r="E105" s="5" t="s">
        <v>1222</v>
      </c>
      <c r="F105" s="43" t="s">
        <v>2365</v>
      </c>
      <c r="G105" s="5" t="s">
        <v>996</v>
      </c>
      <c r="H105" s="5" t="s">
        <v>670</v>
      </c>
      <c r="I105" s="5"/>
      <c r="J105" s="5"/>
      <c r="K105" s="5" t="s">
        <v>1013</v>
      </c>
      <c r="L105" s="10" t="s">
        <v>14</v>
      </c>
      <c r="M105" s="24" t="s">
        <v>3706</v>
      </c>
      <c r="N105" s="5"/>
      <c r="O105" s="48" t="s">
        <v>2366</v>
      </c>
      <c r="P105" s="5">
        <v>1852</v>
      </c>
      <c r="Q105" s="10" t="s">
        <v>6</v>
      </c>
      <c r="R105" s="24" t="s">
        <v>223</v>
      </c>
      <c r="S105" s="24" t="s">
        <v>637</v>
      </c>
      <c r="T105" s="9" t="s">
        <v>2367</v>
      </c>
      <c r="U105" s="6" t="s">
        <v>2368</v>
      </c>
      <c r="V105" s="5"/>
      <c r="W105" s="5"/>
      <c r="X105" s="5"/>
    </row>
    <row r="106" spans="1:24" x14ac:dyDescent="0.3">
      <c r="A106" s="10" t="s">
        <v>2352</v>
      </c>
      <c r="B106" s="5" t="s">
        <v>1860</v>
      </c>
      <c r="C106" s="5">
        <v>71</v>
      </c>
      <c r="D106" s="5">
        <v>10</v>
      </c>
      <c r="E106" s="5" t="s">
        <v>2369</v>
      </c>
      <c r="F106" s="43" t="s">
        <v>2378</v>
      </c>
      <c r="G106" s="5" t="s">
        <v>1177</v>
      </c>
      <c r="H106" s="5" t="s">
        <v>670</v>
      </c>
      <c r="I106" s="5"/>
      <c r="J106" s="5"/>
      <c r="K106" s="5" t="s">
        <v>119</v>
      </c>
      <c r="L106" s="43" t="s">
        <v>5</v>
      </c>
      <c r="M106" s="5" t="s">
        <v>3061</v>
      </c>
      <c r="N106" s="5"/>
      <c r="O106" s="48" t="s">
        <v>2041</v>
      </c>
      <c r="P106" s="5">
        <v>1895</v>
      </c>
      <c r="Q106" s="9" t="s">
        <v>2379</v>
      </c>
      <c r="R106" s="24" t="s">
        <v>223</v>
      </c>
      <c r="S106" s="24" t="s">
        <v>637</v>
      </c>
      <c r="T106" s="9" t="s">
        <v>2379</v>
      </c>
      <c r="U106" s="5" t="s">
        <v>2371</v>
      </c>
      <c r="V106" s="5"/>
      <c r="W106" s="5"/>
      <c r="X106" s="5"/>
    </row>
    <row r="107" spans="1:24" x14ac:dyDescent="0.3">
      <c r="A107" s="10" t="s">
        <v>2352</v>
      </c>
      <c r="B107" s="5" t="s">
        <v>1860</v>
      </c>
      <c r="C107" s="5">
        <v>71</v>
      </c>
      <c r="D107" s="5">
        <v>10</v>
      </c>
      <c r="E107" s="5" t="s">
        <v>2369</v>
      </c>
      <c r="F107" s="10" t="s">
        <v>75</v>
      </c>
      <c r="G107" s="5" t="s">
        <v>1177</v>
      </c>
      <c r="H107" s="5" t="s">
        <v>670</v>
      </c>
      <c r="I107" s="5"/>
      <c r="J107" s="5"/>
      <c r="K107" s="5" t="s">
        <v>951</v>
      </c>
      <c r="L107" s="10" t="s">
        <v>14</v>
      </c>
      <c r="M107" s="10" t="s">
        <v>223</v>
      </c>
      <c r="N107" s="5"/>
      <c r="O107" s="50" t="s">
        <v>2370</v>
      </c>
      <c r="P107" s="5">
        <v>1854</v>
      </c>
      <c r="Q107" s="10" t="s">
        <v>6</v>
      </c>
      <c r="R107" s="24" t="s">
        <v>223</v>
      </c>
      <c r="S107" s="24" t="s">
        <v>637</v>
      </c>
      <c r="T107" s="5" t="s">
        <v>3334</v>
      </c>
      <c r="U107" s="6" t="s">
        <v>2371</v>
      </c>
      <c r="V107" s="5"/>
      <c r="W107" s="5"/>
      <c r="X107" s="5"/>
    </row>
    <row r="108" spans="1:24" x14ac:dyDescent="0.3">
      <c r="A108" s="10" t="s">
        <v>2352</v>
      </c>
      <c r="B108" s="5" t="s">
        <v>1860</v>
      </c>
      <c r="C108" s="5">
        <v>71</v>
      </c>
      <c r="D108" s="5">
        <v>10</v>
      </c>
      <c r="E108" s="5" t="s">
        <v>2369</v>
      </c>
      <c r="F108" s="43" t="s">
        <v>1303</v>
      </c>
      <c r="G108" s="5" t="s">
        <v>1177</v>
      </c>
      <c r="H108" s="5" t="s">
        <v>670</v>
      </c>
      <c r="I108" s="5"/>
      <c r="J108" s="5"/>
      <c r="K108" s="5" t="s">
        <v>1013</v>
      </c>
      <c r="L108" s="10" t="s">
        <v>14</v>
      </c>
      <c r="M108" s="10" t="s">
        <v>223</v>
      </c>
      <c r="N108" s="5"/>
      <c r="O108" s="48" t="s">
        <v>2366</v>
      </c>
      <c r="P108" s="5">
        <v>1854</v>
      </c>
      <c r="Q108" s="10" t="s">
        <v>6</v>
      </c>
      <c r="R108" s="24" t="s">
        <v>223</v>
      </c>
      <c r="S108" s="24" t="s">
        <v>637</v>
      </c>
      <c r="T108" s="5"/>
      <c r="U108" s="5" t="s">
        <v>2371</v>
      </c>
      <c r="V108" s="5"/>
      <c r="W108" s="5"/>
      <c r="X108" s="5"/>
    </row>
    <row r="109" spans="1:24" x14ac:dyDescent="0.3">
      <c r="A109" s="10" t="s">
        <v>2352</v>
      </c>
      <c r="B109" s="5" t="s">
        <v>2383</v>
      </c>
      <c r="C109" s="5">
        <v>73</v>
      </c>
      <c r="D109" s="5">
        <v>57</v>
      </c>
      <c r="E109" s="5" t="s">
        <v>2384</v>
      </c>
      <c r="F109" s="10" t="s">
        <v>1821</v>
      </c>
      <c r="G109" s="5" t="s">
        <v>1177</v>
      </c>
      <c r="H109" s="5" t="s">
        <v>670</v>
      </c>
      <c r="I109" s="5"/>
      <c r="J109" s="5"/>
      <c r="K109" s="5" t="s">
        <v>951</v>
      </c>
      <c r="L109" s="10" t="s">
        <v>14</v>
      </c>
      <c r="M109" s="24" t="s">
        <v>3706</v>
      </c>
      <c r="N109" s="5"/>
      <c r="O109" s="50" t="s">
        <v>1979</v>
      </c>
      <c r="P109" s="5">
        <v>1875</v>
      </c>
      <c r="Q109" s="11" t="s">
        <v>6</v>
      </c>
      <c r="R109" s="24" t="s">
        <v>223</v>
      </c>
      <c r="S109" s="24" t="s">
        <v>637</v>
      </c>
      <c r="T109" s="9" t="s">
        <v>2386</v>
      </c>
      <c r="U109" s="6" t="s">
        <v>2385</v>
      </c>
      <c r="V109" s="5"/>
      <c r="W109" s="5"/>
      <c r="X109" s="5"/>
    </row>
    <row r="110" spans="1:24" x14ac:dyDescent="0.3">
      <c r="A110" s="10" t="s">
        <v>2352</v>
      </c>
      <c r="B110" s="5" t="s">
        <v>2387</v>
      </c>
      <c r="C110" s="5">
        <v>77</v>
      </c>
      <c r="D110" s="5">
        <v>26</v>
      </c>
      <c r="E110" s="5" t="s">
        <v>2388</v>
      </c>
      <c r="F110" s="10" t="s">
        <v>2389</v>
      </c>
      <c r="G110" s="5" t="s">
        <v>2390</v>
      </c>
      <c r="H110" s="5" t="s">
        <v>949</v>
      </c>
      <c r="I110" s="5" t="s">
        <v>2391</v>
      </c>
      <c r="J110" s="5" t="s">
        <v>949</v>
      </c>
      <c r="K110" s="5" t="s">
        <v>951</v>
      </c>
      <c r="L110" s="10" t="s">
        <v>14</v>
      </c>
      <c r="M110" s="23" t="s">
        <v>637</v>
      </c>
      <c r="N110" s="5" t="s">
        <v>4112</v>
      </c>
      <c r="O110" s="50" t="s">
        <v>2179</v>
      </c>
      <c r="P110" s="5">
        <v>1865</v>
      </c>
      <c r="Q110" s="10" t="s">
        <v>6</v>
      </c>
      <c r="R110" s="24" t="s">
        <v>223</v>
      </c>
      <c r="S110" s="10" t="s">
        <v>6</v>
      </c>
      <c r="T110" s="9" t="s">
        <v>2392</v>
      </c>
      <c r="U110" s="6" t="s">
        <v>2393</v>
      </c>
      <c r="V110" s="5"/>
      <c r="W110" s="5"/>
      <c r="X110" s="5"/>
    </row>
    <row r="111" spans="1:24" x14ac:dyDescent="0.3">
      <c r="A111" s="10" t="s">
        <v>2352</v>
      </c>
      <c r="B111" s="5" t="s">
        <v>2401</v>
      </c>
      <c r="C111" s="5">
        <v>78</v>
      </c>
      <c r="D111" s="5">
        <v>1</v>
      </c>
      <c r="E111" s="5" t="s">
        <v>2402</v>
      </c>
      <c r="F111" s="10" t="s">
        <v>83</v>
      </c>
      <c r="G111" s="5" t="s">
        <v>996</v>
      </c>
      <c r="H111" s="5" t="s">
        <v>958</v>
      </c>
      <c r="I111" s="5"/>
      <c r="J111" s="5"/>
      <c r="K111" s="5" t="s">
        <v>656</v>
      </c>
      <c r="L111" s="10" t="s">
        <v>14</v>
      </c>
      <c r="M111" s="16" t="s">
        <v>3335</v>
      </c>
      <c r="N111" s="5"/>
      <c r="O111" s="24" t="s">
        <v>2405</v>
      </c>
      <c r="P111" s="5">
        <v>1851</v>
      </c>
      <c r="Q111" s="10" t="s">
        <v>6</v>
      </c>
      <c r="R111" s="24" t="s">
        <v>223</v>
      </c>
      <c r="S111" s="24" t="s">
        <v>637</v>
      </c>
      <c r="T111" s="9" t="s">
        <v>2406</v>
      </c>
      <c r="U111" s="6" t="s">
        <v>2407</v>
      </c>
      <c r="V111" s="5"/>
      <c r="W111" s="5"/>
      <c r="X111" s="5"/>
    </row>
    <row r="112" spans="1:24" x14ac:dyDescent="0.3">
      <c r="A112" s="10" t="s">
        <v>2352</v>
      </c>
      <c r="B112" s="5" t="s">
        <v>2401</v>
      </c>
      <c r="C112" s="5">
        <v>78</v>
      </c>
      <c r="D112" s="5">
        <v>1</v>
      </c>
      <c r="E112" s="5" t="s">
        <v>2402</v>
      </c>
      <c r="F112" s="10" t="s">
        <v>2403</v>
      </c>
      <c r="G112" s="5" t="s">
        <v>1148</v>
      </c>
      <c r="H112" s="5" t="s">
        <v>670</v>
      </c>
      <c r="I112" s="5"/>
      <c r="J112" s="5"/>
      <c r="K112" s="5" t="s">
        <v>9</v>
      </c>
      <c r="L112" s="43" t="s">
        <v>5</v>
      </c>
      <c r="M112" s="5" t="s">
        <v>3061</v>
      </c>
      <c r="N112" s="5"/>
      <c r="O112" s="24" t="s">
        <v>346</v>
      </c>
      <c r="P112" s="5">
        <v>1891</v>
      </c>
      <c r="Q112" s="10" t="s">
        <v>6</v>
      </c>
      <c r="R112" s="24" t="s">
        <v>223</v>
      </c>
      <c r="S112" s="24" t="s">
        <v>637</v>
      </c>
      <c r="T112" s="5"/>
      <c r="U112" s="5" t="s">
        <v>2404</v>
      </c>
      <c r="V112" s="5"/>
      <c r="W112" s="5"/>
      <c r="X112" s="5"/>
    </row>
    <row r="113" spans="1:25" x14ac:dyDescent="0.3">
      <c r="A113" s="10" t="s">
        <v>2352</v>
      </c>
      <c r="B113" s="5" t="s">
        <v>2408</v>
      </c>
      <c r="C113" s="5">
        <v>78</v>
      </c>
      <c r="D113" s="5">
        <v>12</v>
      </c>
      <c r="E113" s="5" t="s">
        <v>2412</v>
      </c>
      <c r="F113" s="10" t="s">
        <v>1112</v>
      </c>
      <c r="G113" s="5" t="s">
        <v>953</v>
      </c>
      <c r="H113" s="5" t="s">
        <v>670</v>
      </c>
      <c r="I113" s="5"/>
      <c r="J113" s="5"/>
      <c r="K113" s="5" t="s">
        <v>951</v>
      </c>
      <c r="L113" s="10" t="s">
        <v>14</v>
      </c>
      <c r="M113" s="24" t="s">
        <v>3706</v>
      </c>
      <c r="N113" s="5"/>
      <c r="O113" s="50" t="s">
        <v>2409</v>
      </c>
      <c r="P113" s="5">
        <v>1864</v>
      </c>
      <c r="Q113" s="10" t="s">
        <v>6</v>
      </c>
      <c r="R113" s="24" t="s">
        <v>223</v>
      </c>
      <c r="S113" s="24" t="s">
        <v>637</v>
      </c>
      <c r="T113" s="9" t="s">
        <v>2410</v>
      </c>
      <c r="U113" s="6" t="s">
        <v>2411</v>
      </c>
      <c r="V113" s="5" t="s">
        <v>743</v>
      </c>
      <c r="W113" s="5" t="s">
        <v>637</v>
      </c>
      <c r="X113" s="5" t="s">
        <v>637</v>
      </c>
      <c r="Y113" s="5" t="s">
        <v>637</v>
      </c>
    </row>
    <row r="114" spans="1:25" x14ac:dyDescent="0.3">
      <c r="A114" s="10" t="s">
        <v>2351</v>
      </c>
      <c r="B114" s="5" t="s">
        <v>2293</v>
      </c>
      <c r="C114" s="5">
        <v>19</v>
      </c>
      <c r="D114" s="5">
        <v>3</v>
      </c>
      <c r="E114" s="5" t="s">
        <v>2294</v>
      </c>
      <c r="F114" s="43" t="s">
        <v>59</v>
      </c>
      <c r="G114" s="5" t="s">
        <v>996</v>
      </c>
      <c r="H114" s="5" t="s">
        <v>670</v>
      </c>
      <c r="I114" s="5"/>
      <c r="J114" s="5"/>
      <c r="K114" s="5" t="s">
        <v>1013</v>
      </c>
      <c r="L114" s="10" t="s">
        <v>14</v>
      </c>
      <c r="M114" s="10" t="s">
        <v>223</v>
      </c>
      <c r="N114" s="5"/>
      <c r="O114" s="48" t="s">
        <v>2296</v>
      </c>
      <c r="P114" s="5">
        <v>1835</v>
      </c>
      <c r="Q114" s="10" t="s">
        <v>2297</v>
      </c>
      <c r="R114" s="24" t="s">
        <v>223</v>
      </c>
      <c r="S114" s="24" t="s">
        <v>637</v>
      </c>
      <c r="T114" s="5"/>
      <c r="U114" s="5" t="s">
        <v>2298</v>
      </c>
      <c r="V114" s="5"/>
      <c r="W114" s="5"/>
      <c r="X114" s="5"/>
    </row>
    <row r="115" spans="1:25" x14ac:dyDescent="0.3">
      <c r="A115" s="10" t="s">
        <v>2351</v>
      </c>
      <c r="B115" s="5" t="s">
        <v>2293</v>
      </c>
      <c r="C115" s="5">
        <v>19</v>
      </c>
      <c r="D115" s="5">
        <v>3</v>
      </c>
      <c r="E115" s="5" t="s">
        <v>2294</v>
      </c>
      <c r="F115" s="10" t="s">
        <v>42</v>
      </c>
      <c r="G115" s="5" t="s">
        <v>996</v>
      </c>
      <c r="H115" s="5" t="s">
        <v>670</v>
      </c>
      <c r="I115" s="5"/>
      <c r="J115" s="5"/>
      <c r="K115" s="5" t="s">
        <v>951</v>
      </c>
      <c r="L115" s="10" t="s">
        <v>14</v>
      </c>
      <c r="M115" s="10" t="s">
        <v>223</v>
      </c>
      <c r="N115" s="5"/>
      <c r="O115" s="24" t="s">
        <v>2295</v>
      </c>
      <c r="P115" s="5">
        <v>1837</v>
      </c>
      <c r="Q115" s="10" t="s">
        <v>2297</v>
      </c>
      <c r="R115" s="24" t="s">
        <v>223</v>
      </c>
      <c r="S115" s="24" t="s">
        <v>637</v>
      </c>
      <c r="T115" s="5" t="s">
        <v>2299</v>
      </c>
      <c r="U115" s="6" t="s">
        <v>2298</v>
      </c>
      <c r="V115" s="5"/>
      <c r="W115" s="5"/>
      <c r="X115" s="5"/>
    </row>
    <row r="116" spans="1:25" x14ac:dyDescent="0.3">
      <c r="A116" s="10" t="s">
        <v>2351</v>
      </c>
      <c r="B116" s="5" t="s">
        <v>2300</v>
      </c>
      <c r="C116" s="5">
        <v>77</v>
      </c>
      <c r="D116" s="5">
        <v>106</v>
      </c>
      <c r="E116" s="5" t="s">
        <v>2301</v>
      </c>
      <c r="F116" s="43" t="s">
        <v>2307</v>
      </c>
      <c r="G116" s="5" t="s">
        <v>1371</v>
      </c>
      <c r="H116" s="5" t="s">
        <v>670</v>
      </c>
      <c r="I116" s="5"/>
      <c r="J116" s="5"/>
      <c r="K116" s="5" t="s">
        <v>1013</v>
      </c>
      <c r="L116" s="10" t="s">
        <v>14</v>
      </c>
      <c r="M116" s="23" t="s">
        <v>637</v>
      </c>
      <c r="N116" s="5" t="s">
        <v>4099</v>
      </c>
      <c r="O116" s="48" t="s">
        <v>652</v>
      </c>
      <c r="P116" s="5">
        <v>1843</v>
      </c>
      <c r="Q116" s="10" t="s">
        <v>2308</v>
      </c>
      <c r="R116" s="24" t="s">
        <v>223</v>
      </c>
      <c r="S116" s="24" t="s">
        <v>637</v>
      </c>
      <c r="T116" s="5"/>
      <c r="U116" s="6" t="s">
        <v>2305</v>
      </c>
      <c r="V116" s="5"/>
      <c r="W116" s="5"/>
      <c r="X116" s="5"/>
    </row>
    <row r="117" spans="1:25" x14ac:dyDescent="0.3">
      <c r="A117" s="10" t="s">
        <v>2351</v>
      </c>
      <c r="B117" s="5" t="s">
        <v>2314</v>
      </c>
      <c r="C117" s="5">
        <v>77</v>
      </c>
      <c r="D117" s="5">
        <v>52.128</v>
      </c>
      <c r="E117" s="5" t="s">
        <v>2315</v>
      </c>
      <c r="F117" s="10" t="s">
        <v>645</v>
      </c>
      <c r="G117" s="5" t="s">
        <v>1905</v>
      </c>
      <c r="H117" s="5" t="s">
        <v>670</v>
      </c>
      <c r="I117" s="5"/>
      <c r="J117" s="5"/>
      <c r="K117" s="5" t="s">
        <v>9</v>
      </c>
      <c r="L117" s="43" t="s">
        <v>5</v>
      </c>
      <c r="M117" s="5" t="s">
        <v>3061</v>
      </c>
      <c r="N117" s="5"/>
      <c r="O117" s="24" t="s">
        <v>274</v>
      </c>
      <c r="P117" s="5">
        <v>1875</v>
      </c>
      <c r="Q117" s="10" t="s">
        <v>2316</v>
      </c>
      <c r="R117" s="24" t="s">
        <v>223</v>
      </c>
      <c r="S117" s="24" t="s">
        <v>637</v>
      </c>
      <c r="T117" s="9" t="s">
        <v>2318</v>
      </c>
      <c r="U117" s="6" t="s">
        <v>2317</v>
      </c>
      <c r="V117" s="5"/>
      <c r="W117" s="5"/>
      <c r="X117" s="5"/>
    </row>
    <row r="118" spans="1:25" x14ac:dyDescent="0.3">
      <c r="A118" s="10" t="s">
        <v>2351</v>
      </c>
      <c r="B118" s="5" t="s">
        <v>2013</v>
      </c>
      <c r="C118" s="5">
        <v>77</v>
      </c>
      <c r="D118" s="5">
        <v>108</v>
      </c>
      <c r="E118" s="5" t="s">
        <v>1382</v>
      </c>
      <c r="F118" s="10" t="s">
        <v>2319</v>
      </c>
      <c r="G118" s="5" t="s">
        <v>1129</v>
      </c>
      <c r="H118" s="5" t="s">
        <v>670</v>
      </c>
      <c r="I118" s="5"/>
      <c r="J118" s="5"/>
      <c r="K118" s="5" t="s">
        <v>951</v>
      </c>
      <c r="L118" s="50" t="s">
        <v>103</v>
      </c>
      <c r="M118" s="46" t="s">
        <v>3062</v>
      </c>
      <c r="N118" s="5"/>
      <c r="O118" s="50" t="s">
        <v>2320</v>
      </c>
      <c r="P118" s="5">
        <v>1875</v>
      </c>
      <c r="Q118" s="10" t="s">
        <v>1716</v>
      </c>
      <c r="R118" s="24" t="s">
        <v>223</v>
      </c>
      <c r="S118" s="24" t="s">
        <v>637</v>
      </c>
      <c r="T118" s="5"/>
      <c r="U118" s="6" t="s">
        <v>2321</v>
      </c>
      <c r="V118" s="5"/>
      <c r="W118" s="5"/>
      <c r="X118" s="5"/>
    </row>
    <row r="119" spans="1:25" x14ac:dyDescent="0.3">
      <c r="A119" s="10" t="s">
        <v>2351</v>
      </c>
      <c r="B119" s="5" t="s">
        <v>2327</v>
      </c>
      <c r="C119" s="5">
        <v>77</v>
      </c>
      <c r="D119" s="5">
        <v>40</v>
      </c>
      <c r="E119" s="5" t="s">
        <v>1242</v>
      </c>
      <c r="F119" s="43" t="s">
        <v>2333</v>
      </c>
      <c r="G119" s="5" t="s">
        <v>2334</v>
      </c>
      <c r="H119" s="5" t="s">
        <v>670</v>
      </c>
      <c r="I119" s="5"/>
      <c r="J119" s="5"/>
      <c r="K119" s="5" t="s">
        <v>119</v>
      </c>
      <c r="L119" s="43" t="s">
        <v>5</v>
      </c>
      <c r="M119" s="23" t="s">
        <v>3059</v>
      </c>
      <c r="N119" s="5"/>
      <c r="O119" s="48" t="s">
        <v>2323</v>
      </c>
      <c r="P119" s="43">
        <v>1897</v>
      </c>
      <c r="Q119" s="10" t="s">
        <v>2329</v>
      </c>
      <c r="R119" s="24" t="s">
        <v>223</v>
      </c>
      <c r="S119" s="24" t="s">
        <v>637</v>
      </c>
      <c r="T119" s="5" t="s">
        <v>2335</v>
      </c>
      <c r="U119" s="6" t="s">
        <v>2330</v>
      </c>
      <c r="V119" s="5"/>
      <c r="W119" s="5"/>
      <c r="X119" s="5"/>
    </row>
    <row r="120" spans="1:25" x14ac:dyDescent="0.3">
      <c r="A120" s="10" t="s">
        <v>2351</v>
      </c>
      <c r="B120" s="5" t="s">
        <v>2327</v>
      </c>
      <c r="C120" s="5">
        <v>77</v>
      </c>
      <c r="D120" s="5">
        <v>40</v>
      </c>
      <c r="E120" s="5" t="s">
        <v>1242</v>
      </c>
      <c r="F120" s="10" t="s">
        <v>62</v>
      </c>
      <c r="G120" s="5" t="s">
        <v>257</v>
      </c>
      <c r="H120" s="5" t="s">
        <v>670</v>
      </c>
      <c r="I120" s="5"/>
      <c r="J120" s="5"/>
      <c r="K120" s="5" t="s">
        <v>951</v>
      </c>
      <c r="L120" s="50" t="s">
        <v>103</v>
      </c>
      <c r="M120" s="46" t="s">
        <v>3062</v>
      </c>
      <c r="N120" s="5"/>
      <c r="O120" s="50" t="s">
        <v>2328</v>
      </c>
      <c r="P120" s="5">
        <v>1843</v>
      </c>
      <c r="Q120" s="10" t="s">
        <v>2329</v>
      </c>
      <c r="R120" s="24" t="s">
        <v>223</v>
      </c>
      <c r="S120" s="24" t="s">
        <v>637</v>
      </c>
      <c r="T120" s="9" t="s">
        <v>2336</v>
      </c>
      <c r="U120" s="5" t="s">
        <v>2330</v>
      </c>
      <c r="V120" s="5" t="s">
        <v>743</v>
      </c>
      <c r="W120" s="5" t="s">
        <v>743</v>
      </c>
      <c r="X120" s="5"/>
    </row>
    <row r="121" spans="1:25" x14ac:dyDescent="0.3">
      <c r="A121" s="10" t="s">
        <v>2351</v>
      </c>
      <c r="B121" s="5" t="s">
        <v>2327</v>
      </c>
      <c r="C121" s="5">
        <v>77</v>
      </c>
      <c r="D121" s="5">
        <v>40</v>
      </c>
      <c r="E121" s="5" t="s">
        <v>1242</v>
      </c>
      <c r="F121" s="43" t="s">
        <v>721</v>
      </c>
      <c r="G121" s="5" t="s">
        <v>2331</v>
      </c>
      <c r="H121" s="5" t="s">
        <v>670</v>
      </c>
      <c r="I121" s="5"/>
      <c r="J121" s="5"/>
      <c r="K121" s="5" t="s">
        <v>656</v>
      </c>
      <c r="L121" s="43" t="s">
        <v>5</v>
      </c>
      <c r="M121" s="5" t="s">
        <v>3061</v>
      </c>
      <c r="N121" s="5"/>
      <c r="O121" s="49" t="s">
        <v>1930</v>
      </c>
      <c r="P121" s="5">
        <v>1865</v>
      </c>
      <c r="Q121" s="10" t="s">
        <v>2329</v>
      </c>
      <c r="R121" s="24" t="s">
        <v>223</v>
      </c>
      <c r="S121" s="24" t="s">
        <v>637</v>
      </c>
      <c r="T121" s="5" t="s">
        <v>3388</v>
      </c>
      <c r="U121" s="5" t="s">
        <v>2330</v>
      </c>
      <c r="V121" s="5"/>
      <c r="W121" s="5"/>
      <c r="X121" s="5"/>
    </row>
    <row r="122" spans="1:25" x14ac:dyDescent="0.3">
      <c r="A122" s="10" t="s">
        <v>2351</v>
      </c>
      <c r="B122" s="5" t="s">
        <v>2046</v>
      </c>
      <c r="C122" s="5">
        <v>77</v>
      </c>
      <c r="D122" s="5">
        <v>102</v>
      </c>
      <c r="E122" s="5" t="s">
        <v>1100</v>
      </c>
      <c r="F122" s="10" t="s">
        <v>602</v>
      </c>
      <c r="G122" s="5" t="s">
        <v>2337</v>
      </c>
      <c r="H122" s="5" t="s">
        <v>670</v>
      </c>
      <c r="I122" s="5"/>
      <c r="J122" s="5"/>
      <c r="K122" s="5" t="s">
        <v>951</v>
      </c>
      <c r="L122" s="10" t="s">
        <v>14</v>
      </c>
      <c r="M122" s="24" t="s">
        <v>3706</v>
      </c>
      <c r="N122" s="5"/>
      <c r="O122" s="50" t="s">
        <v>2338</v>
      </c>
      <c r="P122" s="5">
        <v>1863</v>
      </c>
      <c r="Q122" s="10" t="s">
        <v>2329</v>
      </c>
      <c r="R122" s="24" t="s">
        <v>223</v>
      </c>
      <c r="S122" s="24" t="s">
        <v>637</v>
      </c>
      <c r="T122" s="9" t="s">
        <v>2340</v>
      </c>
      <c r="U122" s="6" t="s">
        <v>2339</v>
      </c>
      <c r="V122" s="5"/>
      <c r="W122" s="5"/>
      <c r="X122" s="5"/>
    </row>
    <row r="123" spans="1:25" x14ac:dyDescent="0.3">
      <c r="A123" s="10" t="s">
        <v>2351</v>
      </c>
      <c r="B123" s="5" t="s">
        <v>2341</v>
      </c>
      <c r="C123" s="5">
        <v>77</v>
      </c>
      <c r="D123" s="5">
        <v>129</v>
      </c>
      <c r="E123" s="5" t="s">
        <v>2342</v>
      </c>
      <c r="F123" s="10" t="s">
        <v>96</v>
      </c>
      <c r="G123" s="5" t="s">
        <v>2343</v>
      </c>
      <c r="H123" s="5" t="s">
        <v>958</v>
      </c>
      <c r="I123" s="5"/>
      <c r="J123" s="5"/>
      <c r="K123" s="5" t="s">
        <v>9</v>
      </c>
      <c r="L123" s="9" t="s">
        <v>1698</v>
      </c>
      <c r="M123" s="9" t="s">
        <v>3333</v>
      </c>
      <c r="N123" s="5"/>
      <c r="O123" s="49" t="s">
        <v>2344</v>
      </c>
      <c r="P123" s="5" t="s">
        <v>1832</v>
      </c>
      <c r="Q123" s="16" t="s">
        <v>1698</v>
      </c>
      <c r="R123" s="50" t="s">
        <v>1832</v>
      </c>
      <c r="S123" s="5" t="s">
        <v>1832</v>
      </c>
      <c r="T123" s="16" t="s">
        <v>2345</v>
      </c>
      <c r="U123" s="6" t="s">
        <v>2350</v>
      </c>
      <c r="V123" s="5"/>
      <c r="W123" s="5"/>
      <c r="X123" s="5"/>
    </row>
    <row r="124" spans="1:25" x14ac:dyDescent="0.3">
      <c r="A124" s="10" t="s">
        <v>2351</v>
      </c>
      <c r="B124" s="5" t="s">
        <v>2346</v>
      </c>
      <c r="C124" s="5">
        <v>79</v>
      </c>
      <c r="D124" s="5">
        <v>1</v>
      </c>
      <c r="E124" s="5" t="s">
        <v>2347</v>
      </c>
      <c r="F124" s="10" t="s">
        <v>489</v>
      </c>
      <c r="G124" s="5" t="s">
        <v>2348</v>
      </c>
      <c r="H124" s="5" t="s">
        <v>670</v>
      </c>
      <c r="I124" s="5"/>
      <c r="J124" s="5"/>
      <c r="K124" s="5" t="s">
        <v>647</v>
      </c>
      <c r="L124" s="43" t="s">
        <v>5</v>
      </c>
      <c r="M124" s="5" t="s">
        <v>3061</v>
      </c>
      <c r="N124" s="5"/>
      <c r="O124" s="50" t="s">
        <v>476</v>
      </c>
      <c r="P124" s="5">
        <v>1850</v>
      </c>
      <c r="Q124" s="10" t="s">
        <v>1695</v>
      </c>
      <c r="R124" s="24" t="s">
        <v>223</v>
      </c>
      <c r="S124" s="24" t="s">
        <v>637</v>
      </c>
      <c r="T124" s="5"/>
      <c r="U124" s="6" t="s">
        <v>2349</v>
      </c>
      <c r="V124" s="5"/>
      <c r="W124" s="5"/>
      <c r="X124" s="5"/>
    </row>
    <row r="125" spans="1:25" x14ac:dyDescent="0.3">
      <c r="A125" s="10" t="s">
        <v>2413</v>
      </c>
      <c r="B125" s="5" t="s">
        <v>1886</v>
      </c>
      <c r="C125" s="5">
        <v>79</v>
      </c>
      <c r="D125" s="5">
        <v>10</v>
      </c>
      <c r="E125" s="5" t="s">
        <v>2419</v>
      </c>
      <c r="F125" s="10" t="s">
        <v>45</v>
      </c>
      <c r="G125" s="5" t="s">
        <v>2414</v>
      </c>
      <c r="H125" s="5" t="s">
        <v>949</v>
      </c>
      <c r="I125" s="9" t="s">
        <v>2415</v>
      </c>
      <c r="J125" s="9" t="s">
        <v>949</v>
      </c>
      <c r="K125" s="5" t="s">
        <v>951</v>
      </c>
      <c r="L125" s="10" t="s">
        <v>14</v>
      </c>
      <c r="M125" s="130" t="s">
        <v>637</v>
      </c>
      <c r="N125" s="5" t="s">
        <v>4107</v>
      </c>
      <c r="O125" s="24" t="s">
        <v>2416</v>
      </c>
      <c r="P125" s="5">
        <v>1858</v>
      </c>
      <c r="Q125" s="10" t="s">
        <v>6</v>
      </c>
      <c r="R125" s="50" t="s">
        <v>1698</v>
      </c>
      <c r="S125" s="11" t="s">
        <v>6</v>
      </c>
      <c r="T125" s="9" t="s">
        <v>2417</v>
      </c>
      <c r="U125" s="6" t="s">
        <v>2418</v>
      </c>
      <c r="V125" s="5"/>
      <c r="W125" s="5"/>
      <c r="X125" s="5"/>
    </row>
    <row r="126" spans="1:25" x14ac:dyDescent="0.3">
      <c r="A126" s="10" t="s">
        <v>2413</v>
      </c>
      <c r="B126" s="5" t="s">
        <v>2420</v>
      </c>
      <c r="C126" s="5" t="s">
        <v>2421</v>
      </c>
      <c r="D126" s="5">
        <v>1</v>
      </c>
      <c r="E126" s="5" t="s">
        <v>342</v>
      </c>
      <c r="F126" s="10" t="s">
        <v>2</v>
      </c>
      <c r="G126" s="5" t="s">
        <v>1103</v>
      </c>
      <c r="H126" s="5" t="s">
        <v>670</v>
      </c>
      <c r="I126" s="5"/>
      <c r="J126" s="5"/>
      <c r="K126" s="5" t="s">
        <v>951</v>
      </c>
      <c r="L126" s="10" t="s">
        <v>14</v>
      </c>
      <c r="M126" s="130" t="s">
        <v>637</v>
      </c>
      <c r="N126" s="5" t="s">
        <v>4098</v>
      </c>
      <c r="O126" s="50" t="s">
        <v>2422</v>
      </c>
      <c r="P126" s="5">
        <v>1861</v>
      </c>
      <c r="Q126" s="10" t="s">
        <v>6</v>
      </c>
      <c r="R126" s="50" t="s">
        <v>1698</v>
      </c>
      <c r="S126" s="10" t="s">
        <v>6</v>
      </c>
      <c r="T126" s="5" t="s">
        <v>2423</v>
      </c>
      <c r="U126" s="6" t="s">
        <v>2424</v>
      </c>
      <c r="V126" s="5"/>
      <c r="W126" s="5"/>
      <c r="X126" s="5"/>
    </row>
    <row r="127" spans="1:25" x14ac:dyDescent="0.3">
      <c r="A127" s="10" t="s">
        <v>2425</v>
      </c>
      <c r="B127" s="5" t="s">
        <v>2426</v>
      </c>
      <c r="C127" s="5">
        <v>189</v>
      </c>
      <c r="D127" s="5">
        <v>8</v>
      </c>
      <c r="E127" s="5" t="s">
        <v>2427</v>
      </c>
      <c r="F127" s="10" t="s">
        <v>693</v>
      </c>
      <c r="G127" s="5" t="s">
        <v>694</v>
      </c>
      <c r="H127" s="5" t="s">
        <v>670</v>
      </c>
      <c r="I127" s="5"/>
      <c r="J127" s="5"/>
      <c r="K127" s="5" t="s">
        <v>951</v>
      </c>
      <c r="L127" s="10" t="s">
        <v>14</v>
      </c>
      <c r="M127" s="24" t="s">
        <v>3706</v>
      </c>
      <c r="N127" s="5"/>
      <c r="O127" s="50" t="s">
        <v>2428</v>
      </c>
      <c r="P127" s="5">
        <v>1863</v>
      </c>
      <c r="Q127" s="10" t="s">
        <v>6</v>
      </c>
      <c r="R127" s="24" t="s">
        <v>223</v>
      </c>
      <c r="S127" s="24" t="s">
        <v>637</v>
      </c>
      <c r="T127" s="5" t="s">
        <v>2429</v>
      </c>
      <c r="U127" s="6" t="s">
        <v>2430</v>
      </c>
      <c r="V127" s="5"/>
      <c r="W127" s="5"/>
      <c r="X127" s="5"/>
    </row>
    <row r="128" spans="1:25" x14ac:dyDescent="0.3">
      <c r="A128" s="10" t="s">
        <v>2425</v>
      </c>
      <c r="B128" s="5" t="s">
        <v>2431</v>
      </c>
      <c r="C128" s="5">
        <v>189</v>
      </c>
      <c r="D128" s="5">
        <v>8</v>
      </c>
      <c r="E128" s="5" t="s">
        <v>2427</v>
      </c>
      <c r="F128" s="43" t="s">
        <v>301</v>
      </c>
      <c r="G128" s="5" t="s">
        <v>713</v>
      </c>
      <c r="H128" s="5" t="s">
        <v>670</v>
      </c>
      <c r="I128" s="5"/>
      <c r="J128" s="5"/>
      <c r="K128" s="5" t="s">
        <v>1013</v>
      </c>
      <c r="L128" s="10" t="s">
        <v>14</v>
      </c>
      <c r="M128" s="23" t="s">
        <v>637</v>
      </c>
      <c r="N128" s="5" t="s">
        <v>3844</v>
      </c>
      <c r="O128" s="48" t="s">
        <v>2432</v>
      </c>
      <c r="P128" s="5">
        <v>1857</v>
      </c>
      <c r="Q128" s="10" t="s">
        <v>2433</v>
      </c>
      <c r="R128" s="24" t="s">
        <v>223</v>
      </c>
      <c r="S128" s="24" t="s">
        <v>637</v>
      </c>
      <c r="T128" s="5" t="s">
        <v>2434</v>
      </c>
      <c r="U128" s="6" t="s">
        <v>2435</v>
      </c>
      <c r="V128" s="5"/>
      <c r="W128" s="5"/>
      <c r="X128" s="5"/>
    </row>
    <row r="129" spans="1:24" x14ac:dyDescent="0.3">
      <c r="A129" s="10" t="s">
        <v>2425</v>
      </c>
      <c r="B129" s="5" t="s">
        <v>2401</v>
      </c>
      <c r="C129" s="5">
        <v>189</v>
      </c>
      <c r="D129" s="5">
        <v>47</v>
      </c>
      <c r="E129" s="5" t="s">
        <v>2436</v>
      </c>
      <c r="F129" s="10" t="s">
        <v>63</v>
      </c>
      <c r="G129" s="5" t="s">
        <v>996</v>
      </c>
      <c r="H129" s="5" t="s">
        <v>670</v>
      </c>
      <c r="I129" s="5"/>
      <c r="J129" s="5"/>
      <c r="K129" s="5" t="s">
        <v>951</v>
      </c>
      <c r="L129" s="10" t="s">
        <v>14</v>
      </c>
      <c r="M129" s="24" t="s">
        <v>3706</v>
      </c>
      <c r="N129" s="5"/>
      <c r="O129" s="48" t="s">
        <v>2437</v>
      </c>
      <c r="P129" s="5">
        <v>1838</v>
      </c>
      <c r="Q129" s="10" t="s">
        <v>6</v>
      </c>
      <c r="R129" s="24" t="s">
        <v>223</v>
      </c>
      <c r="S129" s="24" t="s">
        <v>637</v>
      </c>
      <c r="T129" s="5" t="s">
        <v>2438</v>
      </c>
      <c r="U129" s="6" t="s">
        <v>2439</v>
      </c>
      <c r="V129" s="5" t="s">
        <v>637</v>
      </c>
      <c r="W129" s="5"/>
      <c r="X129" s="5"/>
    </row>
    <row r="130" spans="1:24" x14ac:dyDescent="0.3">
      <c r="A130" s="10" t="s">
        <v>2440</v>
      </c>
      <c r="B130" s="5" t="s">
        <v>2187</v>
      </c>
      <c r="C130" s="5">
        <v>177</v>
      </c>
      <c r="D130" s="5">
        <v>26</v>
      </c>
      <c r="E130" s="5" t="s">
        <v>2441</v>
      </c>
      <c r="F130" s="10" t="s">
        <v>75</v>
      </c>
      <c r="G130" s="5" t="s">
        <v>257</v>
      </c>
      <c r="H130" s="5" t="s">
        <v>670</v>
      </c>
      <c r="I130" s="5"/>
      <c r="J130" s="5"/>
      <c r="K130" s="5" t="s">
        <v>951</v>
      </c>
      <c r="L130" s="10" t="s">
        <v>14</v>
      </c>
      <c r="M130" s="24" t="s">
        <v>3706</v>
      </c>
      <c r="N130" s="5"/>
      <c r="O130" s="24" t="s">
        <v>2442</v>
      </c>
      <c r="P130" s="5">
        <v>1875</v>
      </c>
      <c r="Q130" s="10" t="s">
        <v>6</v>
      </c>
      <c r="R130" s="24" t="s">
        <v>223</v>
      </c>
      <c r="S130" s="24" t="s">
        <v>637</v>
      </c>
      <c r="T130" s="5" t="s">
        <v>2443</v>
      </c>
      <c r="U130" s="6" t="s">
        <v>2444</v>
      </c>
      <c r="V130" s="5"/>
      <c r="W130" s="5"/>
      <c r="X130" s="5"/>
    </row>
    <row r="131" spans="1:24" x14ac:dyDescent="0.3">
      <c r="A131" s="10" t="s">
        <v>2445</v>
      </c>
      <c r="B131" s="5" t="s">
        <v>2446</v>
      </c>
      <c r="C131" s="5">
        <v>93</v>
      </c>
      <c r="D131" s="5">
        <v>7</v>
      </c>
      <c r="E131" s="5" t="s">
        <v>2447</v>
      </c>
      <c r="F131" s="10" t="s">
        <v>2448</v>
      </c>
      <c r="G131" s="5" t="s">
        <v>257</v>
      </c>
      <c r="H131" s="5" t="s">
        <v>670</v>
      </c>
      <c r="I131" s="5"/>
      <c r="J131" s="5"/>
      <c r="K131" s="5" t="s">
        <v>9</v>
      </c>
      <c r="L131" s="43" t="s">
        <v>5</v>
      </c>
      <c r="M131" s="5" t="s">
        <v>3061</v>
      </c>
      <c r="N131" s="5"/>
      <c r="O131" s="24" t="s">
        <v>2449</v>
      </c>
      <c r="P131" s="5">
        <v>1857</v>
      </c>
      <c r="Q131" s="10" t="s">
        <v>6</v>
      </c>
      <c r="R131" s="10" t="s">
        <v>2165</v>
      </c>
      <c r="S131" s="10" t="s">
        <v>6</v>
      </c>
      <c r="T131" s="5"/>
      <c r="U131" s="6" t="s">
        <v>2450</v>
      </c>
      <c r="V131" s="5"/>
      <c r="W131" s="5"/>
      <c r="X131" s="5"/>
    </row>
    <row r="132" spans="1:24" x14ac:dyDescent="0.3">
      <c r="A132" s="10" t="s">
        <v>2445</v>
      </c>
      <c r="B132" s="5" t="s">
        <v>2187</v>
      </c>
      <c r="C132" s="5">
        <v>204</v>
      </c>
      <c r="D132" s="5">
        <v>16</v>
      </c>
      <c r="E132" s="5" t="s">
        <v>2466</v>
      </c>
      <c r="F132" s="10" t="s">
        <v>967</v>
      </c>
      <c r="G132" s="5" t="s">
        <v>968</v>
      </c>
      <c r="H132" s="5" t="s">
        <v>670</v>
      </c>
      <c r="I132" s="5"/>
      <c r="J132" s="5"/>
      <c r="K132" s="5" t="s">
        <v>656</v>
      </c>
      <c r="L132" s="43" t="s">
        <v>5</v>
      </c>
      <c r="M132" s="5" t="s">
        <v>3061</v>
      </c>
      <c r="N132" s="5"/>
      <c r="O132" s="50" t="s">
        <v>2451</v>
      </c>
      <c r="P132" s="5">
        <v>1886</v>
      </c>
      <c r="Q132" s="9" t="s">
        <v>6</v>
      </c>
      <c r="R132" s="24" t="s">
        <v>223</v>
      </c>
      <c r="S132" s="24" t="s">
        <v>637</v>
      </c>
      <c r="T132" s="9" t="s">
        <v>2469</v>
      </c>
      <c r="U132" s="6" t="s">
        <v>2452</v>
      </c>
      <c r="V132" s="5"/>
      <c r="W132" s="5"/>
      <c r="X132" s="5"/>
    </row>
    <row r="133" spans="1:24" x14ac:dyDescent="0.3">
      <c r="A133" s="10" t="s">
        <v>2445</v>
      </c>
      <c r="B133" s="5" t="s">
        <v>2187</v>
      </c>
      <c r="C133" s="5">
        <v>204</v>
      </c>
      <c r="D133" s="5">
        <v>16</v>
      </c>
      <c r="E133" s="5" t="s">
        <v>2467</v>
      </c>
      <c r="F133" s="10" t="s">
        <v>62</v>
      </c>
      <c r="G133" s="5" t="s">
        <v>1177</v>
      </c>
      <c r="H133" s="5" t="s">
        <v>670</v>
      </c>
      <c r="I133" s="5"/>
      <c r="J133" s="5"/>
      <c r="K133" s="5" t="s">
        <v>951</v>
      </c>
      <c r="L133" s="10" t="s">
        <v>14</v>
      </c>
      <c r="M133" s="24" t="s">
        <v>3706</v>
      </c>
      <c r="N133" s="5"/>
      <c r="O133" s="50" t="s">
        <v>2453</v>
      </c>
      <c r="P133" s="5">
        <v>1881</v>
      </c>
      <c r="Q133" s="10" t="s">
        <v>6</v>
      </c>
      <c r="R133" s="24" t="s">
        <v>223</v>
      </c>
      <c r="S133" s="10" t="s">
        <v>6</v>
      </c>
      <c r="T133" s="9" t="s">
        <v>2454</v>
      </c>
      <c r="U133" s="6" t="s">
        <v>2452</v>
      </c>
      <c r="V133" s="5"/>
      <c r="W133" s="5"/>
      <c r="X133" s="5"/>
    </row>
    <row r="134" spans="1:24" x14ac:dyDescent="0.3">
      <c r="A134" s="10" t="s">
        <v>2445</v>
      </c>
      <c r="B134" s="5" t="s">
        <v>2293</v>
      </c>
      <c r="C134" s="5">
        <v>202</v>
      </c>
      <c r="D134" s="5">
        <v>20</v>
      </c>
      <c r="E134" s="5" t="s">
        <v>2468</v>
      </c>
      <c r="F134" s="10" t="s">
        <v>704</v>
      </c>
      <c r="G134" s="5" t="s">
        <v>968</v>
      </c>
      <c r="H134" s="5" t="s">
        <v>670</v>
      </c>
      <c r="I134" s="5"/>
      <c r="J134" s="5"/>
      <c r="K134" s="5" t="s">
        <v>223</v>
      </c>
      <c r="L134" s="43" t="s">
        <v>5</v>
      </c>
      <c r="M134" s="5" t="s">
        <v>3061</v>
      </c>
      <c r="N134" s="5"/>
      <c r="O134" s="50" t="s">
        <v>2451</v>
      </c>
      <c r="P134" s="5">
        <v>1888</v>
      </c>
      <c r="Q134" s="9" t="s">
        <v>6</v>
      </c>
      <c r="R134" s="24" t="s">
        <v>223</v>
      </c>
      <c r="S134" s="24" t="s">
        <v>637</v>
      </c>
      <c r="T134" s="9" t="s">
        <v>2472</v>
      </c>
      <c r="U134" s="6" t="s">
        <v>2470</v>
      </c>
      <c r="V134" s="5"/>
      <c r="W134" s="5"/>
      <c r="X134" s="5"/>
    </row>
    <row r="135" spans="1:24" x14ac:dyDescent="0.3">
      <c r="A135" s="10" t="s">
        <v>2445</v>
      </c>
      <c r="B135" s="5" t="s">
        <v>2095</v>
      </c>
      <c r="C135" s="5">
        <v>204</v>
      </c>
      <c r="D135" s="5">
        <v>1</v>
      </c>
      <c r="E135" s="5" t="s">
        <v>2477</v>
      </c>
      <c r="F135" s="10" t="s">
        <v>2478</v>
      </c>
      <c r="G135" s="5" t="s">
        <v>2479</v>
      </c>
      <c r="H135" s="5" t="s">
        <v>958</v>
      </c>
      <c r="I135" s="5"/>
      <c r="J135" s="5"/>
      <c r="K135" s="5" t="s">
        <v>2246</v>
      </c>
      <c r="L135" s="10" t="s">
        <v>14</v>
      </c>
      <c r="M135" s="45" t="s">
        <v>3336</v>
      </c>
      <c r="N135" s="5"/>
      <c r="O135" s="50" t="s">
        <v>604</v>
      </c>
      <c r="P135" s="5">
        <v>1867</v>
      </c>
      <c r="Q135" s="10" t="s">
        <v>6</v>
      </c>
      <c r="R135" s="24" t="s">
        <v>223</v>
      </c>
      <c r="S135" s="10" t="s">
        <v>6</v>
      </c>
      <c r="T135" s="5" t="s">
        <v>2480</v>
      </c>
      <c r="U135" s="6" t="s">
        <v>2481</v>
      </c>
      <c r="V135" s="5"/>
      <c r="W135" s="5"/>
      <c r="X135" s="5"/>
    </row>
    <row r="136" spans="1:24" x14ac:dyDescent="0.3">
      <c r="A136" s="10" t="s">
        <v>2445</v>
      </c>
      <c r="B136" s="5" t="s">
        <v>2482</v>
      </c>
      <c r="C136" s="5">
        <v>203</v>
      </c>
      <c r="D136" s="5">
        <v>1</v>
      </c>
      <c r="E136" s="5" t="s">
        <v>2483</v>
      </c>
      <c r="F136" s="10" t="s">
        <v>967</v>
      </c>
      <c r="G136" s="5" t="s">
        <v>257</v>
      </c>
      <c r="H136" s="5" t="s">
        <v>958</v>
      </c>
      <c r="I136" s="5"/>
      <c r="J136" s="5"/>
      <c r="K136" s="5" t="s">
        <v>647</v>
      </c>
      <c r="L136" s="43" t="s">
        <v>5</v>
      </c>
      <c r="M136" s="5" t="s">
        <v>3061</v>
      </c>
      <c r="N136" s="5"/>
      <c r="O136" s="24" t="s">
        <v>1229</v>
      </c>
      <c r="P136" s="5">
        <v>1877</v>
      </c>
      <c r="Q136" s="10" t="s">
        <v>6</v>
      </c>
      <c r="R136" s="24" t="s">
        <v>223</v>
      </c>
      <c r="S136" s="10" t="s">
        <v>6</v>
      </c>
      <c r="T136" s="5" t="s">
        <v>2486</v>
      </c>
      <c r="U136" s="6" t="s">
        <v>2487</v>
      </c>
      <c r="V136" s="5"/>
      <c r="W136" s="5"/>
      <c r="X136" s="5"/>
    </row>
    <row r="137" spans="1:24" x14ac:dyDescent="0.3">
      <c r="A137" s="10" t="s">
        <v>2445</v>
      </c>
      <c r="B137" s="5" t="s">
        <v>2482</v>
      </c>
      <c r="C137" s="5">
        <v>203</v>
      </c>
      <c r="D137" s="5">
        <v>1</v>
      </c>
      <c r="E137" s="5" t="s">
        <v>2483</v>
      </c>
      <c r="F137" s="10" t="s">
        <v>457</v>
      </c>
      <c r="G137" s="5" t="s">
        <v>1081</v>
      </c>
      <c r="H137" s="5" t="s">
        <v>958</v>
      </c>
      <c r="I137" s="5"/>
      <c r="J137" s="5"/>
      <c r="K137" s="5" t="s">
        <v>647</v>
      </c>
      <c r="L137" s="43" t="s">
        <v>5</v>
      </c>
      <c r="M137" s="5" t="s">
        <v>3061</v>
      </c>
      <c r="N137" s="5"/>
      <c r="O137" s="24" t="s">
        <v>1229</v>
      </c>
      <c r="P137" s="5">
        <v>1857</v>
      </c>
      <c r="Q137" s="10" t="s">
        <v>6</v>
      </c>
      <c r="R137" s="43" t="s">
        <v>2484</v>
      </c>
      <c r="S137" s="10" t="s">
        <v>6</v>
      </c>
      <c r="T137" s="5" t="s">
        <v>2486</v>
      </c>
      <c r="U137" s="5" t="s">
        <v>2485</v>
      </c>
      <c r="V137" s="5"/>
      <c r="W137" s="5"/>
      <c r="X137" s="5"/>
    </row>
    <row r="138" spans="1:24" x14ac:dyDescent="0.3">
      <c r="A138" s="10" t="s">
        <v>2445</v>
      </c>
      <c r="B138" s="5" t="s">
        <v>2488</v>
      </c>
      <c r="C138" s="5">
        <v>93</v>
      </c>
      <c r="D138" s="5" t="s">
        <v>1832</v>
      </c>
      <c r="E138" s="5" t="s">
        <v>2489</v>
      </c>
      <c r="F138" s="10" t="s">
        <v>2493</v>
      </c>
      <c r="G138" s="5" t="s">
        <v>1103</v>
      </c>
      <c r="H138" s="5" t="s">
        <v>958</v>
      </c>
      <c r="I138" s="5"/>
      <c r="J138" s="5"/>
      <c r="K138" s="5" t="s">
        <v>647</v>
      </c>
      <c r="L138" s="43" t="s">
        <v>5</v>
      </c>
      <c r="M138" s="5" t="s">
        <v>3061</v>
      </c>
      <c r="N138" s="5"/>
      <c r="O138" s="24" t="s">
        <v>1229</v>
      </c>
      <c r="P138" s="5">
        <v>1877</v>
      </c>
      <c r="Q138" s="10" t="s">
        <v>6</v>
      </c>
      <c r="R138" s="10" t="s">
        <v>2494</v>
      </c>
      <c r="S138" s="10" t="s">
        <v>6</v>
      </c>
      <c r="T138" s="5" t="s">
        <v>2491</v>
      </c>
      <c r="U138" s="6" t="s">
        <v>2495</v>
      </c>
      <c r="V138" s="5"/>
      <c r="W138" s="5"/>
      <c r="X138" s="5"/>
    </row>
    <row r="139" spans="1:24" x14ac:dyDescent="0.3">
      <c r="A139" s="10" t="s">
        <v>2445</v>
      </c>
      <c r="B139" s="5" t="s">
        <v>2488</v>
      </c>
      <c r="C139" s="5">
        <v>93</v>
      </c>
      <c r="D139" s="5" t="s">
        <v>1832</v>
      </c>
      <c r="E139" s="5" t="s">
        <v>2489</v>
      </c>
      <c r="F139" s="10" t="s">
        <v>2490</v>
      </c>
      <c r="G139" s="5" t="s">
        <v>30</v>
      </c>
      <c r="H139" s="5" t="s">
        <v>958</v>
      </c>
      <c r="I139" s="5"/>
      <c r="J139" s="5"/>
      <c r="K139" s="5" t="s">
        <v>647</v>
      </c>
      <c r="L139" s="43" t="s">
        <v>5</v>
      </c>
      <c r="M139" s="5" t="s">
        <v>3061</v>
      </c>
      <c r="N139" s="5"/>
      <c r="O139" s="24" t="s">
        <v>1229</v>
      </c>
      <c r="P139" s="5">
        <v>1880</v>
      </c>
      <c r="Q139" s="10" t="s">
        <v>6</v>
      </c>
      <c r="R139" s="10" t="s">
        <v>2494</v>
      </c>
      <c r="S139" s="10" t="s">
        <v>6</v>
      </c>
      <c r="T139" s="5" t="s">
        <v>2491</v>
      </c>
      <c r="U139" s="5" t="s">
        <v>2492</v>
      </c>
      <c r="V139" s="5"/>
      <c r="W139" s="5"/>
      <c r="X139" s="5"/>
    </row>
    <row r="140" spans="1:24" x14ac:dyDescent="0.3">
      <c r="A140" s="10" t="s">
        <v>2496</v>
      </c>
      <c r="B140" s="5" t="s">
        <v>1975</v>
      </c>
      <c r="C140" s="5">
        <v>103</v>
      </c>
      <c r="D140" s="5">
        <v>9</v>
      </c>
      <c r="E140" s="5" t="s">
        <v>2497</v>
      </c>
      <c r="F140" s="10" t="s">
        <v>67</v>
      </c>
      <c r="G140" s="5" t="s">
        <v>257</v>
      </c>
      <c r="H140" s="5" t="s">
        <v>670</v>
      </c>
      <c r="I140" s="5"/>
      <c r="J140" s="5"/>
      <c r="K140" s="5" t="s">
        <v>951</v>
      </c>
      <c r="L140" s="10" t="s">
        <v>14</v>
      </c>
      <c r="M140" s="23" t="s">
        <v>637</v>
      </c>
      <c r="N140" s="5" t="s">
        <v>4103</v>
      </c>
      <c r="O140" s="49" t="s">
        <v>2498</v>
      </c>
      <c r="P140" s="5">
        <v>1831</v>
      </c>
      <c r="Q140" s="10" t="s">
        <v>6</v>
      </c>
      <c r="R140" s="24" t="s">
        <v>223</v>
      </c>
      <c r="S140" s="24" t="s">
        <v>637</v>
      </c>
      <c r="T140" s="5"/>
      <c r="U140" s="6" t="s">
        <v>2502</v>
      </c>
      <c r="V140" s="5"/>
      <c r="W140" s="5"/>
      <c r="X140" s="5"/>
    </row>
    <row r="141" spans="1:24" x14ac:dyDescent="0.3">
      <c r="A141" s="10" t="s">
        <v>2496</v>
      </c>
      <c r="B141" s="5" t="s">
        <v>2243</v>
      </c>
      <c r="C141" s="5">
        <v>103</v>
      </c>
      <c r="D141" s="5">
        <v>9</v>
      </c>
      <c r="E141" s="5" t="s">
        <v>2497</v>
      </c>
      <c r="F141" s="43" t="s">
        <v>729</v>
      </c>
      <c r="G141" s="5" t="s">
        <v>730</v>
      </c>
      <c r="H141" s="5" t="s">
        <v>670</v>
      </c>
      <c r="I141" s="5"/>
      <c r="J141" s="5"/>
      <c r="K141" s="5" t="s">
        <v>1013</v>
      </c>
      <c r="L141" s="10" t="s">
        <v>14</v>
      </c>
      <c r="M141" s="130" t="s">
        <v>637</v>
      </c>
      <c r="N141" s="5" t="s">
        <v>4110</v>
      </c>
      <c r="O141" s="48" t="s">
        <v>2508</v>
      </c>
      <c r="P141" s="5">
        <v>1848</v>
      </c>
      <c r="Q141" s="10" t="s">
        <v>6</v>
      </c>
      <c r="R141" s="24" t="s">
        <v>223</v>
      </c>
      <c r="S141" s="24" t="s">
        <v>637</v>
      </c>
      <c r="T141" s="9" t="s">
        <v>2511</v>
      </c>
      <c r="U141" s="6" t="s">
        <v>2507</v>
      </c>
      <c r="V141" s="5"/>
      <c r="W141" s="5"/>
      <c r="X141" s="5"/>
    </row>
    <row r="142" spans="1:24" x14ac:dyDescent="0.3">
      <c r="A142" s="10" t="s">
        <v>2496</v>
      </c>
      <c r="B142" s="5" t="s">
        <v>2519</v>
      </c>
      <c r="C142" s="5">
        <v>101</v>
      </c>
      <c r="D142" s="5">
        <v>1</v>
      </c>
      <c r="E142" s="5" t="s">
        <v>2520</v>
      </c>
      <c r="F142" s="10" t="s">
        <v>962</v>
      </c>
      <c r="G142" s="5" t="s">
        <v>677</v>
      </c>
      <c r="H142" s="5" t="s">
        <v>949</v>
      </c>
      <c r="I142" s="9" t="s">
        <v>2415</v>
      </c>
      <c r="J142" s="9" t="s">
        <v>949</v>
      </c>
      <c r="K142" s="5" t="s">
        <v>951</v>
      </c>
      <c r="L142" s="10" t="s">
        <v>14</v>
      </c>
      <c r="M142" s="44" t="s">
        <v>3706</v>
      </c>
      <c r="N142" s="5"/>
      <c r="O142" s="50" t="s">
        <v>3022</v>
      </c>
      <c r="P142" s="5">
        <v>1868</v>
      </c>
      <c r="Q142" s="10" t="s">
        <v>6</v>
      </c>
      <c r="R142" s="24" t="s">
        <v>223</v>
      </c>
      <c r="S142" s="24" t="s">
        <v>637</v>
      </c>
      <c r="T142" s="9" t="s">
        <v>3021</v>
      </c>
      <c r="U142" s="6" t="s">
        <v>2521</v>
      </c>
      <c r="V142" s="5"/>
      <c r="W142" s="5"/>
      <c r="X142" s="5"/>
    </row>
    <row r="143" spans="1:24" x14ac:dyDescent="0.3">
      <c r="A143" s="10" t="s">
        <v>2496</v>
      </c>
      <c r="B143" s="5" t="s">
        <v>2526</v>
      </c>
      <c r="C143" s="5">
        <v>96</v>
      </c>
      <c r="D143" s="5">
        <v>1</v>
      </c>
      <c r="E143" s="5" t="s">
        <v>2527</v>
      </c>
      <c r="F143" s="10" t="s">
        <v>2528</v>
      </c>
      <c r="G143" s="5" t="s">
        <v>2529</v>
      </c>
      <c r="H143" s="5" t="s">
        <v>958</v>
      </c>
      <c r="I143" s="5"/>
      <c r="J143" s="5"/>
      <c r="K143" s="5" t="s">
        <v>647</v>
      </c>
      <c r="L143" s="43" t="s">
        <v>5</v>
      </c>
      <c r="M143" s="5" t="s">
        <v>3061</v>
      </c>
      <c r="N143" s="5"/>
      <c r="O143" s="24" t="s">
        <v>2530</v>
      </c>
      <c r="P143" s="5">
        <v>1885</v>
      </c>
      <c r="Q143" s="10" t="s">
        <v>6</v>
      </c>
      <c r="R143" s="50" t="s">
        <v>1698</v>
      </c>
      <c r="S143" s="10" t="s">
        <v>6</v>
      </c>
      <c r="T143" s="5" t="s">
        <v>2531</v>
      </c>
      <c r="U143" s="6" t="s">
        <v>2532</v>
      </c>
      <c r="V143" s="5"/>
      <c r="W143" s="5"/>
      <c r="X143" s="5"/>
    </row>
    <row r="144" spans="1:24" x14ac:dyDescent="0.3">
      <c r="A144" s="10" t="s">
        <v>2496</v>
      </c>
      <c r="B144" s="5" t="s">
        <v>2526</v>
      </c>
      <c r="C144" s="5">
        <v>96</v>
      </c>
      <c r="D144" s="5">
        <v>1</v>
      </c>
      <c r="E144" s="5" t="s">
        <v>2527</v>
      </c>
      <c r="F144" s="10" t="s">
        <v>62</v>
      </c>
      <c r="G144" s="5" t="s">
        <v>2533</v>
      </c>
      <c r="H144" s="5" t="s">
        <v>958</v>
      </c>
      <c r="I144" s="5"/>
      <c r="J144" s="5"/>
      <c r="K144" s="5" t="s">
        <v>647</v>
      </c>
      <c r="L144" s="43" t="s">
        <v>5</v>
      </c>
      <c r="M144" s="5" t="s">
        <v>3061</v>
      </c>
      <c r="N144" s="5"/>
      <c r="O144" s="24" t="s">
        <v>1229</v>
      </c>
      <c r="P144" s="5">
        <v>1890</v>
      </c>
      <c r="Q144" s="10" t="s">
        <v>6</v>
      </c>
      <c r="R144" s="50" t="s">
        <v>1698</v>
      </c>
      <c r="S144" s="10" t="s">
        <v>6</v>
      </c>
      <c r="T144" s="5" t="s">
        <v>2531</v>
      </c>
      <c r="U144" s="5" t="s">
        <v>2532</v>
      </c>
      <c r="V144" s="5"/>
      <c r="W144" s="5"/>
      <c r="X144" s="5"/>
    </row>
    <row r="145" spans="1:25" x14ac:dyDescent="0.3">
      <c r="A145" s="10" t="s">
        <v>2534</v>
      </c>
      <c r="B145" s="5" t="s">
        <v>2217</v>
      </c>
      <c r="C145" s="5" t="s">
        <v>2535</v>
      </c>
      <c r="D145" s="5">
        <v>5</v>
      </c>
      <c r="E145" s="5" t="s">
        <v>2536</v>
      </c>
      <c r="F145" s="10" t="s">
        <v>67</v>
      </c>
      <c r="G145" s="5" t="s">
        <v>2537</v>
      </c>
      <c r="H145" s="5" t="s">
        <v>2538</v>
      </c>
      <c r="I145" s="5"/>
      <c r="J145" s="5"/>
      <c r="K145" s="5" t="s">
        <v>951</v>
      </c>
      <c r="L145" s="10" t="s">
        <v>14</v>
      </c>
      <c r="M145" s="44" t="s">
        <v>3706</v>
      </c>
      <c r="N145" s="5"/>
      <c r="O145" s="24" t="s">
        <v>2539</v>
      </c>
      <c r="P145" s="5">
        <v>1844</v>
      </c>
      <c r="Q145" s="10" t="s">
        <v>2540</v>
      </c>
      <c r="R145" s="24" t="s">
        <v>223</v>
      </c>
      <c r="S145" s="24" t="s">
        <v>637</v>
      </c>
      <c r="T145" s="9" t="s">
        <v>2546</v>
      </c>
      <c r="U145" s="6" t="s">
        <v>2541</v>
      </c>
      <c r="V145" s="5" t="s">
        <v>637</v>
      </c>
      <c r="W145" s="5" t="s">
        <v>33</v>
      </c>
      <c r="X145" s="5" t="s">
        <v>743</v>
      </c>
      <c r="Y145" t="s">
        <v>743</v>
      </c>
    </row>
    <row r="146" spans="1:25" x14ac:dyDescent="0.3">
      <c r="A146" s="19" t="s">
        <v>2564</v>
      </c>
      <c r="B146" s="5" t="s">
        <v>2565</v>
      </c>
      <c r="C146" s="5">
        <v>8</v>
      </c>
      <c r="D146" s="5">
        <v>39</v>
      </c>
      <c r="E146" s="5" t="s">
        <v>2566</v>
      </c>
      <c r="F146" s="43" t="s">
        <v>301</v>
      </c>
      <c r="G146" s="5" t="s">
        <v>1129</v>
      </c>
      <c r="H146" s="5" t="s">
        <v>670</v>
      </c>
      <c r="I146" s="5"/>
      <c r="J146" s="5"/>
      <c r="K146" s="5" t="s">
        <v>1013</v>
      </c>
      <c r="L146" s="10" t="s">
        <v>14</v>
      </c>
      <c r="M146" s="23" t="s">
        <v>637</v>
      </c>
      <c r="N146" s="5" t="s">
        <v>3626</v>
      </c>
      <c r="O146" s="48"/>
      <c r="P146" s="5">
        <v>1864</v>
      </c>
      <c r="Q146" s="10" t="s">
        <v>2567</v>
      </c>
      <c r="R146" s="24" t="s">
        <v>223</v>
      </c>
      <c r="S146" s="10" t="s">
        <v>6</v>
      </c>
      <c r="T146" s="5" t="s">
        <v>2569</v>
      </c>
      <c r="U146" s="6" t="s">
        <v>2568</v>
      </c>
      <c r="V146" s="5"/>
      <c r="W146" s="5"/>
      <c r="X146" s="5"/>
    </row>
    <row r="147" spans="1:25" x14ac:dyDescent="0.3">
      <c r="A147" s="19" t="s">
        <v>2564</v>
      </c>
      <c r="B147" s="5" t="s">
        <v>2327</v>
      </c>
      <c r="C147" s="5">
        <v>3</v>
      </c>
      <c r="D147" s="5">
        <v>9</v>
      </c>
      <c r="E147" s="5" t="s">
        <v>2570</v>
      </c>
      <c r="F147" s="43" t="s">
        <v>570</v>
      </c>
      <c r="G147" s="5" t="s">
        <v>677</v>
      </c>
      <c r="H147" s="5" t="s">
        <v>670</v>
      </c>
      <c r="I147" s="5"/>
      <c r="J147" s="5"/>
      <c r="K147" s="5" t="s">
        <v>1013</v>
      </c>
      <c r="L147" s="10" t="s">
        <v>14</v>
      </c>
      <c r="M147" s="23" t="s">
        <v>637</v>
      </c>
      <c r="N147" s="5" t="s">
        <v>4108</v>
      </c>
      <c r="O147" s="48"/>
      <c r="P147" s="5">
        <v>1879</v>
      </c>
      <c r="Q147" s="10" t="s">
        <v>2571</v>
      </c>
      <c r="R147" s="24" t="s">
        <v>223</v>
      </c>
      <c r="S147" s="10" t="s">
        <v>255</v>
      </c>
      <c r="T147" s="5" t="s">
        <v>2572</v>
      </c>
      <c r="U147" s="6" t="s">
        <v>2573</v>
      </c>
      <c r="V147" s="5"/>
      <c r="W147" s="5"/>
      <c r="X147" s="5"/>
    </row>
    <row r="148" spans="1:25" x14ac:dyDescent="0.3">
      <c r="A148" s="19" t="s">
        <v>2564</v>
      </c>
      <c r="B148" s="5" t="s">
        <v>1844</v>
      </c>
      <c r="C148" s="5">
        <v>5</v>
      </c>
      <c r="D148" s="5">
        <v>14</v>
      </c>
      <c r="E148" s="5" t="s">
        <v>2574</v>
      </c>
      <c r="F148" s="43" t="s">
        <v>1822</v>
      </c>
      <c r="G148" s="5" t="s">
        <v>1371</v>
      </c>
      <c r="H148" s="5" t="s">
        <v>670</v>
      </c>
      <c r="I148" s="5"/>
      <c r="J148" s="5"/>
      <c r="K148" s="5" t="s">
        <v>1013</v>
      </c>
      <c r="L148" s="10" t="s">
        <v>14</v>
      </c>
      <c r="M148" s="24" t="s">
        <v>3815</v>
      </c>
      <c r="N148" s="5"/>
      <c r="O148" s="48"/>
      <c r="P148" s="5">
        <v>1877</v>
      </c>
      <c r="Q148" s="10" t="s">
        <v>255</v>
      </c>
      <c r="R148" s="24" t="s">
        <v>223</v>
      </c>
      <c r="S148" s="10" t="s">
        <v>255</v>
      </c>
      <c r="T148" s="5" t="s">
        <v>2575</v>
      </c>
      <c r="U148" s="6" t="s">
        <v>2576</v>
      </c>
      <c r="V148" s="5"/>
      <c r="W148" s="5"/>
      <c r="X148" s="5"/>
    </row>
    <row r="149" spans="1:25" x14ac:dyDescent="0.3">
      <c r="A149" s="19" t="s">
        <v>2564</v>
      </c>
      <c r="B149" s="5" t="s">
        <v>1910</v>
      </c>
      <c r="C149" s="5">
        <v>2</v>
      </c>
      <c r="D149" s="5">
        <v>13</v>
      </c>
      <c r="E149" s="5" t="s">
        <v>2577</v>
      </c>
      <c r="F149" s="10" t="s">
        <v>2578</v>
      </c>
      <c r="G149" s="5" t="s">
        <v>1177</v>
      </c>
      <c r="H149" s="5" t="s">
        <v>670</v>
      </c>
      <c r="I149" s="5"/>
      <c r="J149" s="5"/>
      <c r="K149" s="5" t="s">
        <v>951</v>
      </c>
      <c r="L149" s="10" t="s">
        <v>14</v>
      </c>
      <c r="M149" s="23" t="s">
        <v>637</v>
      </c>
      <c r="N149" s="5" t="s">
        <v>4102</v>
      </c>
      <c r="O149" s="50" t="s">
        <v>2579</v>
      </c>
      <c r="P149" s="5">
        <v>1858</v>
      </c>
      <c r="Q149" s="10" t="s">
        <v>6</v>
      </c>
      <c r="R149" s="24" t="s">
        <v>223</v>
      </c>
      <c r="S149" s="24" t="s">
        <v>637</v>
      </c>
      <c r="T149" s="5" t="s">
        <v>2580</v>
      </c>
      <c r="U149" s="6" t="s">
        <v>2581</v>
      </c>
      <c r="V149" s="5"/>
      <c r="W149" s="5"/>
      <c r="X149" s="5"/>
    </row>
    <row r="150" spans="1:25" x14ac:dyDescent="0.3">
      <c r="A150" s="19" t="s">
        <v>2564</v>
      </c>
      <c r="B150" s="5" t="s">
        <v>2383</v>
      </c>
      <c r="C150" s="5">
        <v>6</v>
      </c>
      <c r="D150" s="5">
        <v>15</v>
      </c>
      <c r="E150" s="5" t="s">
        <v>2584</v>
      </c>
      <c r="F150" s="43" t="s">
        <v>275</v>
      </c>
      <c r="G150" s="5" t="s">
        <v>677</v>
      </c>
      <c r="H150" s="5" t="s">
        <v>670</v>
      </c>
      <c r="I150" s="5"/>
      <c r="J150" s="5"/>
      <c r="K150" s="5" t="s">
        <v>1013</v>
      </c>
      <c r="L150" s="10" t="s">
        <v>14</v>
      </c>
      <c r="M150" s="24" t="s">
        <v>3815</v>
      </c>
      <c r="N150" s="5"/>
      <c r="O150" s="48"/>
      <c r="P150" s="5">
        <v>1881</v>
      </c>
      <c r="Q150" s="10" t="s">
        <v>6</v>
      </c>
      <c r="R150" s="24" t="s">
        <v>223</v>
      </c>
      <c r="S150" s="10" t="s">
        <v>6</v>
      </c>
      <c r="T150" s="5" t="s">
        <v>2582</v>
      </c>
      <c r="U150" s="6" t="s">
        <v>2583</v>
      </c>
      <c r="V150" s="5"/>
      <c r="W150" s="5"/>
      <c r="X150" s="5"/>
    </row>
    <row r="151" spans="1:25" x14ac:dyDescent="0.3">
      <c r="A151" s="19" t="s">
        <v>2564</v>
      </c>
      <c r="B151" s="5" t="s">
        <v>2585</v>
      </c>
      <c r="C151" s="5">
        <v>1</v>
      </c>
      <c r="D151" s="5">
        <v>1</v>
      </c>
      <c r="E151" s="5" t="s">
        <v>2586</v>
      </c>
      <c r="F151" s="10" t="s">
        <v>2597</v>
      </c>
      <c r="G151" s="5" t="s">
        <v>2598</v>
      </c>
      <c r="H151" s="5" t="s">
        <v>958</v>
      </c>
      <c r="I151" s="5"/>
      <c r="J151" s="5"/>
      <c r="K151" s="5" t="s">
        <v>951</v>
      </c>
      <c r="L151" s="43" t="s">
        <v>5</v>
      </c>
      <c r="M151" s="5" t="s">
        <v>3061</v>
      </c>
      <c r="N151" s="5"/>
      <c r="O151" s="50" t="s">
        <v>2588</v>
      </c>
      <c r="P151" s="5">
        <v>1874</v>
      </c>
      <c r="Q151" s="10" t="s">
        <v>6</v>
      </c>
      <c r="R151" s="24" t="s">
        <v>223</v>
      </c>
      <c r="S151" s="10" t="s">
        <v>6</v>
      </c>
      <c r="T151" s="5" t="s">
        <v>2601</v>
      </c>
      <c r="U151" s="5" t="s">
        <v>2599</v>
      </c>
      <c r="V151" s="5"/>
      <c r="W151" s="5"/>
      <c r="X151" s="5"/>
    </row>
    <row r="152" spans="1:25" x14ac:dyDescent="0.3">
      <c r="A152" s="19" t="s">
        <v>2564</v>
      </c>
      <c r="B152" s="5" t="s">
        <v>2585</v>
      </c>
      <c r="C152" s="5">
        <v>1</v>
      </c>
      <c r="D152" s="5">
        <v>1</v>
      </c>
      <c r="E152" s="5" t="s">
        <v>2586</v>
      </c>
      <c r="F152" s="10" t="s">
        <v>2591</v>
      </c>
      <c r="G152" s="5" t="s">
        <v>1062</v>
      </c>
      <c r="H152" s="5" t="s">
        <v>670</v>
      </c>
      <c r="I152" s="5"/>
      <c r="J152" s="5"/>
      <c r="K152" s="5" t="s">
        <v>951</v>
      </c>
      <c r="L152" s="10" t="s">
        <v>14</v>
      </c>
      <c r="M152" s="23" t="s">
        <v>637</v>
      </c>
      <c r="N152" s="5" t="s">
        <v>1189</v>
      </c>
      <c r="O152" s="50" t="s">
        <v>2588</v>
      </c>
      <c r="P152" s="5">
        <v>1842</v>
      </c>
      <c r="Q152" s="10" t="s">
        <v>6</v>
      </c>
      <c r="R152" s="24" t="s">
        <v>223</v>
      </c>
      <c r="S152" s="24" t="s">
        <v>637</v>
      </c>
      <c r="T152" s="5" t="s">
        <v>2593</v>
      </c>
      <c r="U152" s="6" t="s">
        <v>2592</v>
      </c>
      <c r="V152" s="5" t="s">
        <v>743</v>
      </c>
      <c r="W152" s="5"/>
      <c r="X152" s="5"/>
    </row>
    <row r="153" spans="1:25" x14ac:dyDescent="0.3">
      <c r="A153" s="19" t="s">
        <v>2564</v>
      </c>
      <c r="B153" s="5" t="s">
        <v>2585</v>
      </c>
      <c r="C153" s="5">
        <v>1</v>
      </c>
      <c r="D153" s="5">
        <v>1</v>
      </c>
      <c r="E153" s="5" t="s">
        <v>2586</v>
      </c>
      <c r="F153" s="43" t="s">
        <v>2594</v>
      </c>
      <c r="G153" s="5" t="s">
        <v>257</v>
      </c>
      <c r="H153" s="5" t="s">
        <v>670</v>
      </c>
      <c r="I153" s="5"/>
      <c r="J153" s="5"/>
      <c r="K153" s="5" t="s">
        <v>1013</v>
      </c>
      <c r="L153" s="50" t="s">
        <v>103</v>
      </c>
      <c r="M153" s="46" t="s">
        <v>3062</v>
      </c>
      <c r="N153" s="5"/>
      <c r="O153" s="48"/>
      <c r="P153" s="5">
        <v>1851</v>
      </c>
      <c r="Q153" s="10" t="s">
        <v>6</v>
      </c>
      <c r="R153" s="24" t="s">
        <v>223</v>
      </c>
      <c r="S153" s="24" t="s">
        <v>637</v>
      </c>
      <c r="T153" s="5" t="s">
        <v>2595</v>
      </c>
      <c r="U153" s="5" t="s">
        <v>2596</v>
      </c>
      <c r="V153" s="5"/>
      <c r="W153" s="5"/>
      <c r="X153" s="5"/>
    </row>
    <row r="154" spans="1:25" x14ac:dyDescent="0.3">
      <c r="A154" s="19" t="s">
        <v>2564</v>
      </c>
      <c r="B154" s="5" t="s">
        <v>2585</v>
      </c>
      <c r="C154" s="5">
        <v>1</v>
      </c>
      <c r="D154" s="5">
        <v>1</v>
      </c>
      <c r="E154" s="5" t="s">
        <v>2586</v>
      </c>
      <c r="F154" s="10" t="s">
        <v>2587</v>
      </c>
      <c r="G154" s="5" t="s">
        <v>953</v>
      </c>
      <c r="H154" s="5" t="s">
        <v>670</v>
      </c>
      <c r="I154" s="5"/>
      <c r="J154" s="5"/>
      <c r="K154" s="5" t="s">
        <v>951</v>
      </c>
      <c r="L154" s="10" t="s">
        <v>14</v>
      </c>
      <c r="M154" s="23" t="s">
        <v>637</v>
      </c>
      <c r="N154" s="5" t="s">
        <v>3789</v>
      </c>
      <c r="O154" s="50" t="s">
        <v>2588</v>
      </c>
      <c r="P154" s="5">
        <v>1877</v>
      </c>
      <c r="Q154" s="10" t="s">
        <v>6</v>
      </c>
      <c r="R154" s="24" t="s">
        <v>223</v>
      </c>
      <c r="S154" s="10" t="s">
        <v>6</v>
      </c>
      <c r="T154" s="5" t="s">
        <v>2590</v>
      </c>
      <c r="U154" s="6" t="s">
        <v>2589</v>
      </c>
      <c r="V154" s="5"/>
      <c r="W154" s="5"/>
      <c r="X154" s="5"/>
    </row>
    <row r="155" spans="1:25" x14ac:dyDescent="0.3">
      <c r="A155" s="19" t="s">
        <v>2564</v>
      </c>
      <c r="B155" s="5" t="s">
        <v>2585</v>
      </c>
      <c r="C155" s="5">
        <v>1</v>
      </c>
      <c r="D155" s="5">
        <v>1</v>
      </c>
      <c r="E155" s="5" t="s">
        <v>2586</v>
      </c>
      <c r="F155" s="10" t="s">
        <v>2600</v>
      </c>
      <c r="G155" s="5" t="s">
        <v>2598</v>
      </c>
      <c r="H155" s="5" t="s">
        <v>958</v>
      </c>
      <c r="I155" s="5"/>
      <c r="J155" s="5"/>
      <c r="K155" s="5" t="s">
        <v>951</v>
      </c>
      <c r="L155" s="43" t="s">
        <v>5</v>
      </c>
      <c r="M155" s="5" t="s">
        <v>3061</v>
      </c>
      <c r="N155" s="5"/>
      <c r="O155" s="50" t="s">
        <v>2588</v>
      </c>
      <c r="P155" s="5">
        <v>1878</v>
      </c>
      <c r="Q155" s="10" t="s">
        <v>6</v>
      </c>
      <c r="R155" s="24" t="s">
        <v>223</v>
      </c>
      <c r="S155" s="10" t="s">
        <v>6</v>
      </c>
      <c r="T155" s="5" t="s">
        <v>2601</v>
      </c>
      <c r="U155" s="5" t="s">
        <v>2602</v>
      </c>
      <c r="V155" s="5"/>
      <c r="W155" s="5"/>
      <c r="X155" s="5"/>
    </row>
    <row r="156" spans="1:25" x14ac:dyDescent="0.3">
      <c r="A156" s="19" t="s">
        <v>2603</v>
      </c>
      <c r="B156" s="5" t="s">
        <v>2260</v>
      </c>
      <c r="C156" s="5">
        <v>23</v>
      </c>
      <c r="D156" s="5">
        <v>36</v>
      </c>
      <c r="E156" s="5" t="s">
        <v>2604</v>
      </c>
      <c r="F156" s="43" t="s">
        <v>2605</v>
      </c>
      <c r="G156" s="5" t="s">
        <v>206</v>
      </c>
      <c r="H156" s="5" t="s">
        <v>670</v>
      </c>
      <c r="I156" s="5"/>
      <c r="J156" s="5"/>
      <c r="K156" s="5" t="s">
        <v>1013</v>
      </c>
      <c r="L156" s="10" t="s">
        <v>14</v>
      </c>
      <c r="M156" s="23" t="s">
        <v>637</v>
      </c>
      <c r="N156" s="5" t="s">
        <v>4113</v>
      </c>
      <c r="O156" s="48"/>
      <c r="P156" s="5">
        <v>1877</v>
      </c>
      <c r="Q156" s="10" t="s">
        <v>6</v>
      </c>
      <c r="R156" s="50" t="s">
        <v>1998</v>
      </c>
      <c r="S156" s="24" t="s">
        <v>637</v>
      </c>
      <c r="T156" s="5" t="s">
        <v>2606</v>
      </c>
      <c r="U156" s="6" t="s">
        <v>2607</v>
      </c>
      <c r="V156" s="5"/>
      <c r="W156" s="5"/>
      <c r="X156" s="5"/>
    </row>
    <row r="157" spans="1:25" x14ac:dyDescent="0.3">
      <c r="A157" s="19" t="s">
        <v>2603</v>
      </c>
      <c r="B157" s="5" t="s">
        <v>2608</v>
      </c>
      <c r="C157" s="5">
        <v>15</v>
      </c>
      <c r="D157" s="5">
        <v>92</v>
      </c>
      <c r="E157" s="5" t="s">
        <v>2609</v>
      </c>
      <c r="F157" s="43" t="s">
        <v>2610</v>
      </c>
      <c r="G157" s="5" t="s">
        <v>996</v>
      </c>
      <c r="H157" s="5" t="s">
        <v>670</v>
      </c>
      <c r="I157" s="5"/>
      <c r="J157" s="5"/>
      <c r="K157" s="5" t="s">
        <v>9</v>
      </c>
      <c r="L157" s="43" t="s">
        <v>5</v>
      </c>
      <c r="M157" s="5" t="s">
        <v>3061</v>
      </c>
      <c r="N157" s="5"/>
      <c r="O157" s="49" t="s">
        <v>2611</v>
      </c>
      <c r="P157" s="5">
        <v>1894</v>
      </c>
      <c r="Q157" s="10" t="s">
        <v>6</v>
      </c>
      <c r="R157" s="24" t="s">
        <v>223</v>
      </c>
      <c r="S157" s="10" t="s">
        <v>2180</v>
      </c>
      <c r="T157" s="9" t="s">
        <v>2612</v>
      </c>
      <c r="U157" s="6" t="s">
        <v>2613</v>
      </c>
      <c r="V157" s="5"/>
      <c r="W157" s="5"/>
      <c r="X157" s="5"/>
    </row>
    <row r="158" spans="1:25" x14ac:dyDescent="0.3">
      <c r="A158" s="19" t="s">
        <v>2603</v>
      </c>
      <c r="B158" s="5" t="s">
        <v>2187</v>
      </c>
      <c r="C158" s="5">
        <v>23</v>
      </c>
      <c r="D158" s="5">
        <v>29</v>
      </c>
      <c r="E158" s="5" t="s">
        <v>2614</v>
      </c>
      <c r="F158" s="43" t="s">
        <v>1822</v>
      </c>
      <c r="G158" s="5" t="s">
        <v>257</v>
      </c>
      <c r="H158" s="5" t="s">
        <v>670</v>
      </c>
      <c r="I158" s="5"/>
      <c r="J158" s="5"/>
      <c r="K158" s="5" t="s">
        <v>1013</v>
      </c>
      <c r="L158" s="10" t="s">
        <v>14</v>
      </c>
      <c r="M158" s="23" t="s">
        <v>637</v>
      </c>
      <c r="N158" s="5" t="s">
        <v>4097</v>
      </c>
      <c r="O158" s="48"/>
      <c r="P158" s="5">
        <v>1880</v>
      </c>
      <c r="Q158" s="10" t="s">
        <v>6</v>
      </c>
      <c r="R158" s="24" t="s">
        <v>223</v>
      </c>
      <c r="S158" s="24" t="s">
        <v>637</v>
      </c>
      <c r="T158" s="5" t="s">
        <v>2615</v>
      </c>
      <c r="U158" s="6" t="s">
        <v>2616</v>
      </c>
      <c r="V158" s="5"/>
      <c r="W158" s="5"/>
      <c r="X158" s="5"/>
    </row>
    <row r="159" spans="1:25" x14ac:dyDescent="0.3">
      <c r="A159" s="19" t="s">
        <v>2603</v>
      </c>
      <c r="B159" s="5" t="s">
        <v>2250</v>
      </c>
      <c r="C159" s="5">
        <v>15</v>
      </c>
      <c r="D159" s="5">
        <v>12</v>
      </c>
      <c r="E159" s="5" t="s">
        <v>2617</v>
      </c>
      <c r="F159" s="10" t="s">
        <v>2618</v>
      </c>
      <c r="G159" s="5" t="s">
        <v>2619</v>
      </c>
      <c r="H159" s="5" t="s">
        <v>670</v>
      </c>
      <c r="I159" s="5"/>
      <c r="J159" s="5"/>
      <c r="K159" s="5" t="s">
        <v>951</v>
      </c>
      <c r="L159" s="43" t="s">
        <v>5</v>
      </c>
      <c r="M159" s="5" t="s">
        <v>3061</v>
      </c>
      <c r="N159" s="5"/>
      <c r="O159" s="48" t="s">
        <v>2620</v>
      </c>
      <c r="P159" s="5">
        <v>1856</v>
      </c>
      <c r="Q159" s="10" t="s">
        <v>6</v>
      </c>
      <c r="R159" s="24" t="s">
        <v>223</v>
      </c>
      <c r="S159" s="24" t="s">
        <v>637</v>
      </c>
      <c r="T159" s="5" t="s">
        <v>2622</v>
      </c>
      <c r="U159" s="6" t="s">
        <v>2621</v>
      </c>
      <c r="V159" s="5"/>
      <c r="W159" s="5"/>
      <c r="X159" s="5"/>
    </row>
    <row r="160" spans="1:25" x14ac:dyDescent="0.3">
      <c r="A160" s="19" t="s">
        <v>2603</v>
      </c>
      <c r="B160" s="5" t="s">
        <v>2250</v>
      </c>
      <c r="C160" s="5">
        <v>15</v>
      </c>
      <c r="D160" s="5">
        <v>12</v>
      </c>
      <c r="E160" s="5" t="s">
        <v>2617</v>
      </c>
      <c r="F160" s="43" t="s">
        <v>2610</v>
      </c>
      <c r="G160" s="5" t="s">
        <v>2619</v>
      </c>
      <c r="H160" s="5" t="s">
        <v>670</v>
      </c>
      <c r="I160" s="5"/>
      <c r="J160" s="5"/>
      <c r="K160" s="5" t="s">
        <v>1013</v>
      </c>
      <c r="L160" s="50" t="s">
        <v>103</v>
      </c>
      <c r="M160" s="46" t="s">
        <v>3062</v>
      </c>
      <c r="N160" s="5"/>
      <c r="O160" s="48"/>
      <c r="P160" s="5">
        <v>1832</v>
      </c>
      <c r="Q160" s="10" t="s">
        <v>6</v>
      </c>
      <c r="R160" s="24" t="s">
        <v>223</v>
      </c>
      <c r="S160" s="24" t="s">
        <v>637</v>
      </c>
      <c r="T160" s="5" t="s">
        <v>2623</v>
      </c>
      <c r="U160" s="5" t="s">
        <v>2624</v>
      </c>
      <c r="V160" s="5"/>
      <c r="W160" s="5"/>
      <c r="X160" s="5"/>
    </row>
    <row r="161" spans="1:25" x14ac:dyDescent="0.3">
      <c r="A161" s="19" t="s">
        <v>2603</v>
      </c>
      <c r="B161" s="5" t="s">
        <v>2383</v>
      </c>
      <c r="C161" s="5">
        <v>18</v>
      </c>
      <c r="D161" s="5">
        <v>32</v>
      </c>
      <c r="E161" s="5" t="s">
        <v>2625</v>
      </c>
      <c r="F161" s="10" t="s">
        <v>62</v>
      </c>
      <c r="G161" s="5" t="s">
        <v>2626</v>
      </c>
      <c r="H161" s="5" t="s">
        <v>670</v>
      </c>
      <c r="I161" s="5"/>
      <c r="J161" s="5"/>
      <c r="K161" s="5" t="s">
        <v>951</v>
      </c>
      <c r="L161" s="10" t="s">
        <v>14</v>
      </c>
      <c r="M161" s="23" t="s">
        <v>637</v>
      </c>
      <c r="N161" s="5" t="s">
        <v>1430</v>
      </c>
      <c r="O161" s="50" t="s">
        <v>2627</v>
      </c>
      <c r="P161" s="5">
        <v>1881</v>
      </c>
      <c r="Q161" s="10" t="s">
        <v>6</v>
      </c>
      <c r="R161" s="24" t="s">
        <v>223</v>
      </c>
      <c r="S161" s="24" t="s">
        <v>637</v>
      </c>
      <c r="T161" s="5" t="s">
        <v>2628</v>
      </c>
      <c r="U161" s="6" t="s">
        <v>2629</v>
      </c>
      <c r="V161" s="5"/>
      <c r="W161" s="5"/>
      <c r="X161" s="5"/>
    </row>
    <row r="162" spans="1:25" x14ac:dyDescent="0.3">
      <c r="A162" s="19" t="s">
        <v>2603</v>
      </c>
      <c r="B162" s="5" t="s">
        <v>2630</v>
      </c>
      <c r="C162" s="5">
        <v>15</v>
      </c>
      <c r="D162" s="5">
        <v>37</v>
      </c>
      <c r="E162" s="5" t="s">
        <v>2631</v>
      </c>
      <c r="F162" s="10" t="s">
        <v>2632</v>
      </c>
      <c r="G162" s="5" t="s">
        <v>703</v>
      </c>
      <c r="H162" s="5" t="s">
        <v>670</v>
      </c>
      <c r="I162" s="5"/>
      <c r="J162" s="5"/>
      <c r="K162" s="5" t="s">
        <v>951</v>
      </c>
      <c r="L162" s="10" t="s">
        <v>14</v>
      </c>
      <c r="M162" s="24" t="s">
        <v>3815</v>
      </c>
      <c r="N162" s="5"/>
      <c r="O162" s="50" t="s">
        <v>2633</v>
      </c>
      <c r="P162" s="5">
        <v>1889</v>
      </c>
      <c r="Q162" s="10" t="s">
        <v>6</v>
      </c>
      <c r="R162" s="24" t="s">
        <v>223</v>
      </c>
      <c r="S162" s="24" t="s">
        <v>637</v>
      </c>
      <c r="T162" s="5" t="s">
        <v>2634</v>
      </c>
      <c r="U162" s="6" t="s">
        <v>2635</v>
      </c>
      <c r="V162" s="5"/>
      <c r="W162" s="5"/>
      <c r="X162" s="5"/>
    </row>
    <row r="163" spans="1:25" x14ac:dyDescent="0.3">
      <c r="A163" s="19" t="s">
        <v>2603</v>
      </c>
      <c r="B163" s="5" t="s">
        <v>2636</v>
      </c>
      <c r="C163" s="5">
        <v>18</v>
      </c>
      <c r="D163" s="5">
        <v>27</v>
      </c>
      <c r="E163" s="5" t="s">
        <v>2637</v>
      </c>
      <c r="F163" s="10" t="s">
        <v>105</v>
      </c>
      <c r="G163" s="5" t="s">
        <v>2638</v>
      </c>
      <c r="H163" s="5" t="s">
        <v>670</v>
      </c>
      <c r="I163" s="5"/>
      <c r="J163" s="5"/>
      <c r="K163" s="5" t="s">
        <v>951</v>
      </c>
      <c r="L163" s="10" t="s">
        <v>14</v>
      </c>
      <c r="M163" s="24" t="s">
        <v>3815</v>
      </c>
      <c r="N163" s="5"/>
      <c r="O163" s="50" t="s">
        <v>2627</v>
      </c>
      <c r="P163" s="5">
        <v>1860</v>
      </c>
      <c r="Q163" s="10" t="s">
        <v>6</v>
      </c>
      <c r="R163" s="24" t="s">
        <v>223</v>
      </c>
      <c r="S163" s="24" t="s">
        <v>637</v>
      </c>
      <c r="T163" s="5" t="s">
        <v>2639</v>
      </c>
      <c r="U163" s="6" t="s">
        <v>2640</v>
      </c>
      <c r="V163" s="5"/>
      <c r="W163" s="5"/>
      <c r="X163" s="5"/>
    </row>
    <row r="164" spans="1:25" x14ac:dyDescent="0.3">
      <c r="A164" s="19" t="s">
        <v>2603</v>
      </c>
      <c r="B164" s="5" t="s">
        <v>2641</v>
      </c>
      <c r="C164" s="5">
        <v>14</v>
      </c>
      <c r="D164" s="5">
        <v>34</v>
      </c>
      <c r="E164" s="5" t="s">
        <v>2642</v>
      </c>
      <c r="F164" s="10" t="s">
        <v>19</v>
      </c>
      <c r="G164" s="5" t="s">
        <v>2643</v>
      </c>
      <c r="H164" s="5" t="s">
        <v>670</v>
      </c>
      <c r="I164" s="5"/>
      <c r="J164" s="5"/>
      <c r="K164" s="5" t="s">
        <v>951</v>
      </c>
      <c r="L164" s="10" t="s">
        <v>14</v>
      </c>
      <c r="M164" s="24" t="s">
        <v>3815</v>
      </c>
      <c r="N164" s="5"/>
      <c r="O164" s="50" t="s">
        <v>2644</v>
      </c>
      <c r="P164" s="5">
        <v>1855</v>
      </c>
      <c r="Q164" s="10" t="s">
        <v>6</v>
      </c>
      <c r="R164" s="24" t="s">
        <v>223</v>
      </c>
      <c r="S164" s="10" t="s">
        <v>2180</v>
      </c>
      <c r="T164" s="5" t="s">
        <v>2645</v>
      </c>
      <c r="U164" s="6" t="s">
        <v>2646</v>
      </c>
      <c r="V164" s="5"/>
      <c r="W164" s="5"/>
      <c r="X164" s="5"/>
    </row>
    <row r="165" spans="1:25" x14ac:dyDescent="0.3">
      <c r="A165" s="19" t="s">
        <v>2603</v>
      </c>
      <c r="B165" s="5" t="s">
        <v>2647</v>
      </c>
      <c r="C165" s="5">
        <v>13</v>
      </c>
      <c r="D165" s="5">
        <v>25</v>
      </c>
      <c r="E165" s="5" t="s">
        <v>2648</v>
      </c>
      <c r="F165" s="10" t="s">
        <v>42</v>
      </c>
      <c r="G165" s="5" t="s">
        <v>257</v>
      </c>
      <c r="H165" s="5" t="s">
        <v>670</v>
      </c>
      <c r="I165" s="5"/>
      <c r="J165" s="5"/>
      <c r="K165" s="5" t="s">
        <v>951</v>
      </c>
      <c r="L165" s="10" t="s">
        <v>14</v>
      </c>
      <c r="M165" s="24" t="s">
        <v>3815</v>
      </c>
      <c r="N165" s="5"/>
      <c r="O165" s="50" t="s">
        <v>2649</v>
      </c>
      <c r="P165" s="5">
        <v>1855</v>
      </c>
      <c r="Q165" s="10" t="s">
        <v>6</v>
      </c>
      <c r="R165" s="24" t="s">
        <v>223</v>
      </c>
      <c r="S165" s="24" t="s">
        <v>637</v>
      </c>
      <c r="T165" s="5" t="s">
        <v>2650</v>
      </c>
      <c r="U165" s="6" t="s">
        <v>2651</v>
      </c>
      <c r="V165" s="5" t="s">
        <v>743</v>
      </c>
      <c r="W165" s="5" t="s">
        <v>743</v>
      </c>
      <c r="X165" s="5" t="s">
        <v>637</v>
      </c>
      <c r="Y165" s="5" t="s">
        <v>637</v>
      </c>
    </row>
    <row r="166" spans="1:25" x14ac:dyDescent="0.3">
      <c r="A166" s="19" t="s">
        <v>2603</v>
      </c>
      <c r="B166" s="5" t="s">
        <v>2652</v>
      </c>
      <c r="C166" s="5">
        <v>14</v>
      </c>
      <c r="D166" s="5">
        <v>43</v>
      </c>
      <c r="E166" s="5" t="s">
        <v>2653</v>
      </c>
      <c r="F166" s="10" t="s">
        <v>1349</v>
      </c>
      <c r="G166" s="5" t="s">
        <v>1775</v>
      </c>
      <c r="H166" s="5" t="s">
        <v>670</v>
      </c>
      <c r="I166" s="5"/>
      <c r="J166" s="5"/>
      <c r="K166" s="5" t="s">
        <v>951</v>
      </c>
      <c r="L166" s="10" t="s">
        <v>14</v>
      </c>
      <c r="M166" s="24" t="s">
        <v>3815</v>
      </c>
      <c r="N166" s="5"/>
      <c r="O166" s="50" t="s">
        <v>2654</v>
      </c>
      <c r="P166" s="5">
        <v>1868</v>
      </c>
      <c r="Q166" s="10" t="s">
        <v>6</v>
      </c>
      <c r="R166" s="24" t="s">
        <v>223</v>
      </c>
      <c r="S166" s="24" t="s">
        <v>637</v>
      </c>
      <c r="T166" s="5" t="s">
        <v>2655</v>
      </c>
      <c r="U166" s="6" t="s">
        <v>2656</v>
      </c>
      <c r="V166" s="5"/>
      <c r="W166" s="5"/>
      <c r="X166" s="5"/>
    </row>
    <row r="167" spans="1:25" x14ac:dyDescent="0.3">
      <c r="A167" s="19" t="s">
        <v>2603</v>
      </c>
      <c r="B167" s="5" t="s">
        <v>2657</v>
      </c>
      <c r="C167" s="5">
        <v>14</v>
      </c>
      <c r="D167" s="5">
        <v>46</v>
      </c>
      <c r="E167" s="5" t="s">
        <v>2658</v>
      </c>
      <c r="F167" s="10" t="s">
        <v>62</v>
      </c>
      <c r="G167" s="5" t="s">
        <v>1683</v>
      </c>
      <c r="H167" s="5" t="s">
        <v>670</v>
      </c>
      <c r="I167" s="5"/>
      <c r="J167" s="5"/>
      <c r="K167" s="5" t="s">
        <v>951</v>
      </c>
      <c r="L167" s="10" t="s">
        <v>14</v>
      </c>
      <c r="M167" s="23" t="s">
        <v>637</v>
      </c>
      <c r="N167" s="5" t="s">
        <v>4105</v>
      </c>
      <c r="O167" s="48" t="s">
        <v>2659</v>
      </c>
      <c r="P167" s="5">
        <v>1845</v>
      </c>
      <c r="Q167" s="10" t="s">
        <v>6</v>
      </c>
      <c r="R167" s="43" t="s">
        <v>2660</v>
      </c>
      <c r="S167" s="24" t="s">
        <v>637</v>
      </c>
      <c r="T167" s="5" t="s">
        <v>2661</v>
      </c>
      <c r="U167" s="6" t="s">
        <v>2662</v>
      </c>
      <c r="V167" s="5"/>
      <c r="W167" s="5"/>
      <c r="X167" s="5"/>
    </row>
    <row r="168" spans="1:25" x14ac:dyDescent="0.3">
      <c r="A168" s="19" t="s">
        <v>2603</v>
      </c>
      <c r="B168" s="5" t="s">
        <v>2663</v>
      </c>
      <c r="C168" s="5">
        <v>15</v>
      </c>
      <c r="D168" s="5">
        <v>104</v>
      </c>
      <c r="E168" s="5" t="s">
        <v>2664</v>
      </c>
      <c r="F168" s="10" t="s">
        <v>62</v>
      </c>
      <c r="G168" s="5" t="s">
        <v>2653</v>
      </c>
      <c r="H168" s="5" t="s">
        <v>670</v>
      </c>
      <c r="I168" s="5"/>
      <c r="J168" s="5"/>
      <c r="K168" s="5" t="s">
        <v>951</v>
      </c>
      <c r="L168" s="10" t="s">
        <v>14</v>
      </c>
      <c r="M168" s="23" t="s">
        <v>637</v>
      </c>
      <c r="N168" s="5" t="s">
        <v>4106</v>
      </c>
      <c r="O168" s="50" t="s">
        <v>2654</v>
      </c>
      <c r="P168" s="5">
        <v>1873</v>
      </c>
      <c r="Q168" s="10" t="s">
        <v>6</v>
      </c>
      <c r="R168" s="24" t="s">
        <v>223</v>
      </c>
      <c r="S168" s="10" t="s">
        <v>671</v>
      </c>
      <c r="T168" s="5" t="s">
        <v>2665</v>
      </c>
      <c r="U168" s="6" t="s">
        <v>2666</v>
      </c>
      <c r="V168" s="5"/>
      <c r="W168" s="5"/>
      <c r="X168" s="5"/>
    </row>
    <row r="169" spans="1:25" x14ac:dyDescent="0.3">
      <c r="A169" s="19" t="s">
        <v>2603</v>
      </c>
      <c r="B169" s="5" t="s">
        <v>2667</v>
      </c>
      <c r="C169" s="5">
        <v>14</v>
      </c>
      <c r="D169" s="5">
        <v>92</v>
      </c>
      <c r="E169" s="5" t="s">
        <v>2668</v>
      </c>
      <c r="F169" s="43" t="s">
        <v>2669</v>
      </c>
      <c r="G169" s="5" t="s">
        <v>2670</v>
      </c>
      <c r="H169" s="5" t="s">
        <v>670</v>
      </c>
      <c r="I169" s="5"/>
      <c r="J169" s="5"/>
      <c r="K169" s="5" t="s">
        <v>1013</v>
      </c>
      <c r="L169" s="10" t="s">
        <v>14</v>
      </c>
      <c r="M169" s="23" t="s">
        <v>637</v>
      </c>
      <c r="N169" s="5" t="s">
        <v>3844</v>
      </c>
      <c r="O169" s="48"/>
      <c r="P169" s="5">
        <v>1881</v>
      </c>
      <c r="Q169" s="10" t="s">
        <v>6</v>
      </c>
      <c r="R169" s="24" t="s">
        <v>223</v>
      </c>
      <c r="S169" s="24" t="s">
        <v>637</v>
      </c>
      <c r="T169" s="5" t="s">
        <v>2671</v>
      </c>
      <c r="U169" s="6" t="s">
        <v>2672</v>
      </c>
      <c r="V169" s="5"/>
      <c r="W169" s="5"/>
      <c r="X169" s="5"/>
    </row>
    <row r="170" spans="1:25" x14ac:dyDescent="0.3">
      <c r="A170" s="19" t="s">
        <v>2603</v>
      </c>
      <c r="B170" s="5" t="s">
        <v>2673</v>
      </c>
      <c r="C170" s="5">
        <v>15</v>
      </c>
      <c r="D170" s="5">
        <v>75</v>
      </c>
      <c r="E170" s="5" t="s">
        <v>2674</v>
      </c>
      <c r="F170" s="10" t="s">
        <v>2</v>
      </c>
      <c r="G170" s="5" t="s">
        <v>908</v>
      </c>
      <c r="H170" s="5" t="s">
        <v>670</v>
      </c>
      <c r="I170" s="5"/>
      <c r="J170" s="5"/>
      <c r="K170" s="5" t="s">
        <v>951</v>
      </c>
      <c r="L170" s="10" t="s">
        <v>14</v>
      </c>
      <c r="M170" s="23" t="s">
        <v>637</v>
      </c>
      <c r="N170" s="5" t="s">
        <v>3626</v>
      </c>
      <c r="O170" s="50" t="s">
        <v>2675</v>
      </c>
      <c r="P170" s="5">
        <v>1846</v>
      </c>
      <c r="Q170" s="10" t="s">
        <v>6</v>
      </c>
      <c r="R170" s="24" t="s">
        <v>223</v>
      </c>
      <c r="S170" s="24" t="s">
        <v>637</v>
      </c>
      <c r="T170" s="5" t="s">
        <v>2676</v>
      </c>
      <c r="U170" s="6" t="s">
        <v>2677</v>
      </c>
      <c r="V170" s="5"/>
      <c r="W170" s="5"/>
      <c r="X170" s="5"/>
    </row>
    <row r="171" spans="1:25" x14ac:dyDescent="0.3">
      <c r="A171" s="19" t="s">
        <v>2603</v>
      </c>
      <c r="B171" s="5" t="s">
        <v>2678</v>
      </c>
      <c r="C171" s="5">
        <v>15</v>
      </c>
      <c r="D171" s="5">
        <v>34</v>
      </c>
      <c r="E171" s="5" t="s">
        <v>2679</v>
      </c>
      <c r="F171" s="10" t="s">
        <v>1384</v>
      </c>
      <c r="G171" s="5" t="s">
        <v>2680</v>
      </c>
      <c r="H171" s="5" t="s">
        <v>670</v>
      </c>
      <c r="I171" s="5"/>
      <c r="J171" s="5"/>
      <c r="K171" s="5" t="s">
        <v>951</v>
      </c>
      <c r="L171" s="10" t="s">
        <v>14</v>
      </c>
      <c r="M171" s="24" t="s">
        <v>3815</v>
      </c>
      <c r="N171" s="5"/>
      <c r="O171" s="50" t="s">
        <v>2681</v>
      </c>
      <c r="P171" s="5">
        <v>1878</v>
      </c>
      <c r="Q171" s="10" t="s">
        <v>6</v>
      </c>
      <c r="R171" s="24" t="s">
        <v>223</v>
      </c>
      <c r="S171" s="10" t="s">
        <v>2180</v>
      </c>
      <c r="T171" s="5" t="s">
        <v>2682</v>
      </c>
      <c r="U171" s="6" t="s">
        <v>2683</v>
      </c>
      <c r="V171" s="5"/>
      <c r="W171" s="5"/>
      <c r="X171" s="5"/>
    </row>
    <row r="172" spans="1:25" x14ac:dyDescent="0.3">
      <c r="A172" s="19" t="s">
        <v>2603</v>
      </c>
      <c r="B172" s="5" t="s">
        <v>2684</v>
      </c>
      <c r="C172" s="5">
        <v>15</v>
      </c>
      <c r="D172" s="5">
        <v>42</v>
      </c>
      <c r="E172" s="5" t="s">
        <v>2685</v>
      </c>
      <c r="F172" s="10" t="s">
        <v>62</v>
      </c>
      <c r="G172" s="5" t="s">
        <v>789</v>
      </c>
      <c r="H172" s="5" t="s">
        <v>670</v>
      </c>
      <c r="I172" s="5"/>
      <c r="J172" s="5"/>
      <c r="K172" s="5" t="s">
        <v>656</v>
      </c>
      <c r="L172" s="43" t="s">
        <v>5</v>
      </c>
      <c r="M172" s="5" t="s">
        <v>3061</v>
      </c>
      <c r="N172" s="5"/>
      <c r="O172" s="50" t="s">
        <v>2675</v>
      </c>
      <c r="P172" s="5">
        <v>1854</v>
      </c>
      <c r="Q172" s="10" t="s">
        <v>6</v>
      </c>
      <c r="R172" s="24" t="s">
        <v>223</v>
      </c>
      <c r="S172" s="24" t="s">
        <v>637</v>
      </c>
      <c r="T172" s="5" t="s">
        <v>2689</v>
      </c>
      <c r="U172" s="5" t="s">
        <v>2690</v>
      </c>
      <c r="V172" s="5"/>
      <c r="W172" s="5"/>
      <c r="X172" s="5"/>
    </row>
    <row r="173" spans="1:25" x14ac:dyDescent="0.3">
      <c r="A173" s="19" t="s">
        <v>2603</v>
      </c>
      <c r="B173" s="5" t="s">
        <v>2684</v>
      </c>
      <c r="C173" s="5">
        <v>15</v>
      </c>
      <c r="D173" s="5">
        <v>42</v>
      </c>
      <c r="E173" s="5" t="s">
        <v>2685</v>
      </c>
      <c r="F173" s="43" t="s">
        <v>291</v>
      </c>
      <c r="G173" s="5" t="s">
        <v>2686</v>
      </c>
      <c r="H173" s="5" t="s">
        <v>670</v>
      </c>
      <c r="I173" s="5"/>
      <c r="J173" s="5"/>
      <c r="K173" s="5" t="s">
        <v>1013</v>
      </c>
      <c r="L173" s="10" t="s">
        <v>14</v>
      </c>
      <c r="M173" s="24" t="s">
        <v>3815</v>
      </c>
      <c r="N173" s="5"/>
      <c r="O173" s="48"/>
      <c r="P173" s="5">
        <v>1854</v>
      </c>
      <c r="Q173" s="10" t="s">
        <v>6</v>
      </c>
      <c r="R173" s="24" t="s">
        <v>223</v>
      </c>
      <c r="S173" s="24" t="s">
        <v>637</v>
      </c>
      <c r="T173" s="5" t="s">
        <v>2687</v>
      </c>
      <c r="U173" s="6" t="s">
        <v>2688</v>
      </c>
      <c r="V173" s="5"/>
      <c r="W173" s="5"/>
      <c r="X173" s="5"/>
    </row>
    <row r="174" spans="1:25" x14ac:dyDescent="0.3">
      <c r="A174" s="19" t="s">
        <v>2603</v>
      </c>
      <c r="B174" s="5" t="s">
        <v>2691</v>
      </c>
      <c r="C174" s="5">
        <v>15</v>
      </c>
      <c r="D174" s="5">
        <v>1</v>
      </c>
      <c r="E174" s="5" t="s">
        <v>2692</v>
      </c>
      <c r="F174" s="43" t="s">
        <v>441</v>
      </c>
      <c r="G174" s="5" t="s">
        <v>257</v>
      </c>
      <c r="H174" s="5" t="s">
        <v>670</v>
      </c>
      <c r="I174" s="5"/>
      <c r="J174" s="5"/>
      <c r="K174" s="5" t="s">
        <v>1013</v>
      </c>
      <c r="L174" s="10" t="s">
        <v>14</v>
      </c>
      <c r="M174" s="10" t="s">
        <v>223</v>
      </c>
      <c r="N174" s="5"/>
      <c r="O174" s="48"/>
      <c r="P174" s="5">
        <v>1862</v>
      </c>
      <c r="Q174" s="10" t="s">
        <v>6</v>
      </c>
      <c r="R174" s="24" t="s">
        <v>223</v>
      </c>
      <c r="S174" s="24" t="s">
        <v>637</v>
      </c>
      <c r="T174" s="5" t="s">
        <v>2695</v>
      </c>
      <c r="U174" s="5" t="s">
        <v>2696</v>
      </c>
      <c r="V174" s="5"/>
      <c r="W174" s="5"/>
      <c r="X174" s="5"/>
    </row>
    <row r="175" spans="1:25" x14ac:dyDescent="0.3">
      <c r="A175" s="19" t="s">
        <v>2603</v>
      </c>
      <c r="B175" s="5" t="s">
        <v>2691</v>
      </c>
      <c r="C175" s="5">
        <v>15</v>
      </c>
      <c r="D175" s="5">
        <v>1</v>
      </c>
      <c r="E175" s="5" t="s">
        <v>2692</v>
      </c>
      <c r="F175" s="10" t="s">
        <v>24</v>
      </c>
      <c r="G175" s="5" t="s">
        <v>257</v>
      </c>
      <c r="H175" s="5" t="s">
        <v>670</v>
      </c>
      <c r="I175" s="5"/>
      <c r="J175" s="5"/>
      <c r="K175" s="5" t="s">
        <v>951</v>
      </c>
      <c r="L175" s="10" t="s">
        <v>14</v>
      </c>
      <c r="M175" s="10" t="s">
        <v>223</v>
      </c>
      <c r="N175" s="5"/>
      <c r="O175" s="50" t="s">
        <v>2654</v>
      </c>
      <c r="P175" s="5">
        <v>1852</v>
      </c>
      <c r="Q175" s="10" t="s">
        <v>6</v>
      </c>
      <c r="R175" s="24" t="s">
        <v>223</v>
      </c>
      <c r="S175" s="24" t="s">
        <v>637</v>
      </c>
      <c r="T175" s="5" t="s">
        <v>2693</v>
      </c>
      <c r="U175" s="6" t="s">
        <v>2694</v>
      </c>
      <c r="V175" s="5"/>
      <c r="W175" s="5"/>
      <c r="X175" s="5"/>
    </row>
    <row r="176" spans="1:25" x14ac:dyDescent="0.3">
      <c r="A176" s="19" t="s">
        <v>2697</v>
      </c>
      <c r="B176" s="5" t="s">
        <v>2142</v>
      </c>
      <c r="C176" s="5">
        <v>23</v>
      </c>
      <c r="D176" s="5">
        <v>6</v>
      </c>
      <c r="E176" s="5" t="s">
        <v>2698</v>
      </c>
      <c r="F176" s="10" t="s">
        <v>67</v>
      </c>
      <c r="G176" s="5" t="s">
        <v>2702</v>
      </c>
      <c r="H176" s="5" t="s">
        <v>670</v>
      </c>
      <c r="I176" s="5"/>
      <c r="J176" s="5"/>
      <c r="K176" s="5" t="s">
        <v>951</v>
      </c>
      <c r="L176" s="50" t="s">
        <v>103</v>
      </c>
      <c r="M176" s="46" t="s">
        <v>3062</v>
      </c>
      <c r="N176" s="5"/>
      <c r="O176" s="50" t="s">
        <v>2699</v>
      </c>
      <c r="P176" s="5">
        <v>1850</v>
      </c>
      <c r="Q176" s="10" t="s">
        <v>6</v>
      </c>
      <c r="R176" s="24" t="s">
        <v>223</v>
      </c>
      <c r="S176" s="10" t="s">
        <v>6</v>
      </c>
      <c r="T176" s="5" t="s">
        <v>3337</v>
      </c>
      <c r="U176" s="6" t="s">
        <v>2701</v>
      </c>
      <c r="V176" s="5"/>
      <c r="W176" s="5"/>
      <c r="X176" s="5"/>
    </row>
    <row r="177" spans="1:24" x14ac:dyDescent="0.3">
      <c r="A177" s="19" t="s">
        <v>2697</v>
      </c>
      <c r="B177" s="5" t="s">
        <v>2142</v>
      </c>
      <c r="C177" s="5">
        <v>23</v>
      </c>
      <c r="D177" s="5">
        <v>6</v>
      </c>
      <c r="E177" s="5" t="s">
        <v>2698</v>
      </c>
      <c r="F177" s="43" t="s">
        <v>531</v>
      </c>
      <c r="G177" s="5" t="s">
        <v>2707</v>
      </c>
      <c r="H177" s="5" t="s">
        <v>670</v>
      </c>
      <c r="I177" s="5"/>
      <c r="J177" s="5"/>
      <c r="K177" s="5" t="s">
        <v>119</v>
      </c>
      <c r="L177" s="10" t="s">
        <v>14</v>
      </c>
      <c r="M177" s="16" t="s">
        <v>3339</v>
      </c>
      <c r="N177" s="5"/>
      <c r="O177" s="48" t="s">
        <v>1888</v>
      </c>
      <c r="P177" s="5">
        <v>1874</v>
      </c>
      <c r="Q177" s="10" t="s">
        <v>6</v>
      </c>
      <c r="R177" s="24" t="s">
        <v>223</v>
      </c>
      <c r="S177" s="10" t="s">
        <v>6</v>
      </c>
      <c r="T177" s="5" t="s">
        <v>3338</v>
      </c>
      <c r="U177" s="6" t="s">
        <v>2704</v>
      </c>
      <c r="V177" s="5"/>
      <c r="W177" s="5"/>
      <c r="X177" s="5"/>
    </row>
    <row r="178" spans="1:24" x14ac:dyDescent="0.3">
      <c r="A178" s="19" t="s">
        <v>2697</v>
      </c>
      <c r="B178" s="5" t="s">
        <v>2705</v>
      </c>
      <c r="C178" s="5">
        <v>12</v>
      </c>
      <c r="D178" s="5">
        <v>1</v>
      </c>
      <c r="E178" s="5" t="s">
        <v>2706</v>
      </c>
      <c r="F178" s="10" t="s">
        <v>1689</v>
      </c>
      <c r="G178" s="5" t="s">
        <v>2702</v>
      </c>
      <c r="H178" s="5" t="s">
        <v>670</v>
      </c>
      <c r="I178" s="5"/>
      <c r="J178" s="5"/>
      <c r="K178" s="5" t="s">
        <v>951</v>
      </c>
      <c r="L178" s="10" t="s">
        <v>14</v>
      </c>
      <c r="M178" s="23" t="s">
        <v>637</v>
      </c>
      <c r="N178" s="5" t="s">
        <v>4097</v>
      </c>
      <c r="O178" s="50" t="s">
        <v>1979</v>
      </c>
      <c r="P178" s="5">
        <v>1883</v>
      </c>
      <c r="Q178" s="10" t="s">
        <v>6</v>
      </c>
      <c r="R178" s="24" t="s">
        <v>223</v>
      </c>
      <c r="S178" s="24" t="s">
        <v>637</v>
      </c>
      <c r="T178" s="9" t="s">
        <v>2709</v>
      </c>
      <c r="U178" s="6" t="s">
        <v>2708</v>
      </c>
      <c r="W178" s="5"/>
      <c r="X178" s="5"/>
    </row>
    <row r="179" spans="1:24" x14ac:dyDescent="0.3">
      <c r="A179" s="19" t="s">
        <v>2697</v>
      </c>
      <c r="B179" s="5" t="s">
        <v>2710</v>
      </c>
      <c r="C179" s="5">
        <v>18</v>
      </c>
      <c r="D179" s="5">
        <v>12</v>
      </c>
      <c r="E179" s="5" t="s">
        <v>2711</v>
      </c>
      <c r="F179" s="43" t="s">
        <v>1901</v>
      </c>
      <c r="G179" s="5" t="s">
        <v>2712</v>
      </c>
      <c r="H179" s="5" t="s">
        <v>670</v>
      </c>
      <c r="I179" s="5"/>
      <c r="J179" s="5"/>
      <c r="K179" s="5" t="s">
        <v>1013</v>
      </c>
      <c r="L179" s="10" t="s">
        <v>14</v>
      </c>
      <c r="M179" s="23" t="s">
        <v>637</v>
      </c>
      <c r="N179" s="5" t="s">
        <v>2121</v>
      </c>
      <c r="O179" s="48" t="s">
        <v>2543</v>
      </c>
      <c r="P179" s="5">
        <v>1854</v>
      </c>
      <c r="Q179" s="10" t="s">
        <v>6</v>
      </c>
      <c r="R179" s="24" t="s">
        <v>223</v>
      </c>
      <c r="S179" s="10" t="s">
        <v>6</v>
      </c>
      <c r="T179" s="5" t="s">
        <v>2714</v>
      </c>
      <c r="U179" s="6" t="s">
        <v>2713</v>
      </c>
      <c r="V179" s="5"/>
      <c r="W179" s="5"/>
      <c r="X179" s="5"/>
    </row>
    <row r="180" spans="1:24" x14ac:dyDescent="0.3">
      <c r="A180" s="19" t="s">
        <v>2697</v>
      </c>
      <c r="B180" s="5" t="s">
        <v>2547</v>
      </c>
      <c r="C180" s="5">
        <v>14</v>
      </c>
      <c r="D180" s="5">
        <v>1</v>
      </c>
      <c r="E180" s="5" t="s">
        <v>2715</v>
      </c>
      <c r="F180" s="10" t="s">
        <v>2716</v>
      </c>
      <c r="G180" s="5" t="s">
        <v>2717</v>
      </c>
      <c r="H180" s="5" t="s">
        <v>670</v>
      </c>
      <c r="I180" s="5"/>
      <c r="J180" s="5"/>
      <c r="K180" s="5" t="s">
        <v>951</v>
      </c>
      <c r="L180" s="10" t="s">
        <v>14</v>
      </c>
      <c r="M180" s="23" t="s">
        <v>637</v>
      </c>
      <c r="N180" s="5" t="s">
        <v>2381</v>
      </c>
      <c r="O180" s="50" t="s">
        <v>2718</v>
      </c>
      <c r="P180" s="5">
        <v>1870</v>
      </c>
      <c r="Q180" s="10" t="s">
        <v>6</v>
      </c>
      <c r="R180" s="24" t="s">
        <v>223</v>
      </c>
      <c r="S180" s="10" t="s">
        <v>2180</v>
      </c>
      <c r="T180" s="5" t="s">
        <v>2719</v>
      </c>
      <c r="U180" s="6" t="s">
        <v>2720</v>
      </c>
      <c r="V180" s="5" t="s">
        <v>743</v>
      </c>
      <c r="W180" s="5"/>
      <c r="X180" s="5"/>
    </row>
    <row r="181" spans="1:24" x14ac:dyDescent="0.3">
      <c r="A181" s="19" t="s">
        <v>2697</v>
      </c>
      <c r="B181" s="5" t="s">
        <v>2721</v>
      </c>
      <c r="C181" s="5">
        <v>18</v>
      </c>
      <c r="D181" s="5">
        <v>1</v>
      </c>
      <c r="E181" s="5" t="s">
        <v>2722</v>
      </c>
      <c r="F181" s="43" t="s">
        <v>262</v>
      </c>
      <c r="G181" s="5" t="s">
        <v>1129</v>
      </c>
      <c r="H181" s="5" t="s">
        <v>670</v>
      </c>
      <c r="I181" s="5"/>
      <c r="J181" s="5"/>
      <c r="K181" s="5" t="s">
        <v>9</v>
      </c>
      <c r="L181" s="43" t="s">
        <v>5</v>
      </c>
      <c r="M181" s="5" t="s">
        <v>3061</v>
      </c>
      <c r="N181" s="5"/>
      <c r="O181" s="49" t="s">
        <v>1888</v>
      </c>
      <c r="P181" s="5">
        <v>1858</v>
      </c>
      <c r="Q181" s="10" t="s">
        <v>6</v>
      </c>
      <c r="R181" s="24" t="s">
        <v>223</v>
      </c>
      <c r="S181" s="10" t="s">
        <v>6</v>
      </c>
      <c r="T181" s="5"/>
      <c r="U181" s="5" t="s">
        <v>2723</v>
      </c>
      <c r="V181" s="5"/>
      <c r="W181" s="5"/>
      <c r="X181" s="5"/>
    </row>
    <row r="182" spans="1:24" x14ac:dyDescent="0.3">
      <c r="A182" s="19" t="s">
        <v>2697</v>
      </c>
      <c r="B182" s="5" t="s">
        <v>2314</v>
      </c>
      <c r="C182" s="5">
        <v>18</v>
      </c>
      <c r="D182" s="5">
        <v>8</v>
      </c>
      <c r="E182" s="5" t="s">
        <v>2724</v>
      </c>
      <c r="F182" s="43" t="s">
        <v>2729</v>
      </c>
      <c r="G182" s="5" t="s">
        <v>1690</v>
      </c>
      <c r="H182" s="5" t="s">
        <v>670</v>
      </c>
      <c r="I182" s="5"/>
      <c r="J182" s="5"/>
      <c r="K182" s="5" t="s">
        <v>119</v>
      </c>
      <c r="L182" s="43" t="s">
        <v>5</v>
      </c>
      <c r="M182" s="23" t="s">
        <v>3059</v>
      </c>
      <c r="N182" s="5"/>
      <c r="O182" s="48"/>
      <c r="P182" s="43">
        <v>1900</v>
      </c>
      <c r="Q182" s="10" t="s">
        <v>6</v>
      </c>
      <c r="R182" s="24" t="s">
        <v>223</v>
      </c>
      <c r="S182" s="24" t="s">
        <v>637</v>
      </c>
      <c r="T182" s="5" t="s">
        <v>2730</v>
      </c>
      <c r="U182" s="6" t="s">
        <v>2728</v>
      </c>
      <c r="V182" s="5"/>
      <c r="W182" s="5"/>
      <c r="X182" s="5"/>
    </row>
    <row r="183" spans="1:24" x14ac:dyDescent="0.3">
      <c r="A183" s="19" t="s">
        <v>2697</v>
      </c>
      <c r="B183" s="5" t="s">
        <v>2314</v>
      </c>
      <c r="C183" s="5">
        <v>18</v>
      </c>
      <c r="D183" s="5">
        <v>8</v>
      </c>
      <c r="E183" s="5" t="s">
        <v>2724</v>
      </c>
      <c r="F183" s="43" t="s">
        <v>2725</v>
      </c>
      <c r="G183" s="5" t="s">
        <v>2726</v>
      </c>
      <c r="H183" s="5" t="s">
        <v>670</v>
      </c>
      <c r="I183" s="5"/>
      <c r="J183" s="5"/>
      <c r="K183" s="5" t="s">
        <v>1013</v>
      </c>
      <c r="L183" s="10" t="s">
        <v>14</v>
      </c>
      <c r="M183" s="23" t="s">
        <v>637</v>
      </c>
      <c r="N183" s="5" t="s">
        <v>2381</v>
      </c>
      <c r="O183" s="48" t="s">
        <v>2543</v>
      </c>
      <c r="P183" s="5">
        <v>1878</v>
      </c>
      <c r="Q183" s="10" t="s">
        <v>6</v>
      </c>
      <c r="R183" s="24" t="s">
        <v>223</v>
      </c>
      <c r="S183" s="10" t="s">
        <v>6</v>
      </c>
      <c r="T183" s="5" t="s">
        <v>2727</v>
      </c>
      <c r="U183" s="6" t="s">
        <v>4111</v>
      </c>
      <c r="V183" s="5"/>
      <c r="W183" s="5"/>
      <c r="X183" s="5"/>
    </row>
    <row r="184" spans="1:24" x14ac:dyDescent="0.3">
      <c r="A184" s="19" t="s">
        <v>2697</v>
      </c>
      <c r="B184" s="5" t="s">
        <v>2003</v>
      </c>
      <c r="C184" s="5">
        <v>14</v>
      </c>
      <c r="D184" s="5">
        <v>1</v>
      </c>
      <c r="E184" s="5" t="s">
        <v>2731</v>
      </c>
      <c r="F184" s="10" t="s">
        <v>62</v>
      </c>
      <c r="G184" s="5" t="s">
        <v>2735</v>
      </c>
      <c r="H184" s="5" t="s">
        <v>670</v>
      </c>
      <c r="I184" s="5"/>
      <c r="J184" s="5"/>
      <c r="K184" s="5" t="s">
        <v>951</v>
      </c>
      <c r="L184" s="10" t="s">
        <v>14</v>
      </c>
      <c r="M184" s="24" t="s">
        <v>3815</v>
      </c>
      <c r="N184" s="5"/>
      <c r="O184" s="24" t="s">
        <v>2732</v>
      </c>
      <c r="P184" s="5">
        <v>1841</v>
      </c>
      <c r="Q184" s="10" t="s">
        <v>6</v>
      </c>
      <c r="R184" s="24" t="s">
        <v>223</v>
      </c>
      <c r="S184" s="10" t="s">
        <v>6</v>
      </c>
      <c r="T184" s="16" t="s">
        <v>2733</v>
      </c>
      <c r="U184" s="6" t="s">
        <v>2734</v>
      </c>
      <c r="V184" s="5"/>
      <c r="W184" s="5"/>
      <c r="X184" s="5"/>
    </row>
    <row r="185" spans="1:24" x14ac:dyDescent="0.3">
      <c r="A185" s="19" t="s">
        <v>2697</v>
      </c>
      <c r="B185" s="5" t="s">
        <v>1844</v>
      </c>
      <c r="C185" s="5">
        <v>13</v>
      </c>
      <c r="D185" s="5">
        <v>6</v>
      </c>
      <c r="E185" s="5" t="s">
        <v>273</v>
      </c>
      <c r="F185" s="43" t="s">
        <v>2736</v>
      </c>
      <c r="G185" s="5" t="s">
        <v>996</v>
      </c>
      <c r="H185" s="5" t="s">
        <v>670</v>
      </c>
      <c r="I185" s="5"/>
      <c r="J185" s="5"/>
      <c r="K185" s="5" t="s">
        <v>1013</v>
      </c>
      <c r="L185" s="10" t="s">
        <v>14</v>
      </c>
      <c r="M185" s="23" t="s">
        <v>637</v>
      </c>
      <c r="N185" s="5" t="s">
        <v>3844</v>
      </c>
      <c r="O185" s="48" t="s">
        <v>2543</v>
      </c>
      <c r="P185" s="5">
        <v>1884</v>
      </c>
      <c r="Q185" s="11" t="s">
        <v>6</v>
      </c>
      <c r="R185" s="24" t="s">
        <v>223</v>
      </c>
      <c r="S185" s="11" t="s">
        <v>6</v>
      </c>
      <c r="T185" s="5" t="s">
        <v>2737</v>
      </c>
      <c r="U185" s="6" t="s">
        <v>2738</v>
      </c>
      <c r="V185" s="5"/>
      <c r="W185" s="5"/>
      <c r="X185" s="5"/>
    </row>
    <row r="186" spans="1:24" x14ac:dyDescent="0.3">
      <c r="A186" s="19" t="s">
        <v>2697</v>
      </c>
      <c r="B186" s="5" t="s">
        <v>2739</v>
      </c>
      <c r="C186" s="5">
        <v>21</v>
      </c>
      <c r="D186" s="5">
        <v>2</v>
      </c>
      <c r="E186" s="5" t="s">
        <v>2740</v>
      </c>
      <c r="F186" s="10" t="s">
        <v>360</v>
      </c>
      <c r="G186" s="5" t="s">
        <v>953</v>
      </c>
      <c r="H186" s="5" t="s">
        <v>670</v>
      </c>
      <c r="I186" s="5"/>
      <c r="J186" s="5"/>
      <c r="K186" s="5" t="s">
        <v>9</v>
      </c>
      <c r="L186" s="43" t="s">
        <v>5</v>
      </c>
      <c r="M186" s="5" t="s">
        <v>3061</v>
      </c>
      <c r="N186" s="5"/>
      <c r="O186" s="24" t="s">
        <v>346</v>
      </c>
      <c r="P186" s="5">
        <v>1864</v>
      </c>
      <c r="Q186" s="10" t="s">
        <v>6</v>
      </c>
      <c r="R186" s="24" t="s">
        <v>223</v>
      </c>
      <c r="S186" s="10" t="s">
        <v>6</v>
      </c>
      <c r="T186" s="5"/>
      <c r="U186" s="5" t="s">
        <v>2741</v>
      </c>
      <c r="V186" s="5"/>
      <c r="W186" s="5"/>
      <c r="X186" s="5"/>
    </row>
    <row r="187" spans="1:24" x14ac:dyDescent="0.3">
      <c r="A187" s="19" t="s">
        <v>2697</v>
      </c>
      <c r="B187" s="5" t="s">
        <v>2387</v>
      </c>
      <c r="C187" s="5">
        <v>16</v>
      </c>
      <c r="D187" s="5">
        <v>4</v>
      </c>
      <c r="E187" s="5" t="s">
        <v>598</v>
      </c>
      <c r="F187" s="10" t="s">
        <v>2742</v>
      </c>
      <c r="G187" s="5" t="s">
        <v>1129</v>
      </c>
      <c r="H187" s="5" t="s">
        <v>670</v>
      </c>
      <c r="I187" s="5"/>
      <c r="J187" s="5"/>
      <c r="K187" s="5" t="s">
        <v>951</v>
      </c>
      <c r="L187" s="50" t="s">
        <v>103</v>
      </c>
      <c r="M187" s="46" t="s">
        <v>3062</v>
      </c>
      <c r="N187" s="5"/>
      <c r="O187" s="24" t="s">
        <v>1751</v>
      </c>
      <c r="P187" s="5">
        <v>1846</v>
      </c>
      <c r="Q187" s="10" t="s">
        <v>6</v>
      </c>
      <c r="R187" s="24" t="s">
        <v>223</v>
      </c>
      <c r="S187" s="10" t="s">
        <v>6</v>
      </c>
      <c r="T187" s="5"/>
      <c r="U187" s="6" t="s">
        <v>2743</v>
      </c>
      <c r="V187" s="5"/>
      <c r="W187" s="5"/>
      <c r="X187" s="5"/>
    </row>
    <row r="188" spans="1:24" x14ac:dyDescent="0.3">
      <c r="A188" s="19" t="s">
        <v>2697</v>
      </c>
      <c r="B188" s="5" t="s">
        <v>2744</v>
      </c>
      <c r="C188" s="5">
        <v>14</v>
      </c>
      <c r="D188" s="5">
        <v>22</v>
      </c>
      <c r="E188" s="5" t="s">
        <v>2745</v>
      </c>
      <c r="F188" s="10" t="s">
        <v>1037</v>
      </c>
      <c r="G188" s="5" t="s">
        <v>2746</v>
      </c>
      <c r="H188" s="5" t="s">
        <v>670</v>
      </c>
      <c r="I188" s="5"/>
      <c r="J188" s="5"/>
      <c r="K188" s="5" t="s">
        <v>647</v>
      </c>
      <c r="L188" s="43" t="s">
        <v>5</v>
      </c>
      <c r="M188" s="5" t="s">
        <v>3061</v>
      </c>
      <c r="N188" s="5"/>
      <c r="O188" s="50" t="s">
        <v>2422</v>
      </c>
      <c r="P188" s="5">
        <v>1883</v>
      </c>
      <c r="Q188" s="10" t="s">
        <v>6</v>
      </c>
      <c r="R188" s="24" t="s">
        <v>223</v>
      </c>
      <c r="S188" s="10" t="s">
        <v>6</v>
      </c>
      <c r="T188" s="5"/>
      <c r="U188" s="5" t="s">
        <v>2747</v>
      </c>
      <c r="V188" s="5"/>
      <c r="W188" s="5"/>
      <c r="X188" s="5"/>
    </row>
    <row r="189" spans="1:24" x14ac:dyDescent="0.3">
      <c r="A189" s="19" t="s">
        <v>2697</v>
      </c>
      <c r="B189" s="5" t="s">
        <v>2744</v>
      </c>
      <c r="C189" s="5">
        <v>14</v>
      </c>
      <c r="D189" s="5">
        <v>22</v>
      </c>
      <c r="E189" s="5" t="s">
        <v>2745</v>
      </c>
      <c r="F189" s="10" t="s">
        <v>62</v>
      </c>
      <c r="G189" s="5" t="s">
        <v>2748</v>
      </c>
      <c r="H189" s="5" t="s">
        <v>958</v>
      </c>
      <c r="I189" s="5"/>
      <c r="J189" s="5"/>
      <c r="K189" s="5" t="s">
        <v>647</v>
      </c>
      <c r="L189" s="10" t="s">
        <v>14</v>
      </c>
      <c r="M189" s="45" t="s">
        <v>3340</v>
      </c>
      <c r="N189" s="5"/>
      <c r="O189" s="50" t="s">
        <v>2749</v>
      </c>
      <c r="P189" s="5">
        <v>1865</v>
      </c>
      <c r="Q189" s="10" t="s">
        <v>6</v>
      </c>
      <c r="R189" s="24" t="s">
        <v>223</v>
      </c>
      <c r="S189" s="10" t="s">
        <v>6</v>
      </c>
      <c r="T189" s="9" t="s">
        <v>2750</v>
      </c>
      <c r="U189" s="6" t="s">
        <v>2751</v>
      </c>
      <c r="V189" s="5"/>
      <c r="W189" s="5"/>
      <c r="X189" s="5"/>
    </row>
    <row r="190" spans="1:24" x14ac:dyDescent="0.3">
      <c r="A190" s="19" t="s">
        <v>2697</v>
      </c>
      <c r="B190" s="5" t="s">
        <v>2752</v>
      </c>
      <c r="C190" s="5">
        <v>14</v>
      </c>
      <c r="D190" s="5">
        <v>22</v>
      </c>
      <c r="E190" s="5" t="s">
        <v>2753</v>
      </c>
      <c r="F190" s="10" t="s">
        <v>67</v>
      </c>
      <c r="G190" s="5" t="s">
        <v>1684</v>
      </c>
      <c r="H190" s="5" t="s">
        <v>670</v>
      </c>
      <c r="I190" s="5"/>
      <c r="J190" s="5"/>
      <c r="K190" s="5" t="s">
        <v>656</v>
      </c>
      <c r="L190" s="10" t="s">
        <v>14</v>
      </c>
      <c r="M190" s="21" t="s">
        <v>223</v>
      </c>
      <c r="N190" s="5"/>
      <c r="O190" s="50" t="s">
        <v>2422</v>
      </c>
      <c r="P190" s="5">
        <v>1837</v>
      </c>
      <c r="Q190" s="10" t="s">
        <v>6</v>
      </c>
      <c r="R190" s="24" t="s">
        <v>223</v>
      </c>
      <c r="S190" s="10" t="s">
        <v>6</v>
      </c>
      <c r="T190" s="5" t="s">
        <v>2764</v>
      </c>
      <c r="U190" s="6" t="s">
        <v>2762</v>
      </c>
      <c r="V190" s="5"/>
      <c r="W190" s="5"/>
      <c r="X190" s="5"/>
    </row>
    <row r="191" spans="1:24" x14ac:dyDescent="0.3">
      <c r="A191" s="19" t="s">
        <v>2697</v>
      </c>
      <c r="B191" s="5" t="s">
        <v>2752</v>
      </c>
      <c r="C191" s="5">
        <v>14</v>
      </c>
      <c r="D191" s="5">
        <v>22</v>
      </c>
      <c r="E191" s="5" t="s">
        <v>2753</v>
      </c>
      <c r="F191" s="10" t="s">
        <v>75</v>
      </c>
      <c r="G191" s="5" t="s">
        <v>1226</v>
      </c>
      <c r="H191" s="5" t="s">
        <v>958</v>
      </c>
      <c r="I191" s="5"/>
      <c r="J191" s="5"/>
      <c r="K191" s="5" t="s">
        <v>647</v>
      </c>
      <c r="L191" s="43" t="s">
        <v>5</v>
      </c>
      <c r="M191" s="5" t="s">
        <v>3061</v>
      </c>
      <c r="N191" s="5"/>
      <c r="O191" s="50" t="s">
        <v>2765</v>
      </c>
      <c r="P191" s="5">
        <v>1877</v>
      </c>
      <c r="Q191" s="10" t="s">
        <v>6</v>
      </c>
      <c r="R191" s="24" t="s">
        <v>223</v>
      </c>
      <c r="S191" s="10" t="s">
        <v>6</v>
      </c>
      <c r="T191" s="9" t="s">
        <v>2766</v>
      </c>
      <c r="U191" s="5" t="s">
        <v>2767</v>
      </c>
      <c r="V191" s="5"/>
      <c r="W191" s="5"/>
      <c r="X191" s="5"/>
    </row>
    <row r="192" spans="1:24" x14ac:dyDescent="0.3">
      <c r="A192" s="19" t="s">
        <v>2697</v>
      </c>
      <c r="B192" s="5" t="s">
        <v>2752</v>
      </c>
      <c r="C192" s="5">
        <v>14</v>
      </c>
      <c r="D192" s="5">
        <v>22</v>
      </c>
      <c r="E192" s="5" t="s">
        <v>2753</v>
      </c>
      <c r="F192" s="10" t="s">
        <v>709</v>
      </c>
      <c r="G192" s="5" t="s">
        <v>257</v>
      </c>
      <c r="H192" s="5" t="s">
        <v>670</v>
      </c>
      <c r="I192" s="5"/>
      <c r="J192" s="5"/>
      <c r="K192" s="5" t="s">
        <v>951</v>
      </c>
      <c r="L192" s="10" t="s">
        <v>14</v>
      </c>
      <c r="M192" s="24" t="s">
        <v>3815</v>
      </c>
      <c r="N192" s="5"/>
      <c r="O192" s="50" t="s">
        <v>2754</v>
      </c>
      <c r="P192" s="5">
        <v>1871</v>
      </c>
      <c r="Q192" s="10" t="s">
        <v>6</v>
      </c>
      <c r="R192" s="24" t="s">
        <v>223</v>
      </c>
      <c r="S192" s="10" t="s">
        <v>6</v>
      </c>
      <c r="T192" s="5" t="s">
        <v>2759</v>
      </c>
      <c r="U192" s="6" t="s">
        <v>2755</v>
      </c>
      <c r="V192" s="5" t="s">
        <v>743</v>
      </c>
      <c r="W192" s="5"/>
      <c r="X192" s="5"/>
    </row>
    <row r="193" spans="1:24" x14ac:dyDescent="0.3">
      <c r="A193" s="19" t="s">
        <v>2697</v>
      </c>
      <c r="B193" s="5" t="s">
        <v>2752</v>
      </c>
      <c r="C193" s="5">
        <v>14</v>
      </c>
      <c r="D193" s="5">
        <v>22</v>
      </c>
      <c r="E193" s="5" t="s">
        <v>2753</v>
      </c>
      <c r="F193" s="43" t="s">
        <v>2763</v>
      </c>
      <c r="G193" s="5" t="s">
        <v>1684</v>
      </c>
      <c r="H193" s="5" t="s">
        <v>670</v>
      </c>
      <c r="I193" s="5"/>
      <c r="J193" s="5"/>
      <c r="K193" s="5" t="s">
        <v>656</v>
      </c>
      <c r="L193" s="10" t="s">
        <v>14</v>
      </c>
      <c r="M193" s="10" t="s">
        <v>223</v>
      </c>
      <c r="N193" s="5"/>
      <c r="O193" s="48" t="s">
        <v>2543</v>
      </c>
      <c r="P193" s="5">
        <v>1834</v>
      </c>
      <c r="Q193" s="10" t="s">
        <v>6</v>
      </c>
      <c r="R193" s="24" t="s">
        <v>223</v>
      </c>
      <c r="S193" s="10" t="s">
        <v>6</v>
      </c>
      <c r="T193" s="5" t="s">
        <v>2764</v>
      </c>
      <c r="U193" s="5" t="s">
        <v>2762</v>
      </c>
      <c r="V193" s="5"/>
      <c r="W193" s="5"/>
      <c r="X193" s="5"/>
    </row>
    <row r="194" spans="1:24" x14ac:dyDescent="0.3">
      <c r="A194" s="19" t="s">
        <v>2697</v>
      </c>
      <c r="B194" s="5" t="s">
        <v>2768</v>
      </c>
      <c r="C194" s="5">
        <v>27</v>
      </c>
      <c r="D194" s="5">
        <v>1</v>
      </c>
      <c r="E194" s="5" t="s">
        <v>2769</v>
      </c>
      <c r="F194" s="10" t="s">
        <v>83</v>
      </c>
      <c r="G194" s="5" t="s">
        <v>2770</v>
      </c>
      <c r="H194" s="5" t="s">
        <v>958</v>
      </c>
      <c r="I194" s="5"/>
      <c r="J194" s="5"/>
      <c r="K194" s="5" t="s">
        <v>647</v>
      </c>
      <c r="L194" s="9" t="s">
        <v>1832</v>
      </c>
      <c r="M194" s="9" t="s">
        <v>3333</v>
      </c>
      <c r="N194" s="5"/>
      <c r="O194" s="48" t="s">
        <v>2771</v>
      </c>
      <c r="P194" s="5">
        <v>1860</v>
      </c>
      <c r="Q194" s="10" t="s">
        <v>6</v>
      </c>
      <c r="R194" s="50" t="s">
        <v>1698</v>
      </c>
      <c r="S194" s="5" t="s">
        <v>1832</v>
      </c>
      <c r="T194" s="9" t="s">
        <v>2773</v>
      </c>
      <c r="U194" s="6" t="s">
        <v>2774</v>
      </c>
      <c r="V194" s="5"/>
      <c r="W194" s="5"/>
      <c r="X194" s="5"/>
    </row>
    <row r="195" spans="1:24" x14ac:dyDescent="0.3">
      <c r="A195" s="19" t="s">
        <v>2697</v>
      </c>
      <c r="B195" s="5" t="s">
        <v>2775</v>
      </c>
      <c r="C195" s="5">
        <v>23</v>
      </c>
      <c r="D195" s="5">
        <v>25</v>
      </c>
      <c r="E195" s="5" t="s">
        <v>2776</v>
      </c>
      <c r="F195" s="10" t="s">
        <v>20</v>
      </c>
      <c r="G195" s="5" t="s">
        <v>257</v>
      </c>
      <c r="H195" s="5" t="s">
        <v>670</v>
      </c>
      <c r="I195" s="5"/>
      <c r="J195" s="5"/>
      <c r="K195" s="5" t="s">
        <v>951</v>
      </c>
      <c r="L195" s="10" t="s">
        <v>14</v>
      </c>
      <c r="M195" s="24" t="s">
        <v>3815</v>
      </c>
      <c r="N195" s="5"/>
      <c r="O195" s="50" t="s">
        <v>2718</v>
      </c>
      <c r="P195" s="5">
        <v>1857</v>
      </c>
      <c r="Q195" s="10" t="s">
        <v>6</v>
      </c>
      <c r="R195" s="24" t="s">
        <v>223</v>
      </c>
      <c r="S195" s="10" t="s">
        <v>6</v>
      </c>
      <c r="T195" s="5" t="s">
        <v>2778</v>
      </c>
      <c r="U195" s="6" t="s">
        <v>2777</v>
      </c>
      <c r="V195" s="5"/>
      <c r="W195" s="5"/>
      <c r="X195" s="5"/>
    </row>
    <row r="196" spans="1:24" x14ac:dyDescent="0.3">
      <c r="A196" s="19" t="s">
        <v>2779</v>
      </c>
      <c r="B196" s="5" t="s">
        <v>2100</v>
      </c>
      <c r="C196" s="5">
        <v>29</v>
      </c>
      <c r="D196" s="5">
        <v>18</v>
      </c>
      <c r="E196" s="5" t="s">
        <v>2780</v>
      </c>
      <c r="F196" s="10" t="s">
        <v>45</v>
      </c>
      <c r="G196" s="5" t="s">
        <v>1628</v>
      </c>
      <c r="H196" s="5" t="s">
        <v>670</v>
      </c>
      <c r="I196" s="5"/>
      <c r="J196" s="5"/>
      <c r="K196" s="5" t="s">
        <v>951</v>
      </c>
      <c r="L196" s="10" t="s">
        <v>14</v>
      </c>
      <c r="M196" s="44" t="s">
        <v>3815</v>
      </c>
      <c r="N196" s="5"/>
      <c r="O196" s="50" t="s">
        <v>2781</v>
      </c>
      <c r="P196" s="5">
        <v>1855</v>
      </c>
      <c r="Q196" s="10" t="s">
        <v>6</v>
      </c>
      <c r="R196" s="24" t="s">
        <v>223</v>
      </c>
      <c r="S196" s="24" t="s">
        <v>637</v>
      </c>
      <c r="T196" s="9" t="s">
        <v>2783</v>
      </c>
      <c r="U196" s="6" t="s">
        <v>2782</v>
      </c>
      <c r="V196" s="5"/>
      <c r="W196" s="5"/>
      <c r="X196" s="5"/>
    </row>
    <row r="197" spans="1:24" x14ac:dyDescent="0.3">
      <c r="A197" s="19" t="s">
        <v>2784</v>
      </c>
      <c r="B197" s="5" t="s">
        <v>2790</v>
      </c>
      <c r="C197" s="5">
        <v>38</v>
      </c>
      <c r="D197" s="5">
        <v>1</v>
      </c>
      <c r="E197" s="5" t="s">
        <v>2785</v>
      </c>
      <c r="F197" s="10" t="s">
        <v>962</v>
      </c>
      <c r="G197" s="5" t="s">
        <v>2786</v>
      </c>
      <c r="H197" s="5" t="s">
        <v>958</v>
      </c>
      <c r="I197" s="5"/>
      <c r="J197" s="5"/>
      <c r="K197" s="5"/>
      <c r="L197" s="9" t="s">
        <v>1832</v>
      </c>
      <c r="M197" s="9" t="s">
        <v>3333</v>
      </c>
      <c r="N197" s="5"/>
      <c r="O197" s="39" t="s">
        <v>2787</v>
      </c>
      <c r="P197" s="5">
        <v>1885</v>
      </c>
      <c r="Q197" s="10" t="s">
        <v>6</v>
      </c>
      <c r="R197" s="24" t="s">
        <v>223</v>
      </c>
      <c r="S197" s="10" t="s">
        <v>2180</v>
      </c>
      <c r="T197" s="9" t="s">
        <v>2788</v>
      </c>
      <c r="U197" s="6" t="s">
        <v>2789</v>
      </c>
      <c r="V197" s="5"/>
      <c r="W197" s="5"/>
      <c r="X197" s="5"/>
    </row>
    <row r="198" spans="1:24" x14ac:dyDescent="0.3">
      <c r="A198" s="19" t="s">
        <v>2784</v>
      </c>
      <c r="B198" s="5" t="s">
        <v>2608</v>
      </c>
      <c r="C198" s="5">
        <v>38</v>
      </c>
      <c r="D198" s="5">
        <v>24</v>
      </c>
      <c r="E198" s="5" t="s">
        <v>2791</v>
      </c>
      <c r="F198" s="43" t="s">
        <v>2032</v>
      </c>
      <c r="G198" s="5" t="s">
        <v>996</v>
      </c>
      <c r="H198" s="5" t="s">
        <v>670</v>
      </c>
      <c r="I198" s="5"/>
      <c r="J198" s="5"/>
      <c r="K198" s="5" t="s">
        <v>119</v>
      </c>
      <c r="L198" s="43" t="s">
        <v>5</v>
      </c>
      <c r="M198" s="23" t="s">
        <v>3059</v>
      </c>
      <c r="N198" s="5"/>
      <c r="O198" s="48"/>
      <c r="P198" s="43">
        <v>1905</v>
      </c>
      <c r="Q198" s="10" t="s">
        <v>6</v>
      </c>
      <c r="R198" s="24" t="s">
        <v>223</v>
      </c>
      <c r="S198" s="24" t="s">
        <v>637</v>
      </c>
      <c r="T198" s="9" t="s">
        <v>2801</v>
      </c>
      <c r="U198" s="5" t="s">
        <v>2803</v>
      </c>
      <c r="V198" s="5"/>
      <c r="W198" s="5"/>
      <c r="X198" s="5"/>
    </row>
    <row r="199" spans="1:24" x14ac:dyDescent="0.3">
      <c r="A199" s="19" t="s">
        <v>2784</v>
      </c>
      <c r="B199" s="5" t="s">
        <v>2608</v>
      </c>
      <c r="C199" s="5">
        <v>38</v>
      </c>
      <c r="D199" s="5">
        <v>24</v>
      </c>
      <c r="E199" s="5" t="s">
        <v>2791</v>
      </c>
      <c r="F199" s="43" t="s">
        <v>2113</v>
      </c>
      <c r="G199" s="5" t="s">
        <v>996</v>
      </c>
      <c r="H199" s="5" t="s">
        <v>670</v>
      </c>
      <c r="I199" s="5"/>
      <c r="J199" s="5"/>
      <c r="K199" s="5" t="s">
        <v>119</v>
      </c>
      <c r="L199" s="43" t="s">
        <v>5</v>
      </c>
      <c r="M199" s="23" t="s">
        <v>3059</v>
      </c>
      <c r="N199" s="5"/>
      <c r="O199" s="48"/>
      <c r="P199" s="43">
        <v>1907</v>
      </c>
      <c r="Q199" s="10" t="s">
        <v>6</v>
      </c>
      <c r="R199" s="24" t="s">
        <v>223</v>
      </c>
      <c r="S199" s="24" t="s">
        <v>637</v>
      </c>
      <c r="T199" s="9" t="s">
        <v>2801</v>
      </c>
      <c r="U199" s="5" t="s">
        <v>2804</v>
      </c>
      <c r="V199" s="5"/>
      <c r="W199" s="5"/>
      <c r="X199" s="5"/>
    </row>
    <row r="200" spans="1:24" x14ac:dyDescent="0.3">
      <c r="A200" s="19" t="s">
        <v>2784</v>
      </c>
      <c r="B200" s="5" t="s">
        <v>2608</v>
      </c>
      <c r="C200" s="5">
        <v>38</v>
      </c>
      <c r="D200" s="5">
        <v>24</v>
      </c>
      <c r="E200" s="5" t="s">
        <v>2791</v>
      </c>
      <c r="F200" s="43" t="s">
        <v>1901</v>
      </c>
      <c r="G200" s="5" t="s">
        <v>996</v>
      </c>
      <c r="H200" s="5" t="s">
        <v>670</v>
      </c>
      <c r="I200" s="5"/>
      <c r="J200" s="5"/>
      <c r="K200" s="5" t="s">
        <v>1013</v>
      </c>
      <c r="L200" s="10" t="s">
        <v>14</v>
      </c>
      <c r="M200" s="24" t="s">
        <v>3815</v>
      </c>
      <c r="N200" s="5"/>
      <c r="O200" s="48"/>
      <c r="P200" s="5">
        <v>1875</v>
      </c>
      <c r="Q200" s="10" t="s">
        <v>6</v>
      </c>
      <c r="R200" s="24" t="s">
        <v>223</v>
      </c>
      <c r="S200" s="24" t="s">
        <v>637</v>
      </c>
      <c r="T200" s="9" t="s">
        <v>2796</v>
      </c>
      <c r="U200" s="6" t="s">
        <v>2797</v>
      </c>
      <c r="V200" s="5"/>
      <c r="W200" s="5"/>
      <c r="X200" s="5"/>
    </row>
    <row r="201" spans="1:24" x14ac:dyDescent="0.3">
      <c r="A201" s="19" t="s">
        <v>2784</v>
      </c>
      <c r="B201" s="5" t="s">
        <v>2608</v>
      </c>
      <c r="C201" s="5">
        <v>38</v>
      </c>
      <c r="D201" s="5">
        <v>24</v>
      </c>
      <c r="E201" s="5" t="s">
        <v>2791</v>
      </c>
      <c r="F201" s="43" t="s">
        <v>2800</v>
      </c>
      <c r="G201" s="5" t="s">
        <v>996</v>
      </c>
      <c r="H201" s="5" t="s">
        <v>670</v>
      </c>
      <c r="I201" s="5"/>
      <c r="J201" s="5"/>
      <c r="K201" s="5" t="s">
        <v>119</v>
      </c>
      <c r="L201" s="43" t="s">
        <v>5</v>
      </c>
      <c r="M201" s="23" t="s">
        <v>3059</v>
      </c>
      <c r="N201" s="5"/>
      <c r="O201" s="48"/>
      <c r="P201" s="43">
        <v>1904</v>
      </c>
      <c r="Q201" s="10" t="s">
        <v>6</v>
      </c>
      <c r="R201" s="24" t="s">
        <v>223</v>
      </c>
      <c r="S201" s="24" t="s">
        <v>637</v>
      </c>
      <c r="T201" s="9" t="s">
        <v>2801</v>
      </c>
      <c r="U201" s="5" t="s">
        <v>2802</v>
      </c>
      <c r="V201" s="5"/>
      <c r="W201" s="5"/>
      <c r="X201" s="5"/>
    </row>
    <row r="202" spans="1:24" x14ac:dyDescent="0.3">
      <c r="A202" s="19" t="s">
        <v>2784</v>
      </c>
      <c r="B202" s="5" t="s">
        <v>2608</v>
      </c>
      <c r="C202" s="5">
        <v>38</v>
      </c>
      <c r="D202" s="5">
        <v>24</v>
      </c>
      <c r="E202" s="5" t="s">
        <v>2791</v>
      </c>
      <c r="F202" s="43" t="s">
        <v>2805</v>
      </c>
      <c r="G202" s="5" t="s">
        <v>996</v>
      </c>
      <c r="H202" s="5" t="s">
        <v>670</v>
      </c>
      <c r="I202" s="5"/>
      <c r="J202" s="5"/>
      <c r="K202" s="5" t="s">
        <v>119</v>
      </c>
      <c r="L202" s="43" t="s">
        <v>5</v>
      </c>
      <c r="M202" s="23" t="s">
        <v>3059</v>
      </c>
      <c r="N202" s="5"/>
      <c r="O202" s="48"/>
      <c r="P202" s="43">
        <v>1909</v>
      </c>
      <c r="Q202" s="10" t="s">
        <v>6</v>
      </c>
      <c r="R202" s="24" t="s">
        <v>223</v>
      </c>
      <c r="S202" s="24" t="s">
        <v>637</v>
      </c>
      <c r="T202" s="9" t="s">
        <v>2801</v>
      </c>
      <c r="U202" s="5" t="s">
        <v>2806</v>
      </c>
      <c r="V202" s="5"/>
      <c r="W202" s="5"/>
      <c r="X202" s="5"/>
    </row>
    <row r="203" spans="1:24" x14ac:dyDescent="0.3">
      <c r="A203" s="19" t="s">
        <v>2784</v>
      </c>
      <c r="B203" s="5" t="s">
        <v>2807</v>
      </c>
      <c r="C203" s="5">
        <v>36</v>
      </c>
      <c r="D203" s="5">
        <v>23</v>
      </c>
      <c r="E203" s="5" t="s">
        <v>2821</v>
      </c>
      <c r="F203" s="10" t="s">
        <v>2812</v>
      </c>
      <c r="G203" s="5" t="s">
        <v>1103</v>
      </c>
      <c r="H203" s="5" t="s">
        <v>670</v>
      </c>
      <c r="I203" s="5"/>
      <c r="J203" s="5"/>
      <c r="K203" s="5" t="s">
        <v>223</v>
      </c>
      <c r="L203" s="43" t="s">
        <v>5</v>
      </c>
      <c r="M203" s="5" t="s">
        <v>3061</v>
      </c>
      <c r="N203" s="5"/>
      <c r="O203" s="48"/>
      <c r="P203" s="5">
        <v>1893</v>
      </c>
      <c r="Q203" s="10" t="s">
        <v>6</v>
      </c>
      <c r="R203" s="24" t="s">
        <v>223</v>
      </c>
      <c r="S203" s="24" t="s">
        <v>637</v>
      </c>
      <c r="T203" s="9" t="s">
        <v>2813</v>
      </c>
      <c r="U203" s="5" t="s">
        <v>2811</v>
      </c>
      <c r="V203" s="5"/>
      <c r="W203" s="5"/>
      <c r="X203" s="5"/>
    </row>
    <row r="204" spans="1:24" x14ac:dyDescent="0.3">
      <c r="A204" s="19" t="s">
        <v>2784</v>
      </c>
      <c r="B204" s="5" t="s">
        <v>2807</v>
      </c>
      <c r="C204" s="5">
        <v>36</v>
      </c>
      <c r="D204" s="5">
        <v>23</v>
      </c>
      <c r="E204" s="5" t="s">
        <v>2821</v>
      </c>
      <c r="F204" s="43" t="s">
        <v>785</v>
      </c>
      <c r="G204" s="5" t="s">
        <v>1103</v>
      </c>
      <c r="H204" s="5" t="s">
        <v>670</v>
      </c>
      <c r="I204" s="5"/>
      <c r="J204" s="5"/>
      <c r="K204" s="5" t="s">
        <v>1013</v>
      </c>
      <c r="L204" s="10" t="s">
        <v>14</v>
      </c>
      <c r="M204" s="35" t="s">
        <v>3553</v>
      </c>
      <c r="N204" s="5"/>
      <c r="O204" s="48"/>
      <c r="P204" s="5">
        <v>1860</v>
      </c>
      <c r="Q204" s="10" t="s">
        <v>6</v>
      </c>
      <c r="R204" s="24" t="s">
        <v>223</v>
      </c>
      <c r="S204" s="24" t="s">
        <v>637</v>
      </c>
      <c r="T204" s="9" t="s">
        <v>2820</v>
      </c>
      <c r="U204" s="6" t="s">
        <v>2808</v>
      </c>
      <c r="V204" s="5" t="s">
        <v>743</v>
      </c>
      <c r="W204" s="5"/>
      <c r="X204" s="5"/>
    </row>
    <row r="205" spans="1:24" x14ac:dyDescent="0.3">
      <c r="A205" s="19" t="s">
        <v>2784</v>
      </c>
      <c r="B205" s="5" t="s">
        <v>2807</v>
      </c>
      <c r="C205" s="5">
        <v>36</v>
      </c>
      <c r="D205" s="5">
        <v>23</v>
      </c>
      <c r="E205" s="5" t="s">
        <v>2821</v>
      </c>
      <c r="F205" s="10" t="s">
        <v>2493</v>
      </c>
      <c r="G205" s="5" t="s">
        <v>2809</v>
      </c>
      <c r="H205" s="5" t="s">
        <v>670</v>
      </c>
      <c r="I205" s="5"/>
      <c r="J205" s="5"/>
      <c r="K205" s="5" t="s">
        <v>223</v>
      </c>
      <c r="L205" s="43" t="s">
        <v>5</v>
      </c>
      <c r="M205" s="5" t="s">
        <v>3061</v>
      </c>
      <c r="N205" s="5"/>
      <c r="O205" s="48"/>
      <c r="P205" s="5">
        <v>1883</v>
      </c>
      <c r="Q205" s="10" t="s">
        <v>6</v>
      </c>
      <c r="R205" s="24" t="s">
        <v>223</v>
      </c>
      <c r="S205" s="24" t="s">
        <v>637</v>
      </c>
      <c r="T205" s="9" t="s">
        <v>2810</v>
      </c>
      <c r="U205" s="6" t="s">
        <v>2811</v>
      </c>
      <c r="V205" s="5"/>
      <c r="W205" s="5"/>
      <c r="X205" s="5"/>
    </row>
    <row r="206" spans="1:24" x14ac:dyDescent="0.3">
      <c r="A206" s="19" t="s">
        <v>2784</v>
      </c>
      <c r="B206" s="5" t="s">
        <v>2807</v>
      </c>
      <c r="C206" s="5">
        <v>36</v>
      </c>
      <c r="D206" s="5">
        <v>23</v>
      </c>
      <c r="E206" s="5" t="s">
        <v>2821</v>
      </c>
      <c r="F206" s="10" t="s">
        <v>2814</v>
      </c>
      <c r="G206" s="5" t="s">
        <v>1103</v>
      </c>
      <c r="H206" s="5" t="s">
        <v>670</v>
      </c>
      <c r="I206" s="5"/>
      <c r="J206" s="5"/>
      <c r="K206" s="5" t="s">
        <v>223</v>
      </c>
      <c r="L206" s="43" t="s">
        <v>5</v>
      </c>
      <c r="M206" s="5" t="s">
        <v>3061</v>
      </c>
      <c r="N206" s="5"/>
      <c r="O206" s="48"/>
      <c r="P206" s="5">
        <v>1894</v>
      </c>
      <c r="Q206" s="10" t="s">
        <v>6</v>
      </c>
      <c r="R206" s="24" t="s">
        <v>223</v>
      </c>
      <c r="S206" s="24" t="s">
        <v>637</v>
      </c>
      <c r="T206" s="9" t="s">
        <v>2815</v>
      </c>
      <c r="U206" s="5" t="s">
        <v>2816</v>
      </c>
      <c r="V206" s="5"/>
      <c r="W206" s="5"/>
      <c r="X206" s="5"/>
    </row>
    <row r="207" spans="1:24" x14ac:dyDescent="0.3">
      <c r="A207" s="19" t="s">
        <v>2784</v>
      </c>
      <c r="B207" s="5" t="s">
        <v>1844</v>
      </c>
      <c r="C207" s="5">
        <v>35</v>
      </c>
      <c r="D207" s="5">
        <v>1</v>
      </c>
      <c r="E207" s="5" t="s">
        <v>564</v>
      </c>
      <c r="F207" s="43" t="s">
        <v>2822</v>
      </c>
      <c r="G207" s="5" t="s">
        <v>3</v>
      </c>
      <c r="H207" s="5" t="s">
        <v>670</v>
      </c>
      <c r="I207" s="5"/>
      <c r="J207" s="5"/>
      <c r="K207" s="5" t="s">
        <v>1013</v>
      </c>
      <c r="L207" s="10" t="s">
        <v>14</v>
      </c>
      <c r="M207" s="24" t="s">
        <v>3815</v>
      </c>
      <c r="N207" s="5"/>
      <c r="O207" s="48"/>
      <c r="P207" s="5">
        <v>1878</v>
      </c>
      <c r="Q207" s="10" t="s">
        <v>2361</v>
      </c>
      <c r="R207" s="24" t="s">
        <v>223</v>
      </c>
      <c r="S207" s="24" t="s">
        <v>637</v>
      </c>
      <c r="T207" s="5" t="s">
        <v>2823</v>
      </c>
      <c r="U207" s="6" t="s">
        <v>2824</v>
      </c>
      <c r="V207" s="5"/>
      <c r="W207" s="5"/>
      <c r="X207" s="5"/>
    </row>
    <row r="208" spans="1:24" x14ac:dyDescent="0.3">
      <c r="A208" s="19" t="s">
        <v>2784</v>
      </c>
      <c r="B208" s="5" t="s">
        <v>2825</v>
      </c>
      <c r="C208" s="5">
        <v>33</v>
      </c>
      <c r="D208" s="5">
        <v>9</v>
      </c>
      <c r="E208" s="5" t="s">
        <v>2826</v>
      </c>
      <c r="F208" s="10" t="s">
        <v>62</v>
      </c>
      <c r="G208" s="5" t="s">
        <v>1743</v>
      </c>
      <c r="H208" s="5" t="s">
        <v>670</v>
      </c>
      <c r="I208" s="5"/>
      <c r="J208" s="5"/>
      <c r="K208" s="5" t="s">
        <v>951</v>
      </c>
      <c r="L208" s="10" t="s">
        <v>14</v>
      </c>
      <c r="M208" s="10" t="s">
        <v>223</v>
      </c>
      <c r="N208" s="5"/>
      <c r="O208" s="50" t="s">
        <v>2827</v>
      </c>
      <c r="P208" s="5">
        <v>1868</v>
      </c>
      <c r="Q208" s="10" t="s">
        <v>6</v>
      </c>
      <c r="R208" s="24" t="s">
        <v>223</v>
      </c>
      <c r="S208" s="24" t="s">
        <v>637</v>
      </c>
      <c r="T208" s="5" t="s">
        <v>2828</v>
      </c>
      <c r="U208" s="5" t="s">
        <v>2829</v>
      </c>
      <c r="V208" s="5"/>
      <c r="W208" s="5"/>
      <c r="X208" s="5"/>
    </row>
    <row r="209" spans="1:25" x14ac:dyDescent="0.3">
      <c r="A209" s="19" t="s">
        <v>2784</v>
      </c>
      <c r="B209" s="5" t="s">
        <v>2825</v>
      </c>
      <c r="C209" s="5">
        <v>33</v>
      </c>
      <c r="D209" s="5">
        <v>9</v>
      </c>
      <c r="E209" s="5" t="s">
        <v>2826</v>
      </c>
      <c r="F209" s="43" t="s">
        <v>419</v>
      </c>
      <c r="G209" s="5" t="s">
        <v>1743</v>
      </c>
      <c r="H209" s="5" t="s">
        <v>670</v>
      </c>
      <c r="I209" s="5"/>
      <c r="J209" s="5"/>
      <c r="K209" s="5" t="s">
        <v>1013</v>
      </c>
      <c r="L209" s="10" t="s">
        <v>14</v>
      </c>
      <c r="M209" s="10" t="s">
        <v>223</v>
      </c>
      <c r="N209" s="5"/>
      <c r="O209" s="48"/>
      <c r="P209" s="5">
        <v>1872</v>
      </c>
      <c r="Q209" s="10" t="s">
        <v>6</v>
      </c>
      <c r="R209" s="24" t="s">
        <v>223</v>
      </c>
      <c r="S209" s="24" t="s">
        <v>637</v>
      </c>
      <c r="T209" s="5" t="s">
        <v>3341</v>
      </c>
      <c r="U209" s="6" t="s">
        <v>2831</v>
      </c>
      <c r="V209" s="5"/>
      <c r="W209" s="5"/>
      <c r="X209" s="5"/>
    </row>
    <row r="210" spans="1:25" x14ac:dyDescent="0.3">
      <c r="A210" s="19" t="s">
        <v>2784</v>
      </c>
      <c r="B210" s="5" t="s">
        <v>2832</v>
      </c>
      <c r="C210" s="5">
        <v>33</v>
      </c>
      <c r="D210" s="5">
        <v>3</v>
      </c>
      <c r="E210" s="5" t="s">
        <v>2833</v>
      </c>
      <c r="F210" s="10" t="s">
        <v>1084</v>
      </c>
      <c r="G210" s="5" t="s">
        <v>1905</v>
      </c>
      <c r="H210" s="5" t="s">
        <v>670</v>
      </c>
      <c r="I210" s="5"/>
      <c r="J210" s="5"/>
      <c r="K210" s="5" t="s">
        <v>951</v>
      </c>
      <c r="L210" s="10" t="s">
        <v>14</v>
      </c>
      <c r="M210" s="24" t="s">
        <v>3815</v>
      </c>
      <c r="N210" s="5"/>
      <c r="O210" s="48" t="s">
        <v>2834</v>
      </c>
      <c r="P210" s="5">
        <v>1860</v>
      </c>
      <c r="Q210" s="10" t="s">
        <v>6</v>
      </c>
      <c r="R210" s="24" t="s">
        <v>223</v>
      </c>
      <c r="S210" s="24" t="s">
        <v>637</v>
      </c>
      <c r="T210" s="5" t="s">
        <v>2835</v>
      </c>
      <c r="U210" s="6" t="s">
        <v>2836</v>
      </c>
      <c r="V210" s="5" t="s">
        <v>743</v>
      </c>
      <c r="W210" s="5"/>
      <c r="X210" s="5"/>
    </row>
    <row r="211" spans="1:25" x14ac:dyDescent="0.3">
      <c r="A211" s="19" t="s">
        <v>2837</v>
      </c>
      <c r="B211" s="5" t="s">
        <v>2838</v>
      </c>
      <c r="C211" s="5">
        <v>37</v>
      </c>
      <c r="D211" s="5">
        <v>69</v>
      </c>
      <c r="E211" s="5" t="s">
        <v>758</v>
      </c>
      <c r="F211" s="43" t="s">
        <v>785</v>
      </c>
      <c r="G211" s="5" t="s">
        <v>1148</v>
      </c>
      <c r="H211" s="5" t="s">
        <v>670</v>
      </c>
      <c r="I211" s="5"/>
      <c r="J211" s="5"/>
      <c r="K211" s="5" t="s">
        <v>1013</v>
      </c>
      <c r="L211" s="10" t="s">
        <v>14</v>
      </c>
      <c r="M211" s="23" t="s">
        <v>637</v>
      </c>
      <c r="N211" s="5" t="s">
        <v>4101</v>
      </c>
      <c r="O211" s="48" t="s">
        <v>2839</v>
      </c>
      <c r="P211" s="5">
        <v>1856</v>
      </c>
      <c r="Q211" s="10" t="s">
        <v>6</v>
      </c>
      <c r="R211" s="24" t="s">
        <v>223</v>
      </c>
      <c r="S211" s="24" t="s">
        <v>637</v>
      </c>
      <c r="T211" s="5" t="s">
        <v>2840</v>
      </c>
      <c r="U211" s="6" t="s">
        <v>2841</v>
      </c>
      <c r="V211" s="5"/>
      <c r="W211" s="5"/>
      <c r="X211" s="5"/>
    </row>
    <row r="212" spans="1:25" x14ac:dyDescent="0.3">
      <c r="A212" s="19" t="s">
        <v>2837</v>
      </c>
      <c r="B212" s="5" t="s">
        <v>1986</v>
      </c>
      <c r="C212" s="5">
        <v>40</v>
      </c>
      <c r="D212" s="5">
        <v>7</v>
      </c>
      <c r="E212" s="5" t="s">
        <v>1711</v>
      </c>
      <c r="F212" s="10" t="s">
        <v>2842</v>
      </c>
      <c r="G212" s="5" t="s">
        <v>2843</v>
      </c>
      <c r="H212" s="5" t="s">
        <v>958</v>
      </c>
      <c r="I212" s="5"/>
      <c r="J212" s="5"/>
      <c r="K212" s="5" t="s">
        <v>647</v>
      </c>
      <c r="L212" s="10" t="s">
        <v>14</v>
      </c>
      <c r="M212" s="16" t="s">
        <v>3342</v>
      </c>
      <c r="N212" s="5"/>
      <c r="O212" s="24" t="s">
        <v>2844</v>
      </c>
      <c r="P212" s="5">
        <v>1875</v>
      </c>
      <c r="Q212" s="10" t="s">
        <v>6</v>
      </c>
      <c r="R212" s="10" t="s">
        <v>2849</v>
      </c>
      <c r="S212" s="10" t="s">
        <v>6</v>
      </c>
      <c r="T212" s="5" t="s">
        <v>2845</v>
      </c>
      <c r="U212" s="6" t="s">
        <v>2846</v>
      </c>
      <c r="V212" s="5"/>
      <c r="W212" s="5"/>
      <c r="X212" s="5"/>
    </row>
    <row r="213" spans="1:25" x14ac:dyDescent="0.3">
      <c r="A213" s="19" t="s">
        <v>2837</v>
      </c>
      <c r="B213" s="5" t="s">
        <v>2276</v>
      </c>
      <c r="C213" s="5">
        <v>40</v>
      </c>
      <c r="D213" s="5">
        <v>1</v>
      </c>
      <c r="E213" s="5" t="s">
        <v>2847</v>
      </c>
      <c r="F213" s="43" t="s">
        <v>521</v>
      </c>
      <c r="G213" s="5" t="s">
        <v>3</v>
      </c>
      <c r="H213" s="5" t="s">
        <v>670</v>
      </c>
      <c r="I213" s="5"/>
      <c r="J213" s="5"/>
      <c r="K213" s="5" t="s">
        <v>9</v>
      </c>
      <c r="L213" s="43" t="s">
        <v>5</v>
      </c>
      <c r="M213" s="5" t="s">
        <v>3061</v>
      </c>
      <c r="N213" s="5"/>
      <c r="O213" s="49" t="s">
        <v>2518</v>
      </c>
      <c r="P213" s="5">
        <v>1877</v>
      </c>
      <c r="Q213" s="10" t="s">
        <v>6</v>
      </c>
      <c r="R213" s="10" t="s">
        <v>2848</v>
      </c>
      <c r="S213" s="10" t="s">
        <v>6</v>
      </c>
      <c r="T213" s="5"/>
      <c r="U213" s="5" t="s">
        <v>2850</v>
      </c>
      <c r="V213" s="5"/>
      <c r="W213" s="5"/>
      <c r="X213" s="5"/>
    </row>
    <row r="214" spans="1:25" x14ac:dyDescent="0.3">
      <c r="A214" s="19" t="s">
        <v>2837</v>
      </c>
      <c r="B214" s="5" t="s">
        <v>2250</v>
      </c>
      <c r="C214" s="5">
        <v>41</v>
      </c>
      <c r="D214" s="5">
        <v>2</v>
      </c>
      <c r="E214" s="5" t="s">
        <v>267</v>
      </c>
      <c r="F214" s="10" t="s">
        <v>938</v>
      </c>
      <c r="G214" s="5" t="s">
        <v>3</v>
      </c>
      <c r="H214" s="5" t="s">
        <v>670</v>
      </c>
      <c r="I214" s="5"/>
      <c r="J214" s="5"/>
      <c r="K214" s="5" t="s">
        <v>951</v>
      </c>
      <c r="L214" s="50" t="s">
        <v>103</v>
      </c>
      <c r="M214" s="46" t="s">
        <v>3062</v>
      </c>
      <c r="N214" s="5"/>
      <c r="O214" s="50" t="s">
        <v>2851</v>
      </c>
      <c r="P214" s="5">
        <v>1860</v>
      </c>
      <c r="Q214" s="10" t="s">
        <v>6</v>
      </c>
      <c r="R214" s="24" t="s">
        <v>223</v>
      </c>
      <c r="S214" s="24" t="s">
        <v>637</v>
      </c>
      <c r="T214" s="5" t="s">
        <v>2853</v>
      </c>
      <c r="U214" s="5" t="s">
        <v>2852</v>
      </c>
      <c r="V214" s="5"/>
      <c r="W214" s="5"/>
      <c r="X214" s="5"/>
    </row>
    <row r="215" spans="1:25" x14ac:dyDescent="0.3">
      <c r="A215" s="19" t="s">
        <v>2837</v>
      </c>
      <c r="B215" s="5" t="s">
        <v>2854</v>
      </c>
      <c r="C215" s="5">
        <v>37</v>
      </c>
      <c r="D215" s="5">
        <v>9</v>
      </c>
      <c r="E215" s="5" t="s">
        <v>2855</v>
      </c>
      <c r="F215" s="10" t="s">
        <v>1349</v>
      </c>
      <c r="G215" s="5" t="s">
        <v>2856</v>
      </c>
      <c r="H215" s="5" t="s">
        <v>958</v>
      </c>
      <c r="I215" s="5"/>
      <c r="J215" s="5"/>
      <c r="K215" s="5" t="s">
        <v>951</v>
      </c>
      <c r="L215" s="50" t="s">
        <v>103</v>
      </c>
      <c r="M215" s="46" t="s">
        <v>3062</v>
      </c>
      <c r="N215" s="5"/>
      <c r="O215" s="50" t="s">
        <v>2857</v>
      </c>
      <c r="P215" s="5">
        <v>1875</v>
      </c>
      <c r="Q215" s="10" t="s">
        <v>6</v>
      </c>
      <c r="R215" s="10" t="s">
        <v>2849</v>
      </c>
      <c r="S215" s="10" t="s">
        <v>6</v>
      </c>
      <c r="T215" s="9" t="s">
        <v>2859</v>
      </c>
      <c r="U215" s="5" t="s">
        <v>2858</v>
      </c>
      <c r="V215" s="5"/>
      <c r="W215" s="5"/>
      <c r="X215" s="5"/>
    </row>
    <row r="216" spans="1:25" x14ac:dyDescent="0.3">
      <c r="A216" s="19" t="s">
        <v>2837</v>
      </c>
      <c r="B216" s="5" t="s">
        <v>1835</v>
      </c>
      <c r="C216" s="5">
        <v>37</v>
      </c>
      <c r="D216" s="5">
        <v>4</v>
      </c>
      <c r="E216" s="5" t="s">
        <v>1286</v>
      </c>
      <c r="F216" s="10" t="s">
        <v>2860</v>
      </c>
      <c r="G216" s="5" t="s">
        <v>259</v>
      </c>
      <c r="H216" s="5" t="s">
        <v>670</v>
      </c>
      <c r="I216" s="5"/>
      <c r="J216" s="5"/>
      <c r="K216" s="5" t="s">
        <v>951</v>
      </c>
      <c r="L216" s="10" t="s">
        <v>14</v>
      </c>
      <c r="M216" s="24" t="s">
        <v>3815</v>
      </c>
      <c r="N216" s="5"/>
      <c r="O216" s="24" t="s">
        <v>2201</v>
      </c>
      <c r="P216" s="5">
        <v>1833</v>
      </c>
      <c r="Q216" s="10" t="s">
        <v>6</v>
      </c>
      <c r="R216" s="24" t="s">
        <v>223</v>
      </c>
      <c r="S216" s="24" t="s">
        <v>637</v>
      </c>
      <c r="T216" s="5" t="s">
        <v>2861</v>
      </c>
      <c r="U216" s="6" t="s">
        <v>2862</v>
      </c>
      <c r="V216" s="5" t="s">
        <v>743</v>
      </c>
      <c r="W216" s="5" t="s">
        <v>743</v>
      </c>
      <c r="X216" s="5" t="s">
        <v>743</v>
      </c>
      <c r="Y216" s="5" t="s">
        <v>637</v>
      </c>
    </row>
    <row r="217" spans="1:25" x14ac:dyDescent="0.3">
      <c r="A217" s="19" t="s">
        <v>2837</v>
      </c>
      <c r="B217" s="5" t="s">
        <v>2046</v>
      </c>
      <c r="C217" s="5">
        <v>37</v>
      </c>
      <c r="D217" s="5">
        <v>7</v>
      </c>
      <c r="E217" s="5" t="s">
        <v>2863</v>
      </c>
      <c r="F217" s="10" t="s">
        <v>2</v>
      </c>
      <c r="G217" s="5" t="s">
        <v>953</v>
      </c>
      <c r="H217" s="5" t="s">
        <v>670</v>
      </c>
      <c r="I217" s="5"/>
      <c r="J217" s="5"/>
      <c r="K217" s="5" t="s">
        <v>951</v>
      </c>
      <c r="L217" s="10" t="s">
        <v>14</v>
      </c>
      <c r="M217" s="10" t="s">
        <v>223</v>
      </c>
      <c r="N217" s="5"/>
      <c r="O217" s="50" t="s">
        <v>2864</v>
      </c>
      <c r="P217" s="5">
        <v>1854</v>
      </c>
      <c r="Q217" s="10" t="s">
        <v>6</v>
      </c>
      <c r="R217" s="24" t="s">
        <v>223</v>
      </c>
      <c r="S217" s="24" t="s">
        <v>637</v>
      </c>
      <c r="T217" s="5" t="s">
        <v>2865</v>
      </c>
      <c r="U217" s="5" t="s">
        <v>2866</v>
      </c>
      <c r="V217" s="5"/>
      <c r="W217" s="5"/>
      <c r="X217" s="5"/>
    </row>
    <row r="218" spans="1:25" x14ac:dyDescent="0.3">
      <c r="A218" s="19" t="s">
        <v>2837</v>
      </c>
      <c r="B218" s="5" t="s">
        <v>2046</v>
      </c>
      <c r="C218" s="5">
        <v>37</v>
      </c>
      <c r="D218" s="5">
        <v>7</v>
      </c>
      <c r="E218" s="5" t="s">
        <v>2863</v>
      </c>
      <c r="F218" s="43" t="s">
        <v>136</v>
      </c>
      <c r="G218" s="5" t="s">
        <v>953</v>
      </c>
      <c r="H218" s="5" t="s">
        <v>670</v>
      </c>
      <c r="I218" s="5"/>
      <c r="J218" s="5"/>
      <c r="K218" s="5" t="s">
        <v>1013</v>
      </c>
      <c r="L218" s="10" t="s">
        <v>14</v>
      </c>
      <c r="M218" s="10" t="s">
        <v>223</v>
      </c>
      <c r="N218" s="5"/>
      <c r="O218" s="48" t="s">
        <v>2867</v>
      </c>
      <c r="P218" s="5">
        <v>1856</v>
      </c>
      <c r="Q218" s="10" t="s">
        <v>6</v>
      </c>
      <c r="R218" s="24" t="s">
        <v>223</v>
      </c>
      <c r="S218" s="24" t="s">
        <v>637</v>
      </c>
      <c r="T218" s="5" t="s">
        <v>2868</v>
      </c>
      <c r="U218" s="5" t="s">
        <v>2869</v>
      </c>
      <c r="V218" s="5"/>
      <c r="W218" s="5"/>
      <c r="X218" s="5"/>
    </row>
    <row r="219" spans="1:25" x14ac:dyDescent="0.3">
      <c r="A219" s="19" t="s">
        <v>2837</v>
      </c>
      <c r="B219" s="5" t="s">
        <v>2744</v>
      </c>
      <c r="C219" s="5">
        <v>37</v>
      </c>
      <c r="D219" s="5">
        <v>47</v>
      </c>
      <c r="E219" s="5" t="s">
        <v>2870</v>
      </c>
      <c r="F219" s="10" t="s">
        <v>140</v>
      </c>
      <c r="G219" s="5" t="s">
        <v>1327</v>
      </c>
      <c r="H219" s="5" t="s">
        <v>670</v>
      </c>
      <c r="I219" s="5"/>
      <c r="J219" s="5"/>
      <c r="K219" s="5" t="s">
        <v>951</v>
      </c>
      <c r="L219" s="10" t="s">
        <v>14</v>
      </c>
      <c r="M219" s="23" t="s">
        <v>637</v>
      </c>
      <c r="N219" s="5" t="s">
        <v>4104</v>
      </c>
      <c r="O219" s="50" t="s">
        <v>2864</v>
      </c>
      <c r="P219" s="5">
        <v>1867</v>
      </c>
      <c r="Q219" s="10" t="s">
        <v>6</v>
      </c>
      <c r="R219" s="24" t="s">
        <v>223</v>
      </c>
      <c r="S219" s="24" t="s">
        <v>637</v>
      </c>
      <c r="T219" s="5" t="s">
        <v>2871</v>
      </c>
      <c r="U219" s="6" t="s">
        <v>2872</v>
      </c>
      <c r="V219" s="5"/>
      <c r="W219" s="5"/>
      <c r="X219" s="5"/>
    </row>
    <row r="220" spans="1:25" x14ac:dyDescent="0.3">
      <c r="A220" s="19" t="s">
        <v>2837</v>
      </c>
      <c r="B220" s="5" t="s">
        <v>2873</v>
      </c>
      <c r="C220" s="5">
        <v>37</v>
      </c>
      <c r="D220" s="5">
        <v>27</v>
      </c>
      <c r="E220" s="5" t="s">
        <v>2874</v>
      </c>
      <c r="F220" s="43" t="s">
        <v>401</v>
      </c>
      <c r="G220" s="5" t="s">
        <v>2875</v>
      </c>
      <c r="H220" s="5" t="s">
        <v>670</v>
      </c>
      <c r="I220" s="5"/>
      <c r="J220" s="5"/>
      <c r="K220" s="5" t="s">
        <v>1013</v>
      </c>
      <c r="L220" s="50" t="s">
        <v>103</v>
      </c>
      <c r="M220" s="46" t="s">
        <v>3062</v>
      </c>
      <c r="N220" s="5"/>
      <c r="O220" s="49" t="s">
        <v>2876</v>
      </c>
      <c r="P220" s="5">
        <v>1869</v>
      </c>
      <c r="Q220" s="10" t="s">
        <v>6</v>
      </c>
      <c r="R220" s="24" t="s">
        <v>223</v>
      </c>
      <c r="S220" s="24" t="s">
        <v>637</v>
      </c>
      <c r="T220" s="9" t="s">
        <v>2877</v>
      </c>
      <c r="U220" s="5" t="s">
        <v>2878</v>
      </c>
      <c r="V220" s="5"/>
      <c r="W220" s="5"/>
      <c r="X220" s="5"/>
    </row>
    <row r="221" spans="1:25" x14ac:dyDescent="0.3">
      <c r="A221" s="19" t="s">
        <v>2837</v>
      </c>
      <c r="B221" s="5" t="s">
        <v>2879</v>
      </c>
      <c r="C221" s="5">
        <v>32</v>
      </c>
      <c r="D221" s="5">
        <v>12</v>
      </c>
      <c r="E221" s="5" t="s">
        <v>1708</v>
      </c>
      <c r="F221" s="43" t="s">
        <v>1700</v>
      </c>
      <c r="G221" s="5" t="s">
        <v>996</v>
      </c>
      <c r="H221" s="5" t="s">
        <v>670</v>
      </c>
      <c r="I221" s="5"/>
      <c r="J221" s="5"/>
      <c r="K221" s="5" t="s">
        <v>1013</v>
      </c>
      <c r="L221" s="10" t="s">
        <v>14</v>
      </c>
      <c r="M221" s="23" t="s">
        <v>637</v>
      </c>
      <c r="N221" s="5" t="s">
        <v>1430</v>
      </c>
      <c r="O221" s="48" t="s">
        <v>2880</v>
      </c>
      <c r="P221" s="5">
        <v>1875</v>
      </c>
      <c r="Q221" s="10" t="s">
        <v>6</v>
      </c>
      <c r="R221" s="24" t="s">
        <v>223</v>
      </c>
      <c r="S221" s="24" t="s">
        <v>637</v>
      </c>
      <c r="T221" s="5" t="s">
        <v>2881</v>
      </c>
      <c r="U221" s="6" t="s">
        <v>2882</v>
      </c>
      <c r="V221" s="5"/>
      <c r="W221" s="5"/>
      <c r="X221" s="5"/>
    </row>
    <row r="222" spans="1:25" x14ac:dyDescent="0.3">
      <c r="A222" s="19" t="s">
        <v>2837</v>
      </c>
      <c r="B222" s="5" t="s">
        <v>2883</v>
      </c>
      <c r="C222" s="5">
        <v>30</v>
      </c>
      <c r="D222" s="5">
        <v>27</v>
      </c>
      <c r="E222" s="5" t="s">
        <v>2884</v>
      </c>
      <c r="F222" s="10" t="s">
        <v>2528</v>
      </c>
      <c r="G222" s="5" t="s">
        <v>1208</v>
      </c>
      <c r="H222" s="5" t="s">
        <v>670</v>
      </c>
      <c r="I222" s="5"/>
      <c r="J222" s="5"/>
      <c r="K222" s="5" t="s">
        <v>951</v>
      </c>
      <c r="L222" s="10" t="s">
        <v>14</v>
      </c>
      <c r="M222" s="24" t="s">
        <v>3815</v>
      </c>
      <c r="N222" s="5"/>
      <c r="O222" s="50" t="s">
        <v>2885</v>
      </c>
      <c r="P222" s="5">
        <v>1887</v>
      </c>
      <c r="Q222" s="10" t="s">
        <v>6</v>
      </c>
      <c r="R222" s="24" t="s">
        <v>223</v>
      </c>
      <c r="S222" s="24" t="s">
        <v>637</v>
      </c>
      <c r="T222" s="5" t="s">
        <v>2886</v>
      </c>
      <c r="U222" s="6" t="s">
        <v>2887</v>
      </c>
      <c r="V222" s="5"/>
      <c r="W222" s="5"/>
      <c r="X222" s="5"/>
    </row>
    <row r="223" spans="1:25" x14ac:dyDescent="0.3">
      <c r="A223" s="19" t="s">
        <v>2837</v>
      </c>
      <c r="B223" s="5" t="s">
        <v>2346</v>
      </c>
      <c r="C223" s="5">
        <v>32</v>
      </c>
      <c r="D223" s="5">
        <v>19</v>
      </c>
      <c r="E223" s="5" t="s">
        <v>1302</v>
      </c>
      <c r="F223" s="43" t="s">
        <v>1901</v>
      </c>
      <c r="G223" s="5" t="s">
        <v>1300</v>
      </c>
      <c r="H223" s="5" t="s">
        <v>670</v>
      </c>
      <c r="I223" s="5"/>
      <c r="J223" s="5"/>
      <c r="K223" s="5" t="s">
        <v>1013</v>
      </c>
      <c r="L223" s="10" t="s">
        <v>14</v>
      </c>
      <c r="M223" s="24" t="s">
        <v>3815</v>
      </c>
      <c r="N223" s="5"/>
      <c r="O223" s="48" t="s">
        <v>2888</v>
      </c>
      <c r="P223" s="5">
        <v>1847</v>
      </c>
      <c r="Q223" s="10" t="s">
        <v>6</v>
      </c>
      <c r="R223" s="24" t="s">
        <v>223</v>
      </c>
      <c r="S223" s="24" t="s">
        <v>637</v>
      </c>
      <c r="T223" s="5" t="s">
        <v>2889</v>
      </c>
      <c r="U223" s="6" t="s">
        <v>2890</v>
      </c>
      <c r="V223" s="5"/>
      <c r="W223" s="5"/>
      <c r="X223" s="5"/>
    </row>
    <row r="224" spans="1:25" x14ac:dyDescent="0.3">
      <c r="A224" s="19" t="s">
        <v>2837</v>
      </c>
      <c r="B224" s="5" t="s">
        <v>2891</v>
      </c>
      <c r="C224" s="5">
        <v>32</v>
      </c>
      <c r="D224" s="5">
        <v>11</v>
      </c>
      <c r="E224" s="5" t="s">
        <v>2892</v>
      </c>
      <c r="F224" s="10" t="s">
        <v>75</v>
      </c>
      <c r="G224" s="5" t="s">
        <v>2893</v>
      </c>
      <c r="H224" s="5" t="s">
        <v>670</v>
      </c>
      <c r="I224" s="5"/>
      <c r="J224" s="5"/>
      <c r="K224" s="5" t="s">
        <v>951</v>
      </c>
      <c r="L224" s="10" t="s">
        <v>14</v>
      </c>
      <c r="M224" s="23" t="s">
        <v>637</v>
      </c>
      <c r="N224" s="5" t="s">
        <v>3626</v>
      </c>
      <c r="O224" s="49" t="s">
        <v>3133</v>
      </c>
      <c r="P224" s="5">
        <v>1873</v>
      </c>
      <c r="Q224" s="10" t="s">
        <v>6</v>
      </c>
      <c r="R224" s="24" t="s">
        <v>223</v>
      </c>
      <c r="S224" s="24" t="s">
        <v>637</v>
      </c>
      <c r="T224" s="5" t="s">
        <v>2895</v>
      </c>
      <c r="U224" s="6" t="s">
        <v>2896</v>
      </c>
      <c r="V224" s="5"/>
      <c r="W224" s="5"/>
      <c r="X224" s="5"/>
    </row>
    <row r="225" spans="1:25" x14ac:dyDescent="0.3">
      <c r="A225" s="19" t="s">
        <v>2837</v>
      </c>
      <c r="B225" s="5" t="s">
        <v>2526</v>
      </c>
      <c r="C225" s="5">
        <v>37</v>
      </c>
      <c r="D225" s="5">
        <v>52</v>
      </c>
      <c r="E225" s="5" t="s">
        <v>2897</v>
      </c>
      <c r="F225" s="43" t="s">
        <v>2898</v>
      </c>
      <c r="G225" s="5" t="s">
        <v>2899</v>
      </c>
      <c r="H225" s="5" t="s">
        <v>670</v>
      </c>
      <c r="I225" s="5"/>
      <c r="J225" s="5"/>
      <c r="K225" s="5" t="s">
        <v>1013</v>
      </c>
      <c r="L225" s="10" t="s">
        <v>14</v>
      </c>
      <c r="M225" s="24" t="s">
        <v>3815</v>
      </c>
      <c r="N225" s="5"/>
      <c r="O225" s="48" t="s">
        <v>2900</v>
      </c>
      <c r="P225" s="5">
        <v>1889</v>
      </c>
      <c r="Q225" s="10" t="s">
        <v>6</v>
      </c>
      <c r="R225" s="24" t="s">
        <v>223</v>
      </c>
      <c r="S225" s="24" t="s">
        <v>637</v>
      </c>
      <c r="T225" s="5" t="s">
        <v>2901</v>
      </c>
      <c r="U225" s="6" t="s">
        <v>2902</v>
      </c>
      <c r="V225" s="5"/>
      <c r="W225" s="5"/>
      <c r="X225" s="5"/>
    </row>
    <row r="226" spans="1:25" x14ac:dyDescent="0.3">
      <c r="A226" s="19" t="s">
        <v>2903</v>
      </c>
      <c r="B226" s="5" t="s">
        <v>2222</v>
      </c>
      <c r="C226" s="5">
        <v>45</v>
      </c>
      <c r="D226" s="5">
        <v>20</v>
      </c>
      <c r="E226" s="5" t="s">
        <v>2904</v>
      </c>
      <c r="F226" s="10" t="s">
        <v>75</v>
      </c>
      <c r="G226" s="5" t="s">
        <v>206</v>
      </c>
      <c r="H226" s="5" t="s">
        <v>670</v>
      </c>
      <c r="I226" s="5"/>
      <c r="J226" s="5"/>
      <c r="K226" s="5" t="s">
        <v>951</v>
      </c>
      <c r="L226" s="10" t="s">
        <v>14</v>
      </c>
      <c r="M226" s="23" t="s">
        <v>637</v>
      </c>
      <c r="N226" s="5" t="s">
        <v>4041</v>
      </c>
      <c r="O226" s="50" t="s">
        <v>2906</v>
      </c>
      <c r="P226" s="5">
        <v>1853</v>
      </c>
      <c r="Q226" s="10" t="s">
        <v>6</v>
      </c>
      <c r="R226" s="24" t="s">
        <v>223</v>
      </c>
      <c r="S226" s="24" t="s">
        <v>637</v>
      </c>
      <c r="T226" s="5" t="s">
        <v>2907</v>
      </c>
      <c r="U226" s="6" t="s">
        <v>2908</v>
      </c>
      <c r="V226" s="5"/>
      <c r="W226" s="5"/>
      <c r="X226" s="5"/>
    </row>
    <row r="227" spans="1:25" x14ac:dyDescent="0.3">
      <c r="A227" s="19" t="s">
        <v>2903</v>
      </c>
      <c r="B227" s="5" t="s">
        <v>2222</v>
      </c>
      <c r="C227" s="5">
        <v>45</v>
      </c>
      <c r="D227" s="5">
        <v>20</v>
      </c>
      <c r="E227" s="5" t="s">
        <v>2905</v>
      </c>
      <c r="F227" s="10" t="s">
        <v>2909</v>
      </c>
      <c r="G227" s="5" t="s">
        <v>2910</v>
      </c>
      <c r="H227" s="5" t="s">
        <v>670</v>
      </c>
      <c r="I227" s="5"/>
      <c r="J227" s="5"/>
      <c r="K227" s="5" t="s">
        <v>951</v>
      </c>
      <c r="L227" s="10" t="s">
        <v>14</v>
      </c>
      <c r="M227" s="23" t="s">
        <v>637</v>
      </c>
      <c r="N227" s="5" t="s">
        <v>2185</v>
      </c>
      <c r="O227" s="50" t="s">
        <v>2911</v>
      </c>
      <c r="P227" s="5">
        <v>1855</v>
      </c>
      <c r="Q227" s="10" t="s">
        <v>6</v>
      </c>
      <c r="R227" s="43" t="s">
        <v>2912</v>
      </c>
      <c r="S227" s="24" t="s">
        <v>637</v>
      </c>
      <c r="T227" s="5" t="s">
        <v>2913</v>
      </c>
      <c r="U227" s="6" t="s">
        <v>2914</v>
      </c>
      <c r="V227" s="5"/>
      <c r="W227" s="5"/>
      <c r="X227" s="5"/>
    </row>
    <row r="228" spans="1:25" x14ac:dyDescent="0.3">
      <c r="A228" s="19" t="s">
        <v>2903</v>
      </c>
      <c r="B228" s="5" t="s">
        <v>2142</v>
      </c>
      <c r="C228" s="5">
        <v>45</v>
      </c>
      <c r="D228" s="5">
        <v>32</v>
      </c>
      <c r="E228" s="5" t="s">
        <v>2915</v>
      </c>
      <c r="F228" s="43" t="s">
        <v>2916</v>
      </c>
      <c r="G228" s="5" t="s">
        <v>1103</v>
      </c>
      <c r="H228" s="5" t="s">
        <v>670</v>
      </c>
      <c r="I228" s="5"/>
      <c r="J228" s="5"/>
      <c r="K228" s="5" t="s">
        <v>1013</v>
      </c>
      <c r="L228" s="10" t="s">
        <v>14</v>
      </c>
      <c r="M228" s="24" t="s">
        <v>3815</v>
      </c>
      <c r="N228" s="5"/>
      <c r="O228" s="48" t="s">
        <v>2917</v>
      </c>
      <c r="P228" s="5">
        <v>1888</v>
      </c>
      <c r="Q228" s="10" t="s">
        <v>6</v>
      </c>
      <c r="R228" s="24" t="s">
        <v>223</v>
      </c>
      <c r="S228" s="24" t="s">
        <v>637</v>
      </c>
      <c r="T228" s="5" t="s">
        <v>2918</v>
      </c>
      <c r="U228" s="6" t="s">
        <v>2919</v>
      </c>
      <c r="V228" s="5"/>
      <c r="W228" s="5"/>
      <c r="X228" s="5"/>
    </row>
    <row r="229" spans="1:25" x14ac:dyDescent="0.3">
      <c r="A229" s="19" t="s">
        <v>2903</v>
      </c>
      <c r="B229" s="5" t="s">
        <v>2314</v>
      </c>
      <c r="C229" s="5">
        <v>45</v>
      </c>
      <c r="D229" s="5">
        <v>1</v>
      </c>
      <c r="E229" s="5" t="s">
        <v>2920</v>
      </c>
      <c r="F229" s="10" t="s">
        <v>280</v>
      </c>
      <c r="G229" s="5" t="s">
        <v>2921</v>
      </c>
      <c r="H229" s="5" t="s">
        <v>670</v>
      </c>
      <c r="I229" s="5"/>
      <c r="J229" s="5"/>
      <c r="K229" s="5" t="s">
        <v>951</v>
      </c>
      <c r="L229" s="10" t="s">
        <v>14</v>
      </c>
      <c r="M229" s="24" t="s">
        <v>3815</v>
      </c>
      <c r="N229" s="5"/>
      <c r="O229" s="50" t="s">
        <v>2922</v>
      </c>
      <c r="P229" s="5">
        <v>1855</v>
      </c>
      <c r="Q229" s="10" t="s">
        <v>6</v>
      </c>
      <c r="R229" s="24" t="s">
        <v>223</v>
      </c>
      <c r="S229" s="24" t="s">
        <v>637</v>
      </c>
      <c r="T229" s="9" t="s">
        <v>2928</v>
      </c>
      <c r="U229" s="6" t="s">
        <v>2923</v>
      </c>
      <c r="V229" s="5"/>
      <c r="W229" s="5"/>
      <c r="X229" s="5"/>
    </row>
    <row r="230" spans="1:25" x14ac:dyDescent="0.3">
      <c r="A230" s="19" t="s">
        <v>2903</v>
      </c>
      <c r="B230" s="5" t="s">
        <v>2003</v>
      </c>
      <c r="C230" s="5">
        <v>45</v>
      </c>
      <c r="D230" s="5">
        <v>1</v>
      </c>
      <c r="E230" s="5" t="s">
        <v>2924</v>
      </c>
      <c r="F230" s="10" t="s">
        <v>307</v>
      </c>
      <c r="G230" s="5" t="s">
        <v>257</v>
      </c>
      <c r="H230" s="5" t="s">
        <v>670</v>
      </c>
      <c r="I230" s="5"/>
      <c r="J230" s="5"/>
      <c r="K230" s="5" t="s">
        <v>951</v>
      </c>
      <c r="L230" s="10" t="s">
        <v>14</v>
      </c>
      <c r="M230" s="24" t="s">
        <v>3706</v>
      </c>
      <c r="N230" s="5"/>
      <c r="O230" s="50" t="s">
        <v>2925</v>
      </c>
      <c r="P230" s="5">
        <v>1860</v>
      </c>
      <c r="Q230" s="10" t="s">
        <v>6</v>
      </c>
      <c r="R230" s="24" t="s">
        <v>223</v>
      </c>
      <c r="S230" s="24" t="s">
        <v>637</v>
      </c>
      <c r="T230" s="16" t="s">
        <v>2926</v>
      </c>
      <c r="U230" s="6" t="s">
        <v>2927</v>
      </c>
      <c r="V230" s="5"/>
      <c r="W230" s="5"/>
      <c r="X230" s="5"/>
    </row>
    <row r="231" spans="1:25" x14ac:dyDescent="0.3">
      <c r="A231" s="19" t="s">
        <v>2903</v>
      </c>
      <c r="B231" s="5" t="s">
        <v>1835</v>
      </c>
      <c r="C231" s="5">
        <v>43</v>
      </c>
      <c r="D231" s="5">
        <v>11</v>
      </c>
      <c r="E231" s="5" t="s">
        <v>2929</v>
      </c>
      <c r="F231" s="43" t="s">
        <v>32</v>
      </c>
      <c r="G231" s="5" t="s">
        <v>2930</v>
      </c>
      <c r="H231" s="5" t="s">
        <v>670</v>
      </c>
      <c r="I231" s="5"/>
      <c r="J231" s="5"/>
      <c r="K231" s="5" t="s">
        <v>1013</v>
      </c>
      <c r="L231" s="10" t="s">
        <v>14</v>
      </c>
      <c r="M231" s="24" t="s">
        <v>3815</v>
      </c>
      <c r="N231" s="5"/>
      <c r="O231" s="48" t="s">
        <v>2931</v>
      </c>
      <c r="P231" s="5">
        <v>1871</v>
      </c>
      <c r="Q231" s="10" t="s">
        <v>6</v>
      </c>
      <c r="R231" s="24" t="s">
        <v>223</v>
      </c>
      <c r="S231" s="24" t="s">
        <v>637</v>
      </c>
      <c r="T231" s="5" t="s">
        <v>2932</v>
      </c>
      <c r="U231" s="6" t="s">
        <v>2933</v>
      </c>
      <c r="V231" s="5"/>
      <c r="W231" s="5"/>
      <c r="X231" s="5"/>
    </row>
    <row r="232" spans="1:25" x14ac:dyDescent="0.3">
      <c r="A232" s="19" t="s">
        <v>2903</v>
      </c>
      <c r="B232" s="5" t="s">
        <v>1886</v>
      </c>
      <c r="C232" s="5">
        <v>45</v>
      </c>
      <c r="D232" s="5">
        <v>1</v>
      </c>
      <c r="E232" s="5" t="s">
        <v>2934</v>
      </c>
      <c r="F232" s="43" t="s">
        <v>2935</v>
      </c>
      <c r="G232" s="5" t="s">
        <v>2936</v>
      </c>
      <c r="H232" s="5" t="s">
        <v>670</v>
      </c>
      <c r="I232" s="5"/>
      <c r="J232" s="5"/>
      <c r="K232" s="5" t="s">
        <v>1013</v>
      </c>
      <c r="L232" s="10" t="s">
        <v>14</v>
      </c>
      <c r="M232" s="24" t="s">
        <v>3706</v>
      </c>
      <c r="N232" s="5"/>
      <c r="O232" s="48" t="s">
        <v>2937</v>
      </c>
      <c r="P232" s="5">
        <v>1859</v>
      </c>
      <c r="Q232" s="10" t="s">
        <v>6</v>
      </c>
      <c r="R232" s="24" t="s">
        <v>223</v>
      </c>
      <c r="S232" s="24" t="s">
        <v>637</v>
      </c>
      <c r="T232" s="5" t="s">
        <v>2938</v>
      </c>
      <c r="U232" s="6" t="s">
        <v>2939</v>
      </c>
      <c r="V232" s="5" t="s">
        <v>743</v>
      </c>
      <c r="W232" s="5" t="s">
        <v>743</v>
      </c>
      <c r="X232" s="5" t="s">
        <v>637</v>
      </c>
      <c r="Y232" t="s">
        <v>637</v>
      </c>
    </row>
    <row r="233" spans="1:25" x14ac:dyDescent="0.3">
      <c r="A233" s="19" t="s">
        <v>2903</v>
      </c>
      <c r="B233" s="5" t="s">
        <v>1891</v>
      </c>
      <c r="C233" s="5">
        <v>45</v>
      </c>
      <c r="D233" s="5">
        <v>1</v>
      </c>
      <c r="E233" s="5" t="s">
        <v>2940</v>
      </c>
      <c r="F233" s="10" t="s">
        <v>307</v>
      </c>
      <c r="G233" s="5" t="s">
        <v>139</v>
      </c>
      <c r="H233" s="5" t="s">
        <v>670</v>
      </c>
      <c r="I233" s="5"/>
      <c r="J233" s="5"/>
      <c r="K233" s="5" t="s">
        <v>951</v>
      </c>
      <c r="L233" s="10" t="s">
        <v>14</v>
      </c>
      <c r="M233" s="24" t="s">
        <v>3815</v>
      </c>
      <c r="N233" s="5"/>
      <c r="O233" s="50" t="s">
        <v>2941</v>
      </c>
      <c r="P233" s="5">
        <v>1848</v>
      </c>
      <c r="Q233" s="10" t="s">
        <v>6</v>
      </c>
      <c r="R233" s="24" t="s">
        <v>223</v>
      </c>
      <c r="S233" s="24" t="s">
        <v>637</v>
      </c>
      <c r="T233" s="9" t="s">
        <v>2942</v>
      </c>
      <c r="U233" s="6" t="s">
        <v>2943</v>
      </c>
      <c r="V233" s="5"/>
      <c r="W233" s="5"/>
      <c r="X233" s="5"/>
    </row>
    <row r="234" spans="1:25" x14ac:dyDescent="0.3">
      <c r="A234" s="19" t="s">
        <v>2903</v>
      </c>
      <c r="B234" s="5" t="s">
        <v>2046</v>
      </c>
      <c r="C234" s="5">
        <v>45</v>
      </c>
      <c r="D234" s="5">
        <v>1</v>
      </c>
      <c r="E234" s="5" t="s">
        <v>2944</v>
      </c>
      <c r="F234" s="10" t="s">
        <v>238</v>
      </c>
      <c r="G234" s="5" t="s">
        <v>257</v>
      </c>
      <c r="H234" s="5" t="s">
        <v>670</v>
      </c>
      <c r="I234" s="5"/>
      <c r="J234" s="5"/>
      <c r="K234" s="5" t="s">
        <v>951</v>
      </c>
      <c r="L234" s="10" t="s">
        <v>14</v>
      </c>
      <c r="M234" s="24" t="s">
        <v>3815</v>
      </c>
      <c r="N234" s="5"/>
      <c r="O234" s="48" t="s">
        <v>2945</v>
      </c>
      <c r="P234" s="5">
        <v>1835</v>
      </c>
      <c r="Q234" s="10" t="s">
        <v>6</v>
      </c>
      <c r="R234" s="24" t="s">
        <v>223</v>
      </c>
      <c r="S234" s="24" t="s">
        <v>637</v>
      </c>
      <c r="T234" s="5" t="s">
        <v>2946</v>
      </c>
      <c r="U234" s="6" t="s">
        <v>2947</v>
      </c>
      <c r="V234" s="5" t="s">
        <v>743</v>
      </c>
      <c r="W234" s="5" t="s">
        <v>743</v>
      </c>
      <c r="X234" s="5" t="s">
        <v>743</v>
      </c>
      <c r="Y234" t="s">
        <v>3475</v>
      </c>
    </row>
    <row r="235" spans="1:25" x14ac:dyDescent="0.3">
      <c r="A235" s="19" t="s">
        <v>2903</v>
      </c>
      <c r="B235" s="5" t="s">
        <v>2948</v>
      </c>
      <c r="C235" s="5">
        <v>45</v>
      </c>
      <c r="D235" s="5">
        <v>1</v>
      </c>
      <c r="E235" s="5" t="s">
        <v>2949</v>
      </c>
      <c r="F235" s="43" t="s">
        <v>2954</v>
      </c>
      <c r="G235" s="5" t="s">
        <v>2951</v>
      </c>
      <c r="H235" s="5" t="s">
        <v>670</v>
      </c>
      <c r="I235" s="5"/>
      <c r="J235" s="5"/>
      <c r="K235" s="5" t="s">
        <v>1013</v>
      </c>
      <c r="L235" s="10" t="s">
        <v>14</v>
      </c>
      <c r="M235" s="10" t="s">
        <v>223</v>
      </c>
      <c r="N235" s="5"/>
      <c r="O235" s="48" t="s">
        <v>2955</v>
      </c>
      <c r="P235" s="5">
        <v>1869</v>
      </c>
      <c r="Q235" s="10" t="s">
        <v>6</v>
      </c>
      <c r="R235" s="24" t="s">
        <v>223</v>
      </c>
      <c r="S235" s="24" t="s">
        <v>637</v>
      </c>
      <c r="T235" s="5" t="s">
        <v>2958</v>
      </c>
      <c r="U235" s="5" t="s">
        <v>2956</v>
      </c>
      <c r="V235" s="5"/>
      <c r="W235" s="5"/>
      <c r="X235" s="5"/>
    </row>
    <row r="236" spans="1:25" x14ac:dyDescent="0.3">
      <c r="A236" s="19" t="s">
        <v>2903</v>
      </c>
      <c r="B236" s="5" t="s">
        <v>2948</v>
      </c>
      <c r="C236" s="5">
        <v>45</v>
      </c>
      <c r="D236" s="5">
        <v>1</v>
      </c>
      <c r="E236" s="5" t="s">
        <v>2949</v>
      </c>
      <c r="F236" s="10" t="s">
        <v>2950</v>
      </c>
      <c r="G236" s="5" t="s">
        <v>2951</v>
      </c>
      <c r="H236" s="5" t="s">
        <v>670</v>
      </c>
      <c r="I236" s="5"/>
      <c r="J236" s="5"/>
      <c r="K236" s="5" t="s">
        <v>951</v>
      </c>
      <c r="L236" s="10" t="s">
        <v>14</v>
      </c>
      <c r="M236" s="10" t="s">
        <v>223</v>
      </c>
      <c r="N236" s="5"/>
      <c r="O236" s="24" t="s">
        <v>2952</v>
      </c>
      <c r="P236" s="5">
        <v>1879</v>
      </c>
      <c r="Q236" s="10" t="s">
        <v>6</v>
      </c>
      <c r="R236" s="24" t="s">
        <v>223</v>
      </c>
      <c r="S236" s="24" t="s">
        <v>637</v>
      </c>
      <c r="T236" s="5" t="s">
        <v>2957</v>
      </c>
      <c r="U236" s="6" t="s">
        <v>2953</v>
      </c>
      <c r="V236" s="5"/>
      <c r="W236" s="5"/>
      <c r="X236" s="5"/>
    </row>
    <row r="237" spans="1:25" x14ac:dyDescent="0.3">
      <c r="A237" s="19" t="s">
        <v>2903</v>
      </c>
      <c r="B237" s="5" t="s">
        <v>2383</v>
      </c>
      <c r="C237" s="5">
        <v>45</v>
      </c>
      <c r="D237" s="5">
        <v>1</v>
      </c>
      <c r="E237" s="5" t="s">
        <v>2940</v>
      </c>
      <c r="F237" s="43" t="s">
        <v>2959</v>
      </c>
      <c r="G237" s="5" t="s">
        <v>1268</v>
      </c>
      <c r="H237" s="5" t="s">
        <v>670</v>
      </c>
      <c r="I237" s="5"/>
      <c r="J237" s="5"/>
      <c r="K237" s="5" t="s">
        <v>1013</v>
      </c>
      <c r="L237" s="10" t="s">
        <v>14</v>
      </c>
      <c r="M237" s="24" t="s">
        <v>3815</v>
      </c>
      <c r="N237" s="5"/>
      <c r="O237" s="48" t="s">
        <v>2960</v>
      </c>
      <c r="P237" s="5">
        <v>1863</v>
      </c>
      <c r="Q237" s="10" t="s">
        <v>6</v>
      </c>
      <c r="R237" s="24" t="s">
        <v>223</v>
      </c>
      <c r="S237" s="24" t="s">
        <v>637</v>
      </c>
      <c r="T237" s="5" t="s">
        <v>2961</v>
      </c>
      <c r="U237" s="6" t="s">
        <v>2962</v>
      </c>
      <c r="V237" s="5"/>
      <c r="W237" s="5"/>
      <c r="X237" s="5"/>
    </row>
    <row r="238" spans="1:25" x14ac:dyDescent="0.3">
      <c r="A238" s="19" t="s">
        <v>2903</v>
      </c>
      <c r="B238" s="5" t="s">
        <v>2585</v>
      </c>
      <c r="C238" s="5">
        <v>45</v>
      </c>
      <c r="D238" s="5">
        <v>1</v>
      </c>
      <c r="E238" s="5" t="s">
        <v>2966</v>
      </c>
      <c r="F238" s="43" t="s">
        <v>534</v>
      </c>
      <c r="G238" s="5" t="s">
        <v>257</v>
      </c>
      <c r="H238" s="5" t="s">
        <v>670</v>
      </c>
      <c r="I238" s="5"/>
      <c r="J238" s="5"/>
      <c r="K238" s="5" t="s">
        <v>1013</v>
      </c>
      <c r="L238" s="43" t="s">
        <v>5</v>
      </c>
      <c r="M238" s="5" t="s">
        <v>3346</v>
      </c>
      <c r="N238" s="5"/>
      <c r="O238" s="50" t="s">
        <v>2963</v>
      </c>
      <c r="P238" s="5">
        <v>1857</v>
      </c>
      <c r="Q238" s="10" t="s">
        <v>6</v>
      </c>
      <c r="R238" s="24" t="s">
        <v>223</v>
      </c>
      <c r="S238" s="24" t="s">
        <v>637</v>
      </c>
      <c r="T238" s="5" t="s">
        <v>2964</v>
      </c>
      <c r="U238" s="6" t="s">
        <v>2965</v>
      </c>
      <c r="V238" s="5"/>
      <c r="W238" s="5"/>
      <c r="X238" s="5"/>
    </row>
    <row r="239" spans="1:25" x14ac:dyDescent="0.3">
      <c r="A239" s="19" t="s">
        <v>2903</v>
      </c>
      <c r="B239" s="5" t="s">
        <v>2585</v>
      </c>
      <c r="C239" s="5">
        <v>45</v>
      </c>
      <c r="D239" s="5">
        <v>1</v>
      </c>
      <c r="E239" s="5" t="s">
        <v>2967</v>
      </c>
      <c r="F239" s="43" t="s">
        <v>291</v>
      </c>
      <c r="G239" s="5" t="s">
        <v>996</v>
      </c>
      <c r="H239" s="5" t="s">
        <v>670</v>
      </c>
      <c r="I239" s="5"/>
      <c r="J239" s="5"/>
      <c r="K239" s="5" t="s">
        <v>1013</v>
      </c>
      <c r="L239" s="50" t="s">
        <v>103</v>
      </c>
      <c r="M239" s="46" t="s">
        <v>3062</v>
      </c>
      <c r="N239" s="5"/>
      <c r="O239" s="50" t="s">
        <v>2963</v>
      </c>
      <c r="P239" s="5">
        <v>1864</v>
      </c>
      <c r="Q239" s="10" t="s">
        <v>6</v>
      </c>
      <c r="R239" s="24" t="s">
        <v>223</v>
      </c>
      <c r="S239" s="24" t="s">
        <v>637</v>
      </c>
      <c r="T239" s="5" t="s">
        <v>2968</v>
      </c>
      <c r="U239" s="6" t="s">
        <v>2969</v>
      </c>
      <c r="V239" s="5"/>
      <c r="W239" s="5"/>
      <c r="X239" s="5"/>
    </row>
    <row r="240" spans="1:25" x14ac:dyDescent="0.3">
      <c r="A240" s="19" t="s">
        <v>2970</v>
      </c>
      <c r="B240" s="5" t="s">
        <v>2971</v>
      </c>
      <c r="C240" s="5">
        <v>46</v>
      </c>
      <c r="D240" s="5">
        <v>1</v>
      </c>
      <c r="E240" s="5" t="s">
        <v>2972</v>
      </c>
      <c r="F240" s="10" t="s">
        <v>24</v>
      </c>
      <c r="G240" s="5" t="s">
        <v>1080</v>
      </c>
      <c r="H240" s="5" t="s">
        <v>949</v>
      </c>
      <c r="I240" s="5" t="s">
        <v>2973</v>
      </c>
      <c r="J240" s="5"/>
      <c r="K240" s="5" t="s">
        <v>951</v>
      </c>
      <c r="L240" s="10" t="s">
        <v>14</v>
      </c>
      <c r="M240" s="23" t="s">
        <v>637</v>
      </c>
      <c r="N240" s="5" t="s">
        <v>2121</v>
      </c>
      <c r="O240" s="50" t="s">
        <v>2974</v>
      </c>
      <c r="P240" s="5">
        <v>1842</v>
      </c>
      <c r="Q240" s="10" t="s">
        <v>6</v>
      </c>
      <c r="R240" s="24" t="s">
        <v>223</v>
      </c>
      <c r="S240" s="24" t="s">
        <v>637</v>
      </c>
      <c r="T240" s="5" t="s">
        <v>2975</v>
      </c>
      <c r="U240" s="6" t="s">
        <v>2976</v>
      </c>
      <c r="V240" s="5"/>
      <c r="W240" s="5"/>
      <c r="X240" s="5"/>
    </row>
    <row r="241" spans="1:24" x14ac:dyDescent="0.3">
      <c r="A241" s="19" t="s">
        <v>2970</v>
      </c>
      <c r="B241" s="5" t="s">
        <v>2364</v>
      </c>
      <c r="C241" s="5">
        <v>48</v>
      </c>
      <c r="D241" s="5">
        <v>10</v>
      </c>
      <c r="E241" s="5" t="s">
        <v>2977</v>
      </c>
      <c r="F241" s="10" t="s">
        <v>1253</v>
      </c>
      <c r="G241" s="5" t="s">
        <v>2978</v>
      </c>
      <c r="H241" s="5" t="s">
        <v>670</v>
      </c>
      <c r="I241" s="5"/>
      <c r="J241" s="5"/>
      <c r="K241" s="5" t="s">
        <v>951</v>
      </c>
      <c r="L241" s="10" t="s">
        <v>14</v>
      </c>
      <c r="M241" s="24" t="s">
        <v>3815</v>
      </c>
      <c r="N241" s="5"/>
      <c r="O241" s="49" t="s">
        <v>2979</v>
      </c>
      <c r="P241" s="5">
        <v>1871</v>
      </c>
      <c r="Q241" s="10" t="s">
        <v>6</v>
      </c>
      <c r="R241" s="24" t="s">
        <v>223</v>
      </c>
      <c r="S241" s="10" t="s">
        <v>6</v>
      </c>
      <c r="T241" s="9" t="s">
        <v>3132</v>
      </c>
      <c r="U241" s="6" t="s">
        <v>2981</v>
      </c>
      <c r="V241" s="5"/>
      <c r="W241" s="5"/>
      <c r="X241" s="5"/>
    </row>
    <row r="242" spans="1:24" x14ac:dyDescent="0.3">
      <c r="A242" s="19" t="s">
        <v>2970</v>
      </c>
      <c r="B242" s="5" t="s">
        <v>2300</v>
      </c>
      <c r="C242" s="5">
        <v>49</v>
      </c>
      <c r="D242" s="5">
        <v>8</v>
      </c>
      <c r="E242" s="5" t="s">
        <v>2982</v>
      </c>
      <c r="F242" s="10" t="s">
        <v>2983</v>
      </c>
      <c r="G242" s="5" t="s">
        <v>1281</v>
      </c>
      <c r="H242" s="5" t="s">
        <v>670</v>
      </c>
      <c r="I242" s="5"/>
      <c r="J242" s="5"/>
      <c r="K242" s="5" t="s">
        <v>951</v>
      </c>
      <c r="L242" s="10" t="s">
        <v>14</v>
      </c>
      <c r="M242" s="23" t="s">
        <v>637</v>
      </c>
      <c r="N242" s="5" t="s">
        <v>1189</v>
      </c>
      <c r="O242" s="48" t="s">
        <v>2984</v>
      </c>
      <c r="P242" s="5">
        <v>1862</v>
      </c>
      <c r="Q242" s="10" t="s">
        <v>6</v>
      </c>
      <c r="R242" s="24" t="s">
        <v>223</v>
      </c>
      <c r="S242" s="24" t="s">
        <v>637</v>
      </c>
      <c r="T242" s="5" t="s">
        <v>2985</v>
      </c>
      <c r="U242" s="6" t="s">
        <v>2986</v>
      </c>
      <c r="V242" s="5"/>
      <c r="W242" s="5"/>
      <c r="X242" s="5"/>
    </row>
    <row r="243" spans="1:24" x14ac:dyDescent="0.3">
      <c r="A243" s="19" t="s">
        <v>2970</v>
      </c>
      <c r="B243" s="5" t="s">
        <v>2555</v>
      </c>
      <c r="C243" s="5">
        <v>50</v>
      </c>
      <c r="D243" s="5">
        <v>15</v>
      </c>
      <c r="E243" s="5" t="s">
        <v>2987</v>
      </c>
      <c r="F243" s="10" t="s">
        <v>67</v>
      </c>
      <c r="G243" s="5" t="s">
        <v>257</v>
      </c>
      <c r="H243" s="5" t="s">
        <v>2989</v>
      </c>
      <c r="I243" s="5"/>
      <c r="J243" s="5"/>
      <c r="K243" s="5" t="s">
        <v>647</v>
      </c>
      <c r="L243" s="10" t="s">
        <v>14</v>
      </c>
      <c r="M243" s="16" t="s">
        <v>3343</v>
      </c>
      <c r="N243" s="5"/>
      <c r="O243" s="50" t="s">
        <v>2988</v>
      </c>
      <c r="P243" s="5">
        <v>1869</v>
      </c>
      <c r="Q243" s="10" t="s">
        <v>6</v>
      </c>
      <c r="R243" s="24" t="s">
        <v>223</v>
      </c>
      <c r="S243" s="24" t="s">
        <v>637</v>
      </c>
      <c r="T243" s="5" t="s">
        <v>2990</v>
      </c>
      <c r="U243" s="6" t="s">
        <v>2991</v>
      </c>
      <c r="V243" s="5"/>
      <c r="W243" s="5"/>
      <c r="X243" s="5"/>
    </row>
    <row r="244" spans="1:24" x14ac:dyDescent="0.3">
      <c r="A244" s="19" t="s">
        <v>2970</v>
      </c>
      <c r="B244" s="5" t="s">
        <v>1886</v>
      </c>
      <c r="C244" s="5">
        <v>50</v>
      </c>
      <c r="D244" s="5">
        <v>18</v>
      </c>
      <c r="E244" s="5" t="s">
        <v>2992</v>
      </c>
      <c r="F244" s="10" t="s">
        <v>2993</v>
      </c>
      <c r="G244" s="5" t="s">
        <v>257</v>
      </c>
      <c r="H244" s="5" t="s">
        <v>2994</v>
      </c>
      <c r="I244" s="5"/>
      <c r="J244" s="5"/>
      <c r="K244" s="5" t="s">
        <v>647</v>
      </c>
      <c r="L244" s="10" t="s">
        <v>14</v>
      </c>
      <c r="M244" s="16" t="s">
        <v>3343</v>
      </c>
      <c r="N244" s="5"/>
      <c r="O244" s="50" t="s">
        <v>2922</v>
      </c>
      <c r="P244" s="5">
        <v>1862</v>
      </c>
      <c r="Q244" s="10" t="s">
        <v>6</v>
      </c>
      <c r="R244" s="24" t="s">
        <v>223</v>
      </c>
      <c r="S244" s="24" t="s">
        <v>637</v>
      </c>
      <c r="T244" s="5" t="s">
        <v>2995</v>
      </c>
      <c r="U244" s="6" t="s">
        <v>2996</v>
      </c>
      <c r="V244" s="5"/>
      <c r="W244" s="5"/>
      <c r="X244" s="5"/>
    </row>
    <row r="245" spans="1:24" x14ac:dyDescent="0.3">
      <c r="A245" s="19" t="s">
        <v>2970</v>
      </c>
      <c r="B245" s="5" t="s">
        <v>2997</v>
      </c>
      <c r="C245" s="5">
        <v>50</v>
      </c>
      <c r="D245" s="5">
        <v>13</v>
      </c>
      <c r="E245" s="5" t="s">
        <v>2998</v>
      </c>
      <c r="F245" s="10" t="s">
        <v>2</v>
      </c>
      <c r="G245" s="5" t="s">
        <v>996</v>
      </c>
      <c r="H245" s="5" t="s">
        <v>670</v>
      </c>
      <c r="I245" s="5"/>
      <c r="J245" s="5"/>
      <c r="K245" s="5" t="s">
        <v>656</v>
      </c>
      <c r="L245" s="50" t="s">
        <v>103</v>
      </c>
      <c r="M245" s="46" t="s">
        <v>3062</v>
      </c>
      <c r="N245" s="5"/>
      <c r="O245" s="43" t="s">
        <v>3002</v>
      </c>
      <c r="P245" s="5">
        <v>1834</v>
      </c>
      <c r="Q245" s="10" t="s">
        <v>6</v>
      </c>
      <c r="R245" s="24" t="s">
        <v>223</v>
      </c>
      <c r="S245" s="24" t="s">
        <v>637</v>
      </c>
      <c r="T245" s="9" t="s">
        <v>3344</v>
      </c>
      <c r="U245" s="6" t="s">
        <v>3004</v>
      </c>
      <c r="V245" s="5"/>
      <c r="W245" s="5"/>
      <c r="X245" s="5"/>
    </row>
    <row r="246" spans="1:24" x14ac:dyDescent="0.3">
      <c r="A246" s="19" t="s">
        <v>2970</v>
      </c>
      <c r="B246" s="5" t="s">
        <v>2997</v>
      </c>
      <c r="C246" s="5">
        <v>50</v>
      </c>
      <c r="D246" s="5">
        <v>13</v>
      </c>
      <c r="E246" s="5" t="s">
        <v>2998</v>
      </c>
      <c r="F246" s="43" t="s">
        <v>262</v>
      </c>
      <c r="G246" s="5" t="s">
        <v>1052</v>
      </c>
      <c r="H246" s="5" t="s">
        <v>670</v>
      </c>
      <c r="I246" s="5"/>
      <c r="J246" s="5"/>
      <c r="K246" s="5" t="s">
        <v>1013</v>
      </c>
      <c r="L246" s="10" t="s">
        <v>14</v>
      </c>
      <c r="M246" s="23" t="s">
        <v>637</v>
      </c>
      <c r="N246" s="5" t="s">
        <v>4010</v>
      </c>
      <c r="O246" s="48" t="s">
        <v>2999</v>
      </c>
      <c r="P246" s="5">
        <v>1864</v>
      </c>
      <c r="Q246" s="10" t="s">
        <v>6</v>
      </c>
      <c r="R246" s="24" t="s">
        <v>223</v>
      </c>
      <c r="S246" s="24" t="s">
        <v>637</v>
      </c>
      <c r="T246" s="5" t="s">
        <v>3000</v>
      </c>
      <c r="U246" s="6" t="s">
        <v>3001</v>
      </c>
      <c r="V246" s="5"/>
      <c r="W246" s="5"/>
      <c r="X246" s="5"/>
    </row>
    <row r="248" spans="1:24" x14ac:dyDescent="0.3">
      <c r="M248" s="5"/>
    </row>
    <row r="249" spans="1:24" x14ac:dyDescent="0.3">
      <c r="M249" s="5"/>
    </row>
    <row r="250" spans="1:24" x14ac:dyDescent="0.3">
      <c r="M250" s="5"/>
    </row>
    <row r="251" spans="1:24" x14ac:dyDescent="0.3">
      <c r="M251" s="5"/>
    </row>
    <row r="252" spans="1:24" x14ac:dyDescent="0.3">
      <c r="M252" s="5"/>
    </row>
    <row r="253" spans="1:24" x14ac:dyDescent="0.3">
      <c r="M253" s="5"/>
    </row>
    <row r="254" spans="1:24" x14ac:dyDescent="0.3">
      <c r="M254" s="5"/>
    </row>
    <row r="255" spans="1:24" x14ac:dyDescent="0.3">
      <c r="M255" s="5"/>
    </row>
    <row r="256" spans="1:24" x14ac:dyDescent="0.3">
      <c r="M256" s="5"/>
    </row>
    <row r="257" spans="13:13" x14ac:dyDescent="0.3">
      <c r="M257" s="5"/>
    </row>
    <row r="258" spans="13:13" x14ac:dyDescent="0.3">
      <c r="M258" s="5"/>
    </row>
    <row r="259" spans="13:13" x14ac:dyDescent="0.3">
      <c r="M259" s="5"/>
    </row>
    <row r="260" spans="13:13" x14ac:dyDescent="0.3">
      <c r="M260" s="5"/>
    </row>
    <row r="261" spans="13:13" x14ac:dyDescent="0.3">
      <c r="M261" s="5"/>
    </row>
    <row r="262" spans="13:13" x14ac:dyDescent="0.3">
      <c r="M262" s="5"/>
    </row>
    <row r="263" spans="13:13" x14ac:dyDescent="0.3">
      <c r="M263" s="5"/>
    </row>
    <row r="264" spans="13:13" x14ac:dyDescent="0.3">
      <c r="M264" s="5"/>
    </row>
    <row r="265" spans="13:13" x14ac:dyDescent="0.3">
      <c r="M265" s="5"/>
    </row>
    <row r="266" spans="13:13" x14ac:dyDescent="0.3">
      <c r="M266" s="5"/>
    </row>
    <row r="267" spans="13:13" x14ac:dyDescent="0.3">
      <c r="M267" s="5"/>
    </row>
    <row r="268" spans="13:13" x14ac:dyDescent="0.3">
      <c r="M268" s="5"/>
    </row>
    <row r="269" spans="13:13" x14ac:dyDescent="0.3">
      <c r="M269" s="5"/>
    </row>
    <row r="270" spans="13:13" x14ac:dyDescent="0.3">
      <c r="M270" s="5"/>
    </row>
    <row r="271" spans="13:13" x14ac:dyDescent="0.3">
      <c r="M271" s="5"/>
    </row>
    <row r="272" spans="13:13" x14ac:dyDescent="0.3">
      <c r="M272" s="5"/>
    </row>
    <row r="273" spans="13:13" x14ac:dyDescent="0.3">
      <c r="M273" s="5"/>
    </row>
    <row r="274" spans="13:13" x14ac:dyDescent="0.3">
      <c r="M274" s="5"/>
    </row>
    <row r="275" spans="13:13" x14ac:dyDescent="0.3">
      <c r="M275" s="5"/>
    </row>
    <row r="276" spans="13:13" x14ac:dyDescent="0.3">
      <c r="M276" s="5"/>
    </row>
    <row r="277" spans="13:13" x14ac:dyDescent="0.3">
      <c r="M277" s="5"/>
    </row>
    <row r="278" spans="13:13" x14ac:dyDescent="0.3">
      <c r="M278" s="5"/>
    </row>
    <row r="279" spans="13:13" x14ac:dyDescent="0.3">
      <c r="M279" s="5"/>
    </row>
    <row r="280" spans="13:13" x14ac:dyDescent="0.3">
      <c r="M280" s="5"/>
    </row>
    <row r="281" spans="13:13" x14ac:dyDescent="0.3">
      <c r="M281" s="5"/>
    </row>
    <row r="282" spans="13:13" x14ac:dyDescent="0.3">
      <c r="M282" s="5"/>
    </row>
    <row r="283" spans="13:13" x14ac:dyDescent="0.3">
      <c r="M283" s="5"/>
    </row>
    <row r="284" spans="13:13" x14ac:dyDescent="0.3">
      <c r="M284" s="5"/>
    </row>
    <row r="285" spans="13:13" x14ac:dyDescent="0.3">
      <c r="M285" s="5"/>
    </row>
    <row r="286" spans="13:13" x14ac:dyDescent="0.3">
      <c r="M286" s="5"/>
    </row>
    <row r="287" spans="13:13" x14ac:dyDescent="0.3">
      <c r="M287" s="5"/>
    </row>
    <row r="288" spans="13:13" x14ac:dyDescent="0.3">
      <c r="M288" s="5"/>
    </row>
    <row r="289" spans="13:13" x14ac:dyDescent="0.3">
      <c r="M289" s="5"/>
    </row>
    <row r="290" spans="13:13" x14ac:dyDescent="0.3">
      <c r="M290" s="5"/>
    </row>
    <row r="291" spans="13:13" x14ac:dyDescent="0.3">
      <c r="M291" s="5"/>
    </row>
    <row r="292" spans="13:13" x14ac:dyDescent="0.3">
      <c r="M292" s="5"/>
    </row>
    <row r="293" spans="13:13" x14ac:dyDescent="0.3">
      <c r="M293" s="5"/>
    </row>
    <row r="294" spans="13:13" x14ac:dyDescent="0.3">
      <c r="M294" s="5"/>
    </row>
    <row r="295" spans="13:13" x14ac:dyDescent="0.3">
      <c r="M295" s="5"/>
    </row>
    <row r="296" spans="13:13" x14ac:dyDescent="0.3">
      <c r="M296" s="5"/>
    </row>
    <row r="297" spans="13:13" x14ac:dyDescent="0.3">
      <c r="M297" s="5"/>
    </row>
    <row r="298" spans="13:13" x14ac:dyDescent="0.3">
      <c r="M298" s="5"/>
    </row>
    <row r="299" spans="13:13" x14ac:dyDescent="0.3">
      <c r="M299" s="5"/>
    </row>
    <row r="300" spans="13:13" x14ac:dyDescent="0.3">
      <c r="M300" s="5"/>
    </row>
    <row r="301" spans="13:13" x14ac:dyDescent="0.3">
      <c r="M301" s="5"/>
    </row>
    <row r="302" spans="13:13" x14ac:dyDescent="0.3">
      <c r="M302" s="5"/>
    </row>
    <row r="303" spans="13:13" x14ac:dyDescent="0.3">
      <c r="M303" s="5"/>
    </row>
    <row r="304" spans="13:13" x14ac:dyDescent="0.3">
      <c r="M304" s="5"/>
    </row>
    <row r="305" spans="13:13" x14ac:dyDescent="0.3">
      <c r="M305" s="5"/>
    </row>
    <row r="306" spans="13:13" x14ac:dyDescent="0.3">
      <c r="M306" s="5"/>
    </row>
    <row r="307" spans="13:13" x14ac:dyDescent="0.3">
      <c r="M307" s="5"/>
    </row>
    <row r="308" spans="13:13" x14ac:dyDescent="0.3">
      <c r="M308" s="5"/>
    </row>
    <row r="309" spans="13:13" x14ac:dyDescent="0.3">
      <c r="M309" s="5"/>
    </row>
    <row r="310" spans="13:13" x14ac:dyDescent="0.3">
      <c r="M310" s="5"/>
    </row>
    <row r="311" spans="13:13" x14ac:dyDescent="0.3">
      <c r="M311" s="5"/>
    </row>
    <row r="312" spans="13:13" x14ac:dyDescent="0.3">
      <c r="M312" s="5"/>
    </row>
    <row r="313" spans="13:13" x14ac:dyDescent="0.3">
      <c r="M313" s="5"/>
    </row>
    <row r="314" spans="13:13" x14ac:dyDescent="0.3">
      <c r="M314" s="5"/>
    </row>
    <row r="315" spans="13:13" x14ac:dyDescent="0.3">
      <c r="M315" s="5"/>
    </row>
    <row r="316" spans="13:13" x14ac:dyDescent="0.3">
      <c r="M316" s="5"/>
    </row>
    <row r="317" spans="13:13" x14ac:dyDescent="0.3">
      <c r="M317" s="5"/>
    </row>
    <row r="318" spans="13:13" x14ac:dyDescent="0.3">
      <c r="M318" s="5"/>
    </row>
    <row r="319" spans="13:13" x14ac:dyDescent="0.3">
      <c r="M319" s="5"/>
    </row>
    <row r="320" spans="13:13" x14ac:dyDescent="0.3">
      <c r="M320" s="5"/>
    </row>
    <row r="321" spans="13:13" x14ac:dyDescent="0.3">
      <c r="M321" s="5"/>
    </row>
    <row r="322" spans="13:13" x14ac:dyDescent="0.3">
      <c r="M322" s="5"/>
    </row>
    <row r="323" spans="13:13" x14ac:dyDescent="0.3">
      <c r="M323" s="5"/>
    </row>
    <row r="324" spans="13:13" x14ac:dyDescent="0.3">
      <c r="M324" s="5"/>
    </row>
    <row r="325" spans="13:13" x14ac:dyDescent="0.3">
      <c r="M325" s="5"/>
    </row>
    <row r="326" spans="13:13" x14ac:dyDescent="0.3">
      <c r="M326" s="5"/>
    </row>
    <row r="327" spans="13:13" x14ac:dyDescent="0.3">
      <c r="M327" s="5"/>
    </row>
    <row r="328" spans="13:13" x14ac:dyDescent="0.3">
      <c r="M328" s="5"/>
    </row>
    <row r="329" spans="13:13" x14ac:dyDescent="0.3">
      <c r="M329" s="5"/>
    </row>
    <row r="330" spans="13:13" x14ac:dyDescent="0.3">
      <c r="M330" s="5"/>
    </row>
    <row r="331" spans="13:13" x14ac:dyDescent="0.3">
      <c r="M331" s="5"/>
    </row>
    <row r="332" spans="13:13" x14ac:dyDescent="0.3">
      <c r="M332" s="5"/>
    </row>
    <row r="333" spans="13:13" x14ac:dyDescent="0.3">
      <c r="M333" s="5"/>
    </row>
    <row r="334" spans="13:13" x14ac:dyDescent="0.3">
      <c r="M334" s="5"/>
    </row>
    <row r="335" spans="13:13" x14ac:dyDescent="0.3">
      <c r="M335" s="5"/>
    </row>
    <row r="336" spans="13:13" x14ac:dyDescent="0.3">
      <c r="M336" s="5"/>
    </row>
    <row r="337" spans="13:13" x14ac:dyDescent="0.3">
      <c r="M337" s="5"/>
    </row>
    <row r="338" spans="13:13" x14ac:dyDescent="0.3">
      <c r="M338" s="5"/>
    </row>
    <row r="339" spans="13:13" x14ac:dyDescent="0.3">
      <c r="M339" s="5"/>
    </row>
    <row r="340" spans="13:13" x14ac:dyDescent="0.3">
      <c r="M340" s="5"/>
    </row>
    <row r="341" spans="13:13" x14ac:dyDescent="0.3">
      <c r="M341" s="5"/>
    </row>
    <row r="342" spans="13:13" x14ac:dyDescent="0.3">
      <c r="M342" s="5"/>
    </row>
    <row r="343" spans="13:13" x14ac:dyDescent="0.3">
      <c r="M343" s="5"/>
    </row>
    <row r="344" spans="13:13" x14ac:dyDescent="0.3">
      <c r="M344" s="5"/>
    </row>
    <row r="345" spans="13:13" x14ac:dyDescent="0.3">
      <c r="M345" s="5"/>
    </row>
    <row r="346" spans="13:13" x14ac:dyDescent="0.3">
      <c r="M346" s="5"/>
    </row>
    <row r="347" spans="13:13" x14ac:dyDescent="0.3">
      <c r="M347" s="5"/>
    </row>
    <row r="348" spans="13:13" x14ac:dyDescent="0.3">
      <c r="M348" s="5"/>
    </row>
    <row r="349" spans="13:13" x14ac:dyDescent="0.3">
      <c r="M349" s="5"/>
    </row>
    <row r="350" spans="13:13" x14ac:dyDescent="0.3">
      <c r="M350" s="5"/>
    </row>
    <row r="351" spans="13:13" x14ac:dyDescent="0.3">
      <c r="M351" s="5"/>
    </row>
    <row r="352" spans="13:13" x14ac:dyDescent="0.3">
      <c r="M352" s="5"/>
    </row>
    <row r="353" spans="13:13" x14ac:dyDescent="0.3">
      <c r="M353" s="5"/>
    </row>
    <row r="354" spans="13:13" x14ac:dyDescent="0.3">
      <c r="M354" s="5"/>
    </row>
    <row r="355" spans="13:13" x14ac:dyDescent="0.3">
      <c r="M355" s="5"/>
    </row>
    <row r="356" spans="13:13" x14ac:dyDescent="0.3">
      <c r="M356" s="5"/>
    </row>
    <row r="357" spans="13:13" x14ac:dyDescent="0.3">
      <c r="M357" s="5"/>
    </row>
    <row r="358" spans="13:13" x14ac:dyDescent="0.3">
      <c r="M358" s="5"/>
    </row>
    <row r="359" spans="13:13" x14ac:dyDescent="0.3">
      <c r="M359" s="5"/>
    </row>
    <row r="360" spans="13:13" x14ac:dyDescent="0.3">
      <c r="M360" s="5"/>
    </row>
    <row r="361" spans="13:13" x14ac:dyDescent="0.3">
      <c r="M361" s="5"/>
    </row>
    <row r="362" spans="13:13" x14ac:dyDescent="0.3">
      <c r="M362" s="5"/>
    </row>
    <row r="363" spans="13:13" x14ac:dyDescent="0.3">
      <c r="M363" s="5"/>
    </row>
    <row r="364" spans="13:13" x14ac:dyDescent="0.3">
      <c r="M364" s="5"/>
    </row>
    <row r="365" spans="13:13" x14ac:dyDescent="0.3">
      <c r="M365" s="5"/>
    </row>
    <row r="366" spans="13:13" x14ac:dyDescent="0.3">
      <c r="M366" s="5"/>
    </row>
    <row r="367" spans="13:13" x14ac:dyDescent="0.3">
      <c r="M367" s="5"/>
    </row>
    <row r="368" spans="13:13" x14ac:dyDescent="0.3">
      <c r="M368" s="5"/>
    </row>
    <row r="369" spans="13:13" x14ac:dyDescent="0.3">
      <c r="M369" s="5"/>
    </row>
    <row r="370" spans="13:13" x14ac:dyDescent="0.3">
      <c r="M370" s="5"/>
    </row>
    <row r="371" spans="13:13" x14ac:dyDescent="0.3">
      <c r="M371" s="5"/>
    </row>
    <row r="372" spans="13:13" x14ac:dyDescent="0.3">
      <c r="M372" s="5"/>
    </row>
    <row r="373" spans="13:13" x14ac:dyDescent="0.3">
      <c r="M373" s="5"/>
    </row>
    <row r="374" spans="13:13" x14ac:dyDescent="0.3">
      <c r="M374" s="5"/>
    </row>
    <row r="375" spans="13:13" x14ac:dyDescent="0.3">
      <c r="M375" s="5"/>
    </row>
    <row r="376" spans="13:13" x14ac:dyDescent="0.3">
      <c r="M376" s="5"/>
    </row>
    <row r="377" spans="13:13" x14ac:dyDescent="0.3">
      <c r="M377" s="5"/>
    </row>
    <row r="378" spans="13:13" x14ac:dyDescent="0.3">
      <c r="M378" s="5"/>
    </row>
    <row r="379" spans="13:13" x14ac:dyDescent="0.3">
      <c r="M379" s="5"/>
    </row>
    <row r="380" spans="13:13" x14ac:dyDescent="0.3">
      <c r="M380" s="5"/>
    </row>
    <row r="381" spans="13:13" x14ac:dyDescent="0.3">
      <c r="M381" s="5"/>
    </row>
    <row r="382" spans="13:13" x14ac:dyDescent="0.3">
      <c r="M382" s="5"/>
    </row>
    <row r="383" spans="13:13" x14ac:dyDescent="0.3">
      <c r="M383" s="5"/>
    </row>
    <row r="384" spans="13:13" x14ac:dyDescent="0.3">
      <c r="M384" s="5"/>
    </row>
    <row r="385" spans="13:13" x14ac:dyDescent="0.3">
      <c r="M385" s="5"/>
    </row>
    <row r="386" spans="13:13" x14ac:dyDescent="0.3">
      <c r="M386" s="5"/>
    </row>
    <row r="387" spans="13:13" x14ac:dyDescent="0.3">
      <c r="M387" s="5"/>
    </row>
    <row r="388" spans="13:13" x14ac:dyDescent="0.3">
      <c r="M388" s="5"/>
    </row>
    <row r="389" spans="13:13" x14ac:dyDescent="0.3">
      <c r="M389" s="5"/>
    </row>
    <row r="390" spans="13:13" x14ac:dyDescent="0.3">
      <c r="M390" s="5"/>
    </row>
    <row r="391" spans="13:13" x14ac:dyDescent="0.3">
      <c r="M391" s="5"/>
    </row>
    <row r="392" spans="13:13" x14ac:dyDescent="0.3">
      <c r="M392" s="5"/>
    </row>
    <row r="393" spans="13:13" x14ac:dyDescent="0.3">
      <c r="M393" s="5"/>
    </row>
    <row r="394" spans="13:13" x14ac:dyDescent="0.3">
      <c r="M394" s="5"/>
    </row>
    <row r="395" spans="13:13" x14ac:dyDescent="0.3">
      <c r="M395" s="5"/>
    </row>
    <row r="396" spans="13:13" x14ac:dyDescent="0.3">
      <c r="M396" s="5"/>
    </row>
    <row r="397" spans="13:13" x14ac:dyDescent="0.3">
      <c r="M397" s="5"/>
    </row>
    <row r="398" spans="13:13" x14ac:dyDescent="0.3">
      <c r="M398" s="5"/>
    </row>
    <row r="399" spans="13:13" x14ac:dyDescent="0.3">
      <c r="M399" s="5"/>
    </row>
    <row r="400" spans="13:13" x14ac:dyDescent="0.3">
      <c r="M400" s="5"/>
    </row>
    <row r="401" spans="13:13" x14ac:dyDescent="0.3">
      <c r="M401" s="5"/>
    </row>
    <row r="402" spans="13:13" x14ac:dyDescent="0.3">
      <c r="M402" s="5"/>
    </row>
    <row r="403" spans="13:13" x14ac:dyDescent="0.3">
      <c r="M403" s="5"/>
    </row>
    <row r="404" spans="13:13" x14ac:dyDescent="0.3">
      <c r="M404" s="5"/>
    </row>
    <row r="405" spans="13:13" x14ac:dyDescent="0.3">
      <c r="M405" s="5"/>
    </row>
    <row r="406" spans="13:13" x14ac:dyDescent="0.3">
      <c r="M406" s="5"/>
    </row>
    <row r="407" spans="13:13" x14ac:dyDescent="0.3">
      <c r="M407" s="5"/>
    </row>
    <row r="408" spans="13:13" x14ac:dyDescent="0.3">
      <c r="M408" s="5"/>
    </row>
    <row r="409" spans="13:13" x14ac:dyDescent="0.3">
      <c r="M409" s="5"/>
    </row>
    <row r="410" spans="13:13" x14ac:dyDescent="0.3">
      <c r="M410" s="5"/>
    </row>
    <row r="411" spans="13:13" x14ac:dyDescent="0.3">
      <c r="M411" s="5"/>
    </row>
    <row r="412" spans="13:13" x14ac:dyDescent="0.3">
      <c r="M412" s="5"/>
    </row>
    <row r="413" spans="13:13" x14ac:dyDescent="0.3">
      <c r="M413" s="5"/>
    </row>
    <row r="414" spans="13:13" x14ac:dyDescent="0.3">
      <c r="M414" s="5"/>
    </row>
    <row r="415" spans="13:13" x14ac:dyDescent="0.3">
      <c r="M415" s="5"/>
    </row>
    <row r="416" spans="13:13" x14ac:dyDescent="0.3">
      <c r="M416" s="5"/>
    </row>
    <row r="417" spans="13:13" x14ac:dyDescent="0.3">
      <c r="M417" s="5"/>
    </row>
    <row r="418" spans="13:13" x14ac:dyDescent="0.3">
      <c r="M418" s="5"/>
    </row>
    <row r="419" spans="13:13" x14ac:dyDescent="0.3">
      <c r="M419" s="5"/>
    </row>
    <row r="420" spans="13:13" x14ac:dyDescent="0.3">
      <c r="M420" s="5"/>
    </row>
    <row r="421" spans="13:13" x14ac:dyDescent="0.3">
      <c r="M421" s="5"/>
    </row>
    <row r="422" spans="13:13" x14ac:dyDescent="0.3">
      <c r="M422" s="5"/>
    </row>
    <row r="423" spans="13:13" x14ac:dyDescent="0.3">
      <c r="M423" s="5"/>
    </row>
    <row r="424" spans="13:13" x14ac:dyDescent="0.3">
      <c r="M424" s="5"/>
    </row>
    <row r="425" spans="13:13" x14ac:dyDescent="0.3">
      <c r="M425" s="5"/>
    </row>
    <row r="426" spans="13:13" x14ac:dyDescent="0.3">
      <c r="M426" s="5"/>
    </row>
    <row r="427" spans="13:13" x14ac:dyDescent="0.3">
      <c r="M427" s="5"/>
    </row>
    <row r="428" spans="13:13" x14ac:dyDescent="0.3">
      <c r="M428" s="5"/>
    </row>
    <row r="429" spans="13:13" x14ac:dyDescent="0.3">
      <c r="M429" s="5"/>
    </row>
    <row r="430" spans="13:13" x14ac:dyDescent="0.3">
      <c r="M430" s="5"/>
    </row>
    <row r="431" spans="13:13" x14ac:dyDescent="0.3">
      <c r="M431" s="5"/>
    </row>
    <row r="432" spans="13:13" x14ac:dyDescent="0.3">
      <c r="M432" s="5"/>
    </row>
    <row r="433" spans="13:13" x14ac:dyDescent="0.3">
      <c r="M433" s="5"/>
    </row>
    <row r="434" spans="13:13" x14ac:dyDescent="0.3">
      <c r="M434" s="5"/>
    </row>
    <row r="435" spans="13:13" x14ac:dyDescent="0.3">
      <c r="M435" s="5"/>
    </row>
    <row r="436" spans="13:13" x14ac:dyDescent="0.3">
      <c r="M436" s="5"/>
    </row>
    <row r="437" spans="13:13" x14ac:dyDescent="0.3">
      <c r="M437" s="5"/>
    </row>
    <row r="438" spans="13:13" x14ac:dyDescent="0.3">
      <c r="M438" s="5"/>
    </row>
    <row r="439" spans="13:13" x14ac:dyDescent="0.3">
      <c r="M439" s="5"/>
    </row>
    <row r="440" spans="13:13" x14ac:dyDescent="0.3">
      <c r="M440" s="5"/>
    </row>
    <row r="441" spans="13:13" x14ac:dyDescent="0.3">
      <c r="M441" s="5"/>
    </row>
    <row r="442" spans="13:13" x14ac:dyDescent="0.3">
      <c r="M442" s="5"/>
    </row>
    <row r="443" spans="13:13" x14ac:dyDescent="0.3">
      <c r="M443" s="5"/>
    </row>
    <row r="444" spans="13:13" x14ac:dyDescent="0.3">
      <c r="M444" s="5"/>
    </row>
    <row r="445" spans="13:13" x14ac:dyDescent="0.3">
      <c r="M445" s="5"/>
    </row>
    <row r="446" spans="13:13" x14ac:dyDescent="0.3">
      <c r="M446" s="5"/>
    </row>
    <row r="447" spans="13:13" x14ac:dyDescent="0.3">
      <c r="M447" s="5"/>
    </row>
    <row r="448" spans="13:13" x14ac:dyDescent="0.3">
      <c r="M448" s="5"/>
    </row>
    <row r="449" spans="13:13" x14ac:dyDescent="0.3">
      <c r="M449" s="5"/>
    </row>
    <row r="450" spans="13:13" x14ac:dyDescent="0.3">
      <c r="M450" s="5"/>
    </row>
    <row r="451" spans="13:13" x14ac:dyDescent="0.3">
      <c r="M451" s="5"/>
    </row>
    <row r="452" spans="13:13" x14ac:dyDescent="0.3">
      <c r="M452" s="5"/>
    </row>
    <row r="453" spans="13:13" x14ac:dyDescent="0.3">
      <c r="M453" s="5"/>
    </row>
    <row r="454" spans="13:13" x14ac:dyDescent="0.3">
      <c r="M454" s="5"/>
    </row>
    <row r="455" spans="13:13" x14ac:dyDescent="0.3">
      <c r="M455" s="5"/>
    </row>
    <row r="456" spans="13:13" x14ac:dyDescent="0.3">
      <c r="M456" s="5"/>
    </row>
    <row r="457" spans="13:13" x14ac:dyDescent="0.3">
      <c r="M457" s="5"/>
    </row>
    <row r="458" spans="13:13" x14ac:dyDescent="0.3">
      <c r="M458" s="5"/>
    </row>
    <row r="459" spans="13:13" x14ac:dyDescent="0.3">
      <c r="M459" s="5"/>
    </row>
    <row r="460" spans="13:13" x14ac:dyDescent="0.3">
      <c r="M460" s="5"/>
    </row>
    <row r="461" spans="13:13" x14ac:dyDescent="0.3">
      <c r="M461" s="5"/>
    </row>
    <row r="462" spans="13:13" x14ac:dyDescent="0.3">
      <c r="M462" s="5"/>
    </row>
    <row r="463" spans="13:13" x14ac:dyDescent="0.3">
      <c r="M463" s="5"/>
    </row>
    <row r="464" spans="13:13" x14ac:dyDescent="0.3">
      <c r="M464" s="5"/>
    </row>
    <row r="465" spans="13:13" x14ac:dyDescent="0.3">
      <c r="M465" s="5"/>
    </row>
    <row r="466" spans="13:13" x14ac:dyDescent="0.3">
      <c r="M466" s="5"/>
    </row>
    <row r="467" spans="13:13" x14ac:dyDescent="0.3">
      <c r="M467" s="5"/>
    </row>
    <row r="468" spans="13:13" x14ac:dyDescent="0.3">
      <c r="M468" s="5"/>
    </row>
    <row r="469" spans="13:13" x14ac:dyDescent="0.3">
      <c r="M469" s="5"/>
    </row>
    <row r="470" spans="13:13" x14ac:dyDescent="0.3">
      <c r="M470" s="5"/>
    </row>
    <row r="471" spans="13:13" x14ac:dyDescent="0.3">
      <c r="M471" s="5"/>
    </row>
    <row r="472" spans="13:13" x14ac:dyDescent="0.3">
      <c r="M472" s="5"/>
    </row>
    <row r="473" spans="13:13" x14ac:dyDescent="0.3">
      <c r="M473" s="5"/>
    </row>
    <row r="474" spans="13:13" x14ac:dyDescent="0.3">
      <c r="M474" s="5"/>
    </row>
    <row r="475" spans="13:13" x14ac:dyDescent="0.3">
      <c r="M475" s="5"/>
    </row>
    <row r="476" spans="13:13" x14ac:dyDescent="0.3">
      <c r="M476" s="5"/>
    </row>
    <row r="477" spans="13:13" x14ac:dyDescent="0.3">
      <c r="M477" s="5"/>
    </row>
    <row r="478" spans="13:13" x14ac:dyDescent="0.3">
      <c r="M478" s="5"/>
    </row>
    <row r="479" spans="13:13" x14ac:dyDescent="0.3">
      <c r="M479" s="5"/>
    </row>
    <row r="480" spans="13:13" x14ac:dyDescent="0.3">
      <c r="M480" s="5"/>
    </row>
    <row r="481" spans="13:13" x14ac:dyDescent="0.3">
      <c r="M481" s="5"/>
    </row>
    <row r="482" spans="13:13" x14ac:dyDescent="0.3">
      <c r="M482" s="5"/>
    </row>
    <row r="483" spans="13:13" x14ac:dyDescent="0.3">
      <c r="M483" s="5"/>
    </row>
    <row r="484" spans="13:13" x14ac:dyDescent="0.3">
      <c r="M484" s="5"/>
    </row>
    <row r="485" spans="13:13" x14ac:dyDescent="0.3">
      <c r="M485" s="5"/>
    </row>
    <row r="486" spans="13:13" x14ac:dyDescent="0.3">
      <c r="M486" s="5"/>
    </row>
    <row r="487" spans="13:13" x14ac:dyDescent="0.3">
      <c r="M487" s="5"/>
    </row>
    <row r="488" spans="13:13" x14ac:dyDescent="0.3">
      <c r="M488" s="5"/>
    </row>
    <row r="489" spans="13:13" x14ac:dyDescent="0.3">
      <c r="M489" s="5"/>
    </row>
    <row r="490" spans="13:13" x14ac:dyDescent="0.3">
      <c r="M490" s="5"/>
    </row>
    <row r="491" spans="13:13" x14ac:dyDescent="0.3">
      <c r="M491" s="5"/>
    </row>
    <row r="492" spans="13:13" x14ac:dyDescent="0.3">
      <c r="M492" s="5"/>
    </row>
    <row r="493" spans="13:13" x14ac:dyDescent="0.3">
      <c r="M493" s="5"/>
    </row>
  </sheetData>
  <sortState xmlns:xlrd2="http://schemas.microsoft.com/office/spreadsheetml/2017/richdata2" ref="A2:Y493">
    <sortCondition ref="A2:A493"/>
    <sortCondition ref="B2:B493"/>
    <sortCondition ref="C2:C493"/>
    <sortCondition ref="D2:D493"/>
  </sortState>
  <hyperlinks>
    <hyperlink ref="U33" r:id="rId1" xr:uid="{FDE5E215-EC09-4CF4-BADF-34B225A0850C}"/>
    <hyperlink ref="U60" r:id="rId2" xr:uid="{7C7A72D9-7828-4C43-89FA-1C9593A7D1E0}"/>
    <hyperlink ref="U22" r:id="rId3" xr:uid="{FA2EFD8C-4D24-4B78-8263-C58E2A1A9C89}"/>
    <hyperlink ref="U64" r:id="rId4" xr:uid="{005713E3-98BD-4BCE-B30F-B5ADB20769FB}"/>
    <hyperlink ref="U46" r:id="rId5" xr:uid="{8E4D3D25-946F-4E3D-8EC2-8E7C2587C70A}"/>
    <hyperlink ref="U88" r:id="rId6" xr:uid="{FDA571D8-4C4E-4931-9082-3D30A3A3991D}"/>
    <hyperlink ref="U157" r:id="rId7" xr:uid="{91657719-D17A-4747-8CA3-6EBA6F1581B0}"/>
    <hyperlink ref="U176" r:id="rId8" xr:uid="{CA269B4C-3044-431F-B89D-AD0C4C5DFCD1}"/>
    <hyperlink ref="U177" r:id="rId9" xr:uid="{9A3B3B32-B441-4A13-A414-A29B2430187C}"/>
    <hyperlink ref="U179" r:id="rId10" xr:uid="{BEA7AAF0-5EE7-421E-BDA5-B5C5017F46D8}"/>
    <hyperlink ref="U194" r:id="rId11" xr:uid="{4EC6F978-7A75-4E51-BA5F-60747FD55552}"/>
    <hyperlink ref="U195" r:id="rId12" xr:uid="{1FD744DF-CC9E-430E-AF30-29719FAAB5B5}"/>
    <hyperlink ref="U207" r:id="rId13" xr:uid="{49BA11FE-DC3F-4DD3-9362-17440C142B95}"/>
    <hyperlink ref="U233" r:id="rId14" xr:uid="{2924F026-8A3F-411A-87E0-37045B5970F9}"/>
    <hyperlink ref="U234" r:id="rId15" xr:uid="{12D54263-59F5-494D-B797-12F541BCCCC1}"/>
    <hyperlink ref="U125" r:id="rId16" xr:uid="{6D252B4F-211C-44FA-AC35-A4EE62CB2F8E}"/>
    <hyperlink ref="U126" r:id="rId17" xr:uid="{BB7EABC6-44B1-4703-A81A-9F2A2F5D06A7}"/>
    <hyperlink ref="U29" r:id="rId18" xr:uid="{CB2C27E4-5272-4718-AF09-73C0850DFD9D}"/>
    <hyperlink ref="U82" r:id="rId19" xr:uid="{4055DB4F-1DD6-4F39-9564-13627B8B7083}"/>
    <hyperlink ref="U35" r:id="rId20" xr:uid="{9211BB6A-6685-4168-8F6F-9F6B241E2348}"/>
    <hyperlink ref="U41" r:id="rId21" xr:uid="{58076AC1-FB49-43F7-AD9C-9128F6273234}"/>
    <hyperlink ref="U36" r:id="rId22" xr:uid="{987B39C8-DF4F-4AFD-9EF6-6D83C27D79FB}"/>
    <hyperlink ref="U9" r:id="rId23" xr:uid="{F217E42E-0FE2-4C6E-AE41-13BE054867B9}"/>
    <hyperlink ref="U3" r:id="rId24" xr:uid="{63F8043F-C9D3-43A2-AEA6-08BAF9025A4A}"/>
    <hyperlink ref="U6" r:id="rId25" xr:uid="{5420FAC4-370F-4142-9899-C017383BC324}"/>
    <hyperlink ref="U11" r:id="rId26" xr:uid="{25913390-D515-4C1E-BDF4-9FBA179E1A41}"/>
    <hyperlink ref="U16" r:id="rId27" xr:uid="{2576F66E-2ED0-499E-939E-0379C69FF6C9}"/>
    <hyperlink ref="U26" r:id="rId28" xr:uid="{4FFADB4A-C282-401E-A451-3CFD6DCB1498}"/>
    <hyperlink ref="U31" r:id="rId29" xr:uid="{A653004D-7723-478D-BA7D-A2F2D5115EED}"/>
    <hyperlink ref="U30" r:id="rId30" xr:uid="{CCFADEE0-BA03-4FBE-8524-4B61D3656D3A}"/>
    <hyperlink ref="U48" r:id="rId31" xr:uid="{1CE33DF5-1A5D-47B2-9691-770E485F468D}"/>
    <hyperlink ref="U58" r:id="rId32" xr:uid="{09080515-04D8-482B-8FBE-0C8876BFFCB6}"/>
    <hyperlink ref="U61" r:id="rId33" xr:uid="{DB6F8724-BF2B-43C9-A4D1-533F5738DE45}"/>
    <hyperlink ref="U63" r:id="rId34" xr:uid="{303837E2-6E2C-43A1-9D45-F639E50763AE}"/>
    <hyperlink ref="U68" r:id="rId35" xr:uid="{DA6A97A8-E230-4289-87E1-6AC7C1D5EB64}"/>
    <hyperlink ref="U71" r:id="rId36" xr:uid="{96F1CEE6-92A3-4ECA-95E6-00B81A75F4E4}"/>
    <hyperlink ref="U78" r:id="rId37" xr:uid="{BBB106E3-5282-4357-ACC2-E68AA4E6AA7E}"/>
    <hyperlink ref="U80" r:id="rId38" xr:uid="{8F041A52-A640-428F-BF10-FC39669110D5}"/>
    <hyperlink ref="U83" r:id="rId39" xr:uid="{D59B63D8-E442-4EA0-8838-DF5EB327B05E}"/>
    <hyperlink ref="U84" r:id="rId40" xr:uid="{54D2FF68-558B-482F-8052-6C3F4FF73BB7}"/>
    <hyperlink ref="U87" r:id="rId41" xr:uid="{8D54B622-D475-4C67-B807-862C44BC0A34}"/>
    <hyperlink ref="U89" r:id="rId42" xr:uid="{EDEAEC28-216F-4DFD-B43F-8456A64F8698}"/>
    <hyperlink ref="U90" r:id="rId43" xr:uid="{A0188F3A-A407-4787-B224-8C038C132279}"/>
    <hyperlink ref="U93" r:id="rId44" xr:uid="{AF253767-E470-424D-85DD-FD5A8855791F}"/>
    <hyperlink ref="U95" r:id="rId45" xr:uid="{BA53A7C8-39C7-44CD-88B7-991C9F025DEA}"/>
    <hyperlink ref="U97" r:id="rId46" xr:uid="{1D9989C8-DD07-4249-8FD1-89DA34F6E1E2}"/>
    <hyperlink ref="U98" r:id="rId47" xr:uid="{CFE750A6-7781-4988-A4C3-E2B690E0D68E}"/>
    <hyperlink ref="U99" r:id="rId48" xr:uid="{294C9B3C-2CA5-423E-8CCB-3C60069D4A90}"/>
    <hyperlink ref="U100" r:id="rId49" xr:uid="{17A55283-7F2C-4110-913E-94B271CEB8C6}"/>
    <hyperlink ref="U101" r:id="rId50" xr:uid="{861314AB-35F6-4691-9BFD-1BD88931470B}"/>
    <hyperlink ref="U107" r:id="rId51" xr:uid="{90D86D25-92DF-402C-ABF2-FADBB8148EFA}"/>
    <hyperlink ref="U110" r:id="rId52" xr:uid="{D7125F81-471E-451B-B51C-9E2056266BBC}"/>
    <hyperlink ref="U111" r:id="rId53" xr:uid="{9FC3B9E3-E620-4746-B1B5-9D51EDAF0CC9}"/>
    <hyperlink ref="U113" r:id="rId54" xr:uid="{2788947A-DB47-4E34-8415-F4A06D352096}"/>
    <hyperlink ref="U115" r:id="rId55" xr:uid="{8D42D708-410B-4811-B753-4F1F42A6F7F8}"/>
    <hyperlink ref="U127" r:id="rId56" xr:uid="{7E404543-3765-4795-AD7D-A08C200FD8AE}"/>
    <hyperlink ref="U133" r:id="rId57" xr:uid="{3CB7BECF-574C-4287-9112-64D630811803}"/>
    <hyperlink ref="U135" r:id="rId58" xr:uid="{8EDDB78C-B5B5-4645-A0BF-526EB46847F2}"/>
    <hyperlink ref="U140" r:id="rId59" xr:uid="{185EB3DC-9821-4BFA-8287-E86E02339BA4}"/>
    <hyperlink ref="U141" r:id="rId60" xr:uid="{B5AA3EE7-B9F4-49A4-892C-C1380653002C}"/>
    <hyperlink ref="U142" r:id="rId61" xr:uid="{D005CDA2-2327-4B96-83A5-6DE37B64BE84}"/>
    <hyperlink ref="U145" r:id="rId62" xr:uid="{E8405E23-A24B-4329-B1E3-20D44DC736C3}"/>
    <hyperlink ref="U175" r:id="rId63" xr:uid="{EB115686-C653-4245-B73F-D408D5C228ED}"/>
    <hyperlink ref="U178" r:id="rId64" xr:uid="{31E6F9E8-2B59-4CBA-8DD0-F32A6F6E0070}"/>
    <hyperlink ref="U189" r:id="rId65" xr:uid="{9CA56DEC-9DA6-4C27-873F-1F305F7DF8A8}"/>
    <hyperlink ref="U190" r:id="rId66" xr:uid="{5F235F3D-AC4A-4D0B-941B-3CAA66FBBDB0}"/>
    <hyperlink ref="U196" r:id="rId67" xr:uid="{C78550AD-6CDD-405E-8246-997A99016E91}"/>
    <hyperlink ref="U197" r:id="rId68" xr:uid="{161D0D4C-3274-4310-BBF7-6B427A2FFF73}"/>
    <hyperlink ref="U204" r:id="rId69" xr:uid="{21E9B2E1-E7D7-446E-9AEB-38E08E31CC92}"/>
    <hyperlink ref="U209" r:id="rId70" xr:uid="{0E587AAF-C9D5-4AC0-9463-9D4E8F4458A4}"/>
    <hyperlink ref="U212" r:id="rId71" xr:uid="{CA66D05A-EF71-4142-AB2D-B7DF869C544E}"/>
    <hyperlink ref="U236" r:id="rId72" xr:uid="{6A17504B-C2A7-400C-91ED-77898A78B0C2}"/>
    <hyperlink ref="U238" r:id="rId73" xr:uid="{E57ADACF-CD74-4075-9770-D182C3898802}"/>
    <hyperlink ref="U243" r:id="rId74" xr:uid="{99DE8F5F-07FF-49E1-A23E-E5B87720327B}"/>
    <hyperlink ref="U244" r:id="rId75" xr:uid="{791D70EF-C6BA-4BC1-85AC-A8A1BC841125}"/>
    <hyperlink ref="U245" r:id="rId76" xr:uid="{94B1E87B-0B27-49BF-A8F3-1EABCE957D6B}"/>
    <hyperlink ref="U116" r:id="rId77" xr:uid="{58521C3B-CA71-4C2E-B19F-6C6EE4C34E4B}"/>
    <hyperlink ref="U76" r:id="rId78" xr:uid="{424BD012-AFEC-4719-B772-9A811134E302}"/>
    <hyperlink ref="U75" r:id="rId79" xr:uid="{3546B2B2-8DC8-49BA-9C78-15A85A643D5A}"/>
    <hyperlink ref="U39" r:id="rId80" xr:uid="{FE4240CD-2822-4730-A676-097E3D7BF2A2}"/>
    <hyperlink ref="U169" r:id="rId81" xr:uid="{1BAE3A31-5DBB-45C1-B9C3-7A3FCFCEB72C}"/>
    <hyperlink ref="U81" r:id="rId82" xr:uid="{2B33A95C-BAB9-4A1A-B9F6-D2D519BB0BB6}"/>
    <hyperlink ref="U165" r:id="rId83" xr:uid="{A35BCFF2-D785-479E-946D-A293ABBB4BCC}"/>
    <hyperlink ref="U109" r:id="rId84" xr:uid="{1F040E9E-F880-4CDD-B11F-6651541234D6}"/>
    <hyperlink ref="U117" r:id="rId85" xr:uid="{62E5FBE9-DA14-487C-8E3E-EEC9BE32CAF0}"/>
    <hyperlink ref="U118" r:id="rId86" xr:uid="{9E0F229A-B2E6-4075-BB84-D1BFFA9B7184}"/>
    <hyperlink ref="U119" r:id="rId87" xr:uid="{0224E9FD-D3A8-40F0-9455-C1DB998C8C5E}"/>
    <hyperlink ref="U122" r:id="rId88" xr:uid="{ADEBB444-9B10-4DE4-B8F4-39C0D67C002E}"/>
    <hyperlink ref="U124" r:id="rId89" xr:uid="{20B1E3DC-268E-46FF-AFA1-78C8A4439003}"/>
    <hyperlink ref="U128" r:id="rId90" xr:uid="{BF53E359-052C-403B-B21C-2DD417CC013E}"/>
    <hyperlink ref="U131" r:id="rId91" xr:uid="{1377C7EA-0E7A-4492-847A-AE31A30E66BD}"/>
    <hyperlink ref="U132" r:id="rId92" xr:uid="{E3247E59-BAA3-404F-A717-332F2D1DD9F1}"/>
    <hyperlink ref="U134" r:id="rId93" xr:uid="{907DA6F8-F0E1-4D10-9852-9FB1CEEBCC3A}"/>
    <hyperlink ref="U136" r:id="rId94" xr:uid="{AEDA5D34-0739-4824-BB30-BDBFE773B167}"/>
    <hyperlink ref="U138" r:id="rId95" xr:uid="{EE13D051-6FB2-4223-B379-5D1BBAA8302C}"/>
    <hyperlink ref="U143" r:id="rId96" xr:uid="{BCBA5BF1-A365-4242-90EE-763E6EADEAAA}"/>
    <hyperlink ref="U146" r:id="rId97" xr:uid="{F14899A0-F118-47C5-B2B9-ED83D1224081}"/>
    <hyperlink ref="U147" r:id="rId98" xr:uid="{B96DE42B-360E-419C-B7C4-7D22CAA3371E}"/>
    <hyperlink ref="U148" r:id="rId99" xr:uid="{30BD8452-C888-477A-BB70-388D0DB709EA}"/>
    <hyperlink ref="U149" r:id="rId100" xr:uid="{8DFE6D43-569E-440A-819D-3C2FB51BEBB5}"/>
    <hyperlink ref="U159" r:id="rId101" xr:uid="{19A4C65C-3442-415D-A444-49A709A0BA82}"/>
    <hyperlink ref="U182" r:id="rId102" xr:uid="{AE0EBB82-BAC7-4C5F-900E-2836DFB1ED3A}"/>
    <hyperlink ref="U187" r:id="rId103" xr:uid="{B70F0158-C144-487B-84EC-8628982317C4}"/>
    <hyperlink ref="U200" r:id="rId104" xr:uid="{D21B1C7E-FD2C-49DC-9E54-348939C59E21}"/>
    <hyperlink ref="U152" r:id="rId105" xr:uid="{39EC6C68-B13D-4DFB-9D8B-18ACFF6B94A6}"/>
    <hyperlink ref="U222" r:id="rId106" xr:uid="{1DEA5B41-BCD3-4DC5-A514-FD1F86850FB1}"/>
    <hyperlink ref="U67" r:id="rId107" xr:uid="{03E8DD17-F64A-4290-9964-59D5C34F960C}"/>
    <hyperlink ref="U79" r:id="rId108" xr:uid="{A6C62021-7327-4AB0-8B1D-95324F95F4F6}"/>
    <hyperlink ref="U158" r:id="rId109" xr:uid="{5BC617D2-7551-42FB-B441-09838B7C1C7F}"/>
    <hyperlink ref="U170" r:id="rId110" xr:uid="{1AA2A48D-179A-45A0-B9BC-3B2AFAE312CE}"/>
    <hyperlink ref="U163" r:id="rId111" xr:uid="{FD349D77-CED4-4FAC-BC5B-4C32CC48CCA4}"/>
    <hyperlink ref="U105" r:id="rId112" xr:uid="{26264691-9360-4D45-B205-950E4218B286}"/>
    <hyperlink ref="U246" r:id="rId113" xr:uid="{3DCB8AFB-F926-40C9-9BE0-DD22DF614D16}"/>
    <hyperlink ref="U164" r:id="rId114" xr:uid="{94635620-7001-44FC-AC19-7F39BDE704F5}"/>
    <hyperlink ref="U230" r:id="rId115" xr:uid="{4283A34A-50DF-417B-9784-A975E8BE49FE}"/>
    <hyperlink ref="U104" r:id="rId116" xr:uid="{88637447-F7BD-4BC2-A212-B034542CAAE9}"/>
    <hyperlink ref="U210" r:id="rId117" xr:uid="{F66469F2-B28C-4675-8496-467965D5DB70}"/>
    <hyperlink ref="U150" r:id="rId118" xr:uid="{811E6D06-DF17-4CB4-A726-C35092C91014}"/>
    <hyperlink ref="U211" r:id="rId119" xr:uid="{B7209A33-0804-4D26-988F-8DDF707C03E0}"/>
    <hyperlink ref="U232" r:id="rId120" xr:uid="{C7B75EEE-F327-4B8F-832A-2395B82CF33B}"/>
    <hyperlink ref="U185" r:id="rId121" xr:uid="{5B6BB3A2-1319-4C3C-8406-92F4F07EA916}"/>
    <hyperlink ref="U229" r:id="rId122" xr:uid="{2177257C-D0C7-41BE-A1E7-A0B4ABBA8D2B}"/>
    <hyperlink ref="U14" r:id="rId123" xr:uid="{02E829EA-3AB0-4B54-92E2-C70B0BD47AC6}"/>
    <hyperlink ref="U221" r:id="rId124" xr:uid="{2B44217F-BFA7-49F3-9C09-2CA72223B68F}"/>
    <hyperlink ref="U180" r:id="rId125" xr:uid="{732995F1-BDD2-4A6D-A1DF-4C160C4C7108}"/>
    <hyperlink ref="U130" r:id="rId126" xr:uid="{67FC61BA-CDEF-4368-B827-49C2C1F37364}"/>
    <hyperlink ref="U224" r:id="rId127" xr:uid="{4E7FC34C-D5DC-47E7-A65D-EA29AE91729D}"/>
    <hyperlink ref="U226" r:id="rId128" xr:uid="{B6635EC0-04B6-40C6-A3DE-4F96EC37F9FA}"/>
    <hyperlink ref="U228" r:id="rId129" xr:uid="{6FC4B36A-9640-4731-972A-60B6B7DA70CB}"/>
    <hyperlink ref="U161" r:id="rId130" xr:uid="{A2A34D54-7009-45BD-8334-EFE8E64CC334}"/>
    <hyperlink ref="U167" r:id="rId131" xr:uid="{5D7018C7-4FAE-4445-BE22-C143C152E4D4}"/>
    <hyperlink ref="U168" r:id="rId132" xr:uid="{502D03F9-F417-421F-B724-93B18924F3F6}"/>
    <hyperlink ref="U184" r:id="rId133" xr:uid="{77559D09-5454-4E48-90FA-E5691CBD9425}"/>
    <hyperlink ref="U154" r:id="rId134" xr:uid="{BA548A1F-7CEF-48C7-9CFC-BACD7CCF04F9}"/>
    <hyperlink ref="U241" r:id="rId135" xr:uid="{702BEB1D-9199-4A94-B89A-A973A1A88DEC}"/>
    <hyperlink ref="U237" r:id="rId136" xr:uid="{E2F15FB4-3417-44D2-828B-11ACC86B8F1B}"/>
    <hyperlink ref="U242" r:id="rId137" xr:uid="{2553BC72-B5BC-420A-83B0-A6FC6A289175}"/>
    <hyperlink ref="U216" r:id="rId138" xr:uid="{02FC7C16-307A-4E2D-BA07-4671FFA0FF93}"/>
    <hyperlink ref="U223" r:id="rId139" xr:uid="{05EC69BD-8205-4C8A-B653-373BA0F7A3CB}"/>
    <hyperlink ref="U20" r:id="rId140" xr:uid="{518FFB98-46F2-4973-9B4C-7BAEDD184C3E}"/>
    <hyperlink ref="U173" r:id="rId141" xr:uid="{C94FA3DE-43FD-47F6-B3F7-37A842F91626}"/>
    <hyperlink ref="U240" r:id="rId142" xr:uid="{3E64A725-EAEB-49E5-ACF6-526C9A066451}"/>
    <hyperlink ref="U219" r:id="rId143" xr:uid="{9DC8778B-3D4F-40AF-8D45-FB1DF474A463}"/>
    <hyperlink ref="U183" r:id="rId144" xr:uid="{3F4F4EA5-6E82-45C9-92E6-00E039615173}"/>
    <hyperlink ref="U192" r:id="rId145" xr:uid="{9CA9C2F2-4E24-4287-80F7-713D4580E412}"/>
    <hyperlink ref="U21" r:id="rId146" xr:uid="{0BED4A5B-7F85-42AE-9C22-5335C97EA458}"/>
    <hyperlink ref="U166" r:id="rId147" xr:uid="{BA5BF6D7-C0FD-4696-8DF5-A1D8E3839FE1}"/>
    <hyperlink ref="U129" r:id="rId148" xr:uid="{1C609F61-3F4C-4FB0-9AB6-19A7FE3DD3AA}"/>
    <hyperlink ref="U94" r:id="rId149" xr:uid="{23302608-301C-4FAA-B2A0-D9329E0BB39D}"/>
    <hyperlink ref="U162" r:id="rId150" xr:uid="{A834180F-7491-4E20-A9FE-198B49085137}"/>
    <hyperlink ref="U231" r:id="rId151" xr:uid="{10720DB4-381B-4628-A109-6C13AC814D12}"/>
    <hyperlink ref="U156" r:id="rId152" xr:uid="{9BFFE3EC-525A-40D2-B21D-56B4DAE9AE16}"/>
    <hyperlink ref="U225" r:id="rId153" xr:uid="{2644088C-6421-43C7-A661-90DD2297B9D1}"/>
    <hyperlink ref="U74" r:id="rId154" xr:uid="{24D60FB7-E39F-436E-9AB5-ED077357C7E4}"/>
    <hyperlink ref="U171" r:id="rId155" xr:uid="{58C3D90C-6F75-44B8-A9D2-CF8D4E786BEE}"/>
    <hyperlink ref="U239" r:id="rId156" xr:uid="{7F60B2CB-1FAE-45F1-9492-D4BEC5E4F7B4}"/>
    <hyperlink ref="U49" r:id="rId157" xr:uid="{D1EEF487-E845-4420-B12E-97A461280284}"/>
    <hyperlink ref="U227" r:id="rId158" xr:uid="{797F75DD-E81F-487C-8C23-85A685954B7E}"/>
    <hyperlink ref="U123" r:id="rId159" xr:uid="{F3BF0500-1E16-4792-8F92-4860D72192F8}"/>
    <hyperlink ref="U205" r:id="rId160" xr:uid="{D59E9EA9-8F37-4A40-A076-F73FD05E636F}"/>
    <hyperlink ref="U27" r:id="rId161" xr:uid="{3AF11541-E12E-44A8-961C-081E0DE4B3FB}"/>
    <hyperlink ref="U44" r:id="rId162" xr:uid="{DA4385FD-E080-406A-B477-323A5EBE3C49}"/>
  </hyperlinks>
  <pageMargins left="0.7" right="0.7" top="0.75" bottom="0.75" header="0.3" footer="0.3"/>
  <pageSetup paperSize="9" orientation="portrait" r:id="rId1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1865</vt:lpstr>
      <vt:lpstr>1865 funn</vt:lpstr>
      <vt:lpstr>1875</vt:lpstr>
      <vt:lpstr>1875 funn</vt:lpstr>
      <vt:lpstr>1891</vt:lpstr>
      <vt:lpstr>1891 funn</vt:lpstr>
      <vt:lpstr>1900</vt:lpstr>
      <vt:lpstr>1900 funn</vt:lpstr>
      <vt:lpstr>1910 Kun svensker</vt:lpstr>
      <vt:lpstr>1910 funn</vt:lpstr>
      <vt:lpstr>1910</vt:lpstr>
      <vt:lpstr>Ark4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2019-09-16T02:29:16Z</dcterms:modified>
</cp:coreProperties>
</file>